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 Profiles\Zelsayed\Downloads\"/>
    </mc:Choice>
  </mc:AlternateContent>
  <xr:revisionPtr revIDLastSave="0" documentId="13_ncr:1_{71B439AA-82E9-401D-A0B8-BD8944C0977A}" xr6:coauthVersionLast="47" xr6:coauthVersionMax="47" xr10:uidLastSave="{00000000-0000-0000-0000-000000000000}"/>
  <bookViews>
    <workbookView xWindow="-110" yWindow="-110" windowWidth="19420" windowHeight="10300" tabRatio="500" firstSheet="1" activeTab="1" xr2:uid="{00000000-000D-0000-FFFF-FFFF00000000}"/>
  </bookViews>
  <sheets>
    <sheet name="Documentation" sheetId="1" r:id="rId1"/>
    <sheet name="Insights &amp; Recommendations" sheetId="2" r:id="rId2"/>
    <sheet name="Sensitivity Analysis" sheetId="3" r:id="rId3"/>
    <sheet name="Dashboard" sheetId="4" r:id="rId4"/>
    <sheet name="Subscriptions" sheetId="5" r:id="rId5"/>
    <sheet name="Short-term Meals" sheetId="6" r:id="rId6"/>
    <sheet name="Nutritions" sheetId="7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5" i="7" l="1"/>
  <c r="C43" i="7"/>
  <c r="C44" i="7" s="1"/>
  <c r="C41" i="7"/>
  <c r="C40" i="7"/>
  <c r="C39" i="7"/>
  <c r="C38" i="7"/>
  <c r="C37" i="7"/>
  <c r="C36" i="7"/>
  <c r="C35" i="7"/>
  <c r="C34" i="7"/>
  <c r="C33" i="7"/>
  <c r="E25" i="4" s="1"/>
  <c r="C32" i="7"/>
  <c r="C33" i="6"/>
  <c r="C31" i="6"/>
  <c r="C32" i="6" s="1"/>
  <c r="C29" i="6"/>
  <c r="D29" i="4" s="1"/>
  <c r="C28" i="6"/>
  <c r="C27" i="6"/>
  <c r="C26" i="6"/>
  <c r="C25" i="6"/>
  <c r="C24" i="6"/>
  <c r="C23" i="6"/>
  <c r="C22" i="6"/>
  <c r="C21" i="6"/>
  <c r="D25" i="4" s="1"/>
  <c r="C20" i="6"/>
  <c r="C33" i="5"/>
  <c r="C31" i="5"/>
  <c r="C32" i="5" s="1"/>
  <c r="C29" i="5"/>
  <c r="C28" i="5"/>
  <c r="C27" i="5"/>
  <c r="C26" i="5"/>
  <c r="C28" i="4" s="1"/>
  <c r="F28" i="4" s="1"/>
  <c r="C25" i="5"/>
  <c r="C24" i="5"/>
  <c r="C23" i="5"/>
  <c r="C27" i="4" s="1"/>
  <c r="F27" i="4" s="1"/>
  <c r="C22" i="5"/>
  <c r="C26" i="4" s="1"/>
  <c r="F26" i="4" s="1"/>
  <c r="C21" i="5"/>
  <c r="C25" i="4" s="1"/>
  <c r="F25" i="4" s="1"/>
  <c r="C20" i="5"/>
  <c r="E31" i="4"/>
  <c r="D31" i="4"/>
  <c r="C31" i="4"/>
  <c r="F31" i="4" s="1"/>
  <c r="E29" i="4"/>
  <c r="C29" i="4"/>
  <c r="F29" i="4" s="1"/>
  <c r="E28" i="4"/>
  <c r="D28" i="4"/>
  <c r="E27" i="4"/>
  <c r="D27" i="4"/>
  <c r="E26" i="4"/>
  <c r="D26" i="4"/>
  <c r="C48" i="7" l="1"/>
  <c r="E32" i="4"/>
  <c r="E57" i="4" s="1"/>
  <c r="E24" i="4"/>
  <c r="C42" i="7"/>
  <c r="C36" i="6"/>
  <c r="D32" i="4"/>
  <c r="D57" i="4" s="1"/>
  <c r="D24" i="4"/>
  <c r="C30" i="6"/>
  <c r="C32" i="4"/>
  <c r="C36" i="5"/>
  <c r="C24" i="4"/>
  <c r="F24" i="4" s="1"/>
  <c r="C30" i="5"/>
  <c r="C47" i="7" l="1"/>
  <c r="E30" i="4"/>
  <c r="E56" i="4" s="1"/>
  <c r="C35" i="6"/>
  <c r="D30" i="4"/>
  <c r="D56" i="4" s="1"/>
  <c r="F32" i="4"/>
  <c r="F57" i="4" s="1"/>
  <c r="C57" i="4"/>
  <c r="C30" i="4"/>
  <c r="C35" i="5"/>
  <c r="F30" i="4" l="1"/>
  <c r="F56" i="4" s="1"/>
  <c r="C56" i="4"/>
</calcChain>
</file>

<file path=xl/sharedStrings.xml><?xml version="1.0" encoding="utf-8"?>
<sst xmlns="http://schemas.openxmlformats.org/spreadsheetml/2006/main" count="270" uniqueCount="170">
  <si>
    <t>NutriHub Monte Carlo Simulation – Documentation (All figures in EGP)</t>
  </si>
  <si>
    <t>How to use this model</t>
  </si>
  <si>
    <t>1. Go to any of the three product sheets (Subscriptions, Short-term Meals, Nutritions).</t>
  </si>
  <si>
    <t>2. Edit only the yellow cells with blue text (Fixed cost, Variable cost bounds, Demand mean/STD, Royalty rate).</t>
  </si>
  <si>
    <t>3. The simulation table (columns G–N) contains 5,000 pre-generated trials for speed and reproducibility.</t>
  </si>
  <si>
    <t>4. Summary statistics on the left update automatically via Excel formulas when you change inputs (recalculate if needed).</t>
  </si>
  <si>
    <t>5. The Dashboard pulls key results from all three sheets for side-by-side comparison.</t>
  </si>
  <si>
    <t>Why 5,000 trials instead of the original 24?</t>
  </si>
  <si>
    <t>• With only 24 runs the sampling error is large; percentiles and the probability of loss are unstable.</t>
  </si>
  <si>
    <t>• 5,000 trials give a stable estimate of the mean, quantiles, and risk metrics.</t>
  </si>
  <si>
    <t>• Results are reproducible (fixed random seed) so the portfolio piece does not change on every open.</t>
  </si>
  <si>
    <t>What makes this portfolio-ready compared with the original?</t>
  </si>
  <si>
    <t>• Clear separation of inputs (yellow/blue) vs. calculations (standard financial modelling convention).</t>
  </si>
  <si>
    <t>• Professional formatting and explicit documentation of assumptions and limitations.</t>
  </si>
  <si>
    <t>• Proper risk metrics: percentiles, P(loss), mean vs median.</t>
  </si>
  <si>
    <t>• Side-by-side product comparison on the Dashboard.</t>
  </si>
  <si>
    <t>• Transparent methodology notes.</t>
  </si>
  <si>
    <t>• 5,000 trials instead of 24 → statistically meaningful results.</t>
  </si>
  <si>
    <t>Recommended next steps for an even stronger piece:</t>
  </si>
  <si>
    <t>• Fit demand distributions to real historical sales data (if available).</t>
  </si>
  <si>
    <t>• Add tornado / sensitivity charts showing which inputs drive profit variance most.</t>
  </si>
  <si>
    <t>Currency: All monetary values throughout this workbook are expressed in Egyptian Pounds (EGP).</t>
  </si>
  <si>
    <t>5-year expected profit = Mean annual profit × 5 (no discounting / nominal terms).</t>
  </si>
  <si>
    <t>Additional sheets added for portfolio quality:</t>
  </si>
  <si>
    <t>• Insights &amp; Recommendations – written interpretation and decision guidance.</t>
  </si>
  <si>
    <t>• Sensitivity Analysis – one-at-a-time sensitivity and impact ranking (Subscriptions).</t>
  </si>
  <si>
    <t>• A companion Python script (monte_carlo_nutrihub.py) reproduces the full simulation for version control and further analysis.</t>
  </si>
  <si>
    <t>Insights &amp; Decision Recommendations</t>
  </si>
  <si>
    <t>Based on 5,000-trial Monte Carlo simulation of post-website profit (EGP)</t>
  </si>
  <si>
    <t>1. KEY FINDINGS</t>
  </si>
  <si>
    <t>• Subscriptions is by far the strongest product line. Mean monthly profit ≈ EGP 1.23M with very low downside risk (P(loss) ≈ 0.2%).</t>
  </si>
  <si>
    <t>• Short-term Meals has meaningful risk: ~16% probability of monthly loss and high relative volatility (Std Dev almost as large as the mean).</t>
  </si>
  <si>
    <t>• Nutritions sits in the middle: moderate profit (≈ EGP 143k/month) and moderate risk (P(loss) ≈ 4.7%).</t>
  </si>
  <si>
    <t>• Combined expected 5-year post-website profit ≈ EGP 92.3 million (nominal, no discounting).</t>
  </si>
  <si>
    <t>• Royalties are small relative to profit (roughly 3–6% depending on product) and do not change the ranking.</t>
  </si>
  <si>
    <t>2. BUSINESS INTERPRETATION</t>
  </si>
  <si>
    <t>The website investment is clearly supported by the Subscriptions line alone. Even at the 5th percentile, Subscriptions still generates</t>
  </si>
  <si>
    <t>substantial positive profit. Short-term Meals, by contrast, carries real downside; in ~1 out of 6 months the model expects a loss.</t>
  </si>
  <si>
    <t>This suggests either (a) tighter cost control, (b) higher or more stable pricing, or (c) treating Short-term Meals as a secondary</t>
  </si>
  <si>
    <t>or promotional offering rather than a core profit driver.</t>
  </si>
  <si>
    <t>Nutritions is acceptable on a standalone basis but is dominated by Subscriptions on both return and risk. If resources (marketing,</t>
  </si>
  <si>
    <t>inventory, or management attention) are constrained, prioritising Subscriptions over the other two lines is the rational choice</t>
  </si>
  <si>
    <t>under the current assumptions.</t>
  </si>
  <si>
    <t>3. DECISION RECOMMENDATIONS</t>
  </si>
  <si>
    <t>1. Proceed with the website launch — the expected value is strongly positive, driven by Subscriptions.</t>
  </si>
  <si>
    <t>2. Allocate primary marketing and operational focus to the Subscriptions product line.</t>
  </si>
  <si>
    <t>3. Review the cost structure and pricing of Short-term Meals; the current parameterisation shows material loss risk.</t>
  </si>
  <si>
    <t>4. Treat Nutritions as a supporting line; do not let it divert resources from Subscriptions.</t>
  </si>
  <si>
    <t>5. Re-run the model once real demand and cost data are available (the current means/STDs are assumptions).</t>
  </si>
  <si>
    <t>6. Consider a simple sensitivity on fixed cost and demand mean before final go/no-go (see Sensitivity sheet).</t>
  </si>
  <si>
    <t>4. LIMITATIONS THAT AFFECT THE DECISION</t>
  </si>
  <si>
    <t>• Demand parameters were not fitted to historical sales data — results are only as good as these assumptions.</t>
  </si>
  <si>
    <t>• No correlation between product lines or between price and demand was modelled.</t>
  </si>
  <si>
    <t>• Fixed costs are assumed constant; real step-costs or capacity constraints are ignored.</t>
  </si>
  <si>
    <t>• 5-year totals are nominal (no discount rate applied). A 10–15% discount rate would reduce present value materially.</t>
  </si>
  <si>
    <t>• Pre-website comparison remains a rough illustration only.</t>
  </si>
  <si>
    <t>Sensitivity Analysis – What drives profit the most?</t>
  </si>
  <si>
    <t>One-at-a-time sensitivity on the Subscriptions line (the dominant product). Base case = current assumptions. All values in EGP.</t>
  </si>
  <si>
    <t>METHOD</t>
  </si>
  <si>
    <t>Each input is varied ±20% and ±40% from base while holding all other inputs constant. 2,000 trials per scenario for speed. Output = mean monthly profit.</t>
  </si>
  <si>
    <t>SENSITIVITY TABLE – Mean Monthly Profit (Subscriptions)</t>
  </si>
  <si>
    <t>Input varied</t>
  </si>
  <si>
    <t>Base value</t>
  </si>
  <si>
    <t>−40%</t>
  </si>
  <si>
    <t>−20%</t>
  </si>
  <si>
    <t>Base</t>
  </si>
  <si>
    <t>+20%</t>
  </si>
  <si>
    <t>+40%</t>
  </si>
  <si>
    <t>Fixed cost</t>
  </si>
  <si>
    <t>Var cost upper bound</t>
  </si>
  <si>
    <t>Demand mean</t>
  </si>
  <si>
    <t>Demand std dev</t>
  </si>
  <si>
    <t>IMPACT RANKING (Tornado view) – How much the mean profit moves when the input swings ±40%</t>
  </si>
  <si>
    <t>Input</t>
  </si>
  <si>
    <t>Mean at −40%</t>
  </si>
  <si>
    <t>Mean at +40%</t>
  </si>
  <si>
    <t>Swing (EGP)</t>
  </si>
  <si>
    <t>Swing as % of base</t>
  </si>
  <si>
    <t>INSIGHT FROM SENSITIVITY</t>
  </si>
  <si>
    <t>• Demand mean is the dominant driver of profit. A ±40% change in average demand moves expected monthly profit far more than the same relative change in fixed cost or variable-cost upper bound.</t>
  </si>
  <si>
    <t>• Fixed cost has relatively little impact at current levels (it is small compared with contribution margin × volume).</t>
  </si>
  <si>
    <t>• Demand volatility (std dev) matters for risk metrics more than for the mean; the mean is only modestly affected.</t>
  </si>
  <si>
    <t>• Practical implication: improving or protecting average demand (marketing, retention, pricing power) has higher leverage than shaving fixed costs.</t>
  </si>
  <si>
    <t>NutriHub – Monte Carlo Profit Simulation (EGP)</t>
  </si>
  <si>
    <t>All figures in Egyptian Pounds (EGP). Portfolio-ready model comparing three product lines under uncertainty</t>
  </si>
  <si>
    <t>MODEL PURPOSE</t>
  </si>
  <si>
    <t>Estimate expected monthly/annual profit for three NutriHub product lines (Subscriptions, Short-term Meals, Nutritions) after launching a website, accounting for uncertainty in demand, variable costs, and package price mix. Compare post-website profit vs. a simplified pre-website baseline.</t>
  </si>
  <si>
    <t>KEY ASSUMPTIONS (Inputs – blue text / yellow cells on product sheets)  |  Currency: EGP</t>
  </si>
  <si>
    <t>Parameter</t>
  </si>
  <si>
    <t>Subscriptions</t>
  </si>
  <si>
    <t>Short-term Meals</t>
  </si>
  <si>
    <t>Nutritions</t>
  </si>
  <si>
    <t>Fixed cost (monthly)</t>
  </si>
  <si>
    <t>Variable cost – Lower</t>
  </si>
  <si>
    <t>Variable cost – Upper</t>
  </si>
  <si>
    <t>Demand distribution</t>
  </si>
  <si>
    <t>Normal</t>
  </si>
  <si>
    <t>Demand Mean</t>
  </si>
  <si>
    <t>Demand Std Dev</t>
  </si>
  <si>
    <t>Royalty rate</t>
  </si>
  <si>
    <t>Number of trials</t>
  </si>
  <si>
    <t>Price model</t>
  </si>
  <si>
    <t>3-tier discrete</t>
  </si>
  <si>
    <t>15-tier empirical</t>
  </si>
  <si>
    <t>SUMMARY RESULTS (from 5,000 trials each – linked to product sheets)  |  All values in EGP</t>
  </si>
  <si>
    <t>Metric</t>
  </si>
  <si>
    <t>Combined</t>
  </si>
  <si>
    <t>Mean monthly profit (post-website)</t>
  </si>
  <si>
    <t>Median monthly profit</t>
  </si>
  <si>
    <t>Std Dev of monthly profit</t>
  </si>
  <si>
    <t>5th percentile (downside)</t>
  </si>
  <si>
    <t>95th percentile (upside)</t>
  </si>
  <si>
    <t>P(Profit &lt; 0)</t>
  </si>
  <si>
    <t>Mean annual profit (post-website)</t>
  </si>
  <si>
    <t>Mean monthly royalties</t>
  </si>
  <si>
    <t>Mean annual royalties</t>
  </si>
  <si>
    <t>Note: Combined column sums the three product lines (assumes independence).</t>
  </si>
  <si>
    <t>METHODOLOGY NOTES</t>
  </si>
  <si>
    <t>• Demand ~ Normal(μ, σ) truncated at 0 (negative demand set to 0).</t>
  </si>
  <si>
    <t>• Variable cost ~ Uniform(lower, upper).</t>
  </si>
  <si>
    <t>• Package price drawn from discrete distribution based on cumulative probability bands.</t>
  </si>
  <si>
    <t>• Profit post-website = (Price − Variable cost) × Demand − Fixed cost.</t>
  </si>
  <si>
    <t>• Royalties = Profit post-website × royalty rate.</t>
  </si>
  <si>
    <t>• Pre-website profit approximated as post-website profit × (1 − random discount 10–50%).</t>
  </si>
  <si>
    <t>• 5,000 independent trials per product line (original model used only 24).</t>
  </si>
  <si>
    <t>• All inputs are highlighted in yellow and use blue font (standard financial modelling convention).</t>
  </si>
  <si>
    <t>• This model is fully dynamic: change any yellow input and results update after recalculation.</t>
  </si>
  <si>
    <t>LIMITATIONS &amp; CAVEATS</t>
  </si>
  <si>
    <t>• Demand parameters (mean/STD) are assumed; no historical data fitting was performed.</t>
  </si>
  <si>
    <t>• Price mix probabilities are user-specified, not estimated from sales data.</t>
  </si>
  <si>
    <t>• Fixed cost is treated as constant; no step-cost or capacity constraints modelled.</t>
  </si>
  <si>
    <t>• Correlation between demand and price (or across product lines) is ignored.</t>
  </si>
  <si>
    <t>• Pre-website comparison is a rough illustration only (random 10–50% haircut).</t>
  </si>
  <si>
    <t>TOTAL EXPECTED PROFIT – 5 YEARS (Mean)</t>
  </si>
  <si>
    <t>Expected 5-year profit (post-website)</t>
  </si>
  <si>
    <t>Expected 5-year royalties</t>
  </si>
  <si>
    <t>Note: 5-year totals = Mean annual profit × 5. No discounting applied (nominal). Assumes the same monthly distribution continues for 60 months.</t>
  </si>
  <si>
    <t>Currency: All monetary values are in Egyptian Pounds (EGP).</t>
  </si>
  <si>
    <t>Monte Carlo Simulation – Subscriptions (EGP)</t>
  </si>
  <si>
    <t>INPUTS (edit yellow cells)</t>
  </si>
  <si>
    <t>Fixed cost (per month)</t>
  </si>
  <si>
    <t>Variable cost – Lower bound</t>
  </si>
  <si>
    <t>Variable cost – Upper bound</t>
  </si>
  <si>
    <t>Demand – Mean</t>
  </si>
  <si>
    <t>Demand – Std Dev</t>
  </si>
  <si>
    <t>PACKAGE PRICE DISTRIBUTION</t>
  </si>
  <si>
    <t>Lower cum. prob</t>
  </si>
  <si>
    <t>Upper cum. prob</t>
  </si>
  <si>
    <t>Package price</t>
  </si>
  <si>
    <t>Probability</t>
  </si>
  <si>
    <t>Trial</t>
  </si>
  <si>
    <t>Variable cost</t>
  </si>
  <si>
    <t>Demand</t>
  </si>
  <si>
    <t>Price</t>
  </si>
  <si>
    <t>Profit post-website</t>
  </si>
  <si>
    <t>Royalties</t>
  </si>
  <si>
    <t>Profit pre-website</t>
  </si>
  <si>
    <t>SIMULATION RESULTS (5,000 trials)</t>
  </si>
  <si>
    <t>Mean monthly profit (post)</t>
  </si>
  <si>
    <t>Std Dev</t>
  </si>
  <si>
    <t>5th percentile (P05)</t>
  </si>
  <si>
    <t>25th percentile (P25)</t>
  </si>
  <si>
    <t>75th percentile (P75)</t>
  </si>
  <si>
    <t>95th percentile (P95)</t>
  </si>
  <si>
    <t>Minimum</t>
  </si>
  <si>
    <t>Maximum</t>
  </si>
  <si>
    <t>Mean annual profit</t>
  </si>
  <si>
    <t>Mean pre-website profit</t>
  </si>
  <si>
    <t>Monte Carlo Simulation – Short-term Meals (EGP)</t>
  </si>
  <si>
    <t>Monte Carlo Simulation – Nutritions (EGP)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</si>
</sst>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EGP &quot;#,##0;&quot;(EGP &quot;#,##0\);\-"/>
    <numFmt numFmtId="165" formatCode="#,##0.0"/>
    <numFmt numFmtId="166" formatCode="0.0%"/>
    <numFmt numFmtId="167" formatCode="0.0"/>
  </numFmts>
  <fonts count="15" x14ac:knownFonts="1">
    <font>
      <sz val="11"/>
      <color theme="1"/>
      <name val="Calibri"/>
      <family val="2"/>
      <charset val="1"/>
    </font>
    <font>
      <b/>
      <sz val="18"/>
      <color rgb="FF1F4E79"/>
      <name val="Arial"/>
      <family val="2"/>
    </font>
    <font>
      <b/>
      <sz val="12"/>
      <color rgb="FF1F4E7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rgb="FF1F4E79"/>
      <name val="Arial"/>
      <family val="2"/>
    </font>
    <font>
      <i/>
      <sz val="10"/>
      <color rgb="FF666666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i/>
      <sz val="11"/>
      <color rgb="FF666666"/>
      <name val="Arial"/>
      <family val="2"/>
    </font>
    <font>
      <sz val="10"/>
      <color rgb="FF0000FF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  <font>
      <b/>
      <sz val="12"/>
      <color rgb="FFFFFFFF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E75B6"/>
        <bgColor rgb="FF0066CC"/>
      </patternFill>
    </fill>
    <fill>
      <patternFill patternType="solid">
        <fgColor rgb="FF1F4E79"/>
        <bgColor rgb="FF003366"/>
      </patternFill>
    </fill>
    <fill>
      <patternFill patternType="solid">
        <fgColor rgb="FFC6EFCE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006600"/>
        <bgColor rgb="FF003300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2" fillId="0" borderId="0" xfId="0" applyFont="1"/>
    <xf numFmtId="0" fontId="13" fillId="7" borderId="0" xfId="0" applyFont="1" applyFill="1"/>
    <xf numFmtId="0" fontId="2" fillId="0" borderId="0" xfId="0" applyFont="1"/>
    <xf numFmtId="0" fontId="0" fillId="0" borderId="0" xfId="0" applyAlignment="1">
      <alignment wrapText="1"/>
    </xf>
    <xf numFmtId="0" fontId="9" fillId="0" borderId="0" xfId="0" applyFont="1"/>
    <xf numFmtId="0" fontId="7" fillId="2" borderId="0" xfId="0" applyFont="1" applyFill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0" fillId="0" borderId="1" xfId="0" applyNumberFormat="1" applyBorder="1"/>
    <xf numFmtId="164" fontId="0" fillId="4" borderId="1" xfId="0" applyNumberFormat="1" applyFill="1" applyBorder="1"/>
    <xf numFmtId="165" fontId="0" fillId="0" borderId="1" xfId="0" applyNumberFormat="1" applyBorder="1"/>
    <xf numFmtId="0" fontId="0" fillId="0" borderId="1" xfId="0" applyBorder="1"/>
    <xf numFmtId="164" fontId="0" fillId="5" borderId="1" xfId="0" applyNumberFormat="1" applyFill="1" applyBorder="1"/>
    <xf numFmtId="166" fontId="0" fillId="0" borderId="1" xfId="0" applyNumberFormat="1" applyBorder="1"/>
    <xf numFmtId="164" fontId="10" fillId="6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10" fillId="6" borderId="1" xfId="0" applyNumberFormat="1" applyFont="1" applyFill="1" applyBorder="1" applyAlignment="1">
      <alignment horizontal="center"/>
    </xf>
    <xf numFmtId="166" fontId="10" fillId="6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4" fontId="11" fillId="5" borderId="1" xfId="0" applyNumberFormat="1" applyFont="1" applyFill="1" applyBorder="1"/>
    <xf numFmtId="166" fontId="11" fillId="5" borderId="1" xfId="0" applyNumberFormat="1" applyFont="1" applyFill="1" applyBorder="1"/>
    <xf numFmtId="0" fontId="12" fillId="0" borderId="0" xfId="0" applyFont="1"/>
    <xf numFmtId="164" fontId="14" fillId="4" borderId="1" xfId="0" applyNumberFormat="1" applyFont="1" applyFill="1" applyBorder="1"/>
    <xf numFmtId="164" fontId="3" fillId="5" borderId="1" xfId="0" applyNumberFormat="1" applyFont="1" applyFill="1" applyBorder="1"/>
    <xf numFmtId="167" fontId="10" fillId="6" borderId="1" xfId="0" applyNumberFormat="1" applyFont="1" applyFill="1" applyBorder="1" applyAlignment="1">
      <alignment horizontal="center"/>
    </xf>
    <xf numFmtId="2" fontId="10" fillId="6" borderId="1" xfId="0" applyNumberFormat="1" applyFont="1" applyFill="1" applyBorder="1" applyAlignment="1">
      <alignment horizontal="center"/>
    </xf>
    <xf numFmtId="164" fontId="0" fillId="0" borderId="0" xfId="0" applyNumberFormat="1"/>
    <xf numFmtId="0" fontId="0" fillId="8" borderId="0" xfId="0" applyFill="1"/>
    <xf numFmtId="164" fontId="0" fillId="8" borderId="0" xfId="0" applyNumberFormat="1" applyFill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E2EFD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zoomScaleNormal="100" workbookViewId="0"/>
  </sheetViews>
  <sheetFormatPr defaultColWidth="8.6328125" defaultRowHeight="14.5" x14ac:dyDescent="0.35"/>
  <cols>
    <col min="1" max="1" width="3" customWidth="1"/>
    <col min="2" max="2" width="110" customWidth="1"/>
  </cols>
  <sheetData>
    <row r="2" spans="2:6" ht="21.75" customHeight="1" x14ac:dyDescent="0.5">
      <c r="B2" s="11" t="s">
        <v>0</v>
      </c>
      <c r="C2" s="11"/>
      <c r="D2" s="11"/>
      <c r="E2" s="11"/>
      <c r="F2" s="11"/>
    </row>
    <row r="4" spans="2:6" ht="15" customHeight="1" x14ac:dyDescent="0.35">
      <c r="B4" s="12" t="s">
        <v>1</v>
      </c>
    </row>
    <row r="6" spans="2:6" ht="15" customHeight="1" x14ac:dyDescent="0.35">
      <c r="B6" s="10" t="s">
        <v>2</v>
      </c>
      <c r="C6" s="10"/>
      <c r="D6" s="10"/>
      <c r="E6" s="10"/>
      <c r="F6" s="10"/>
    </row>
    <row r="7" spans="2:6" ht="15" customHeight="1" x14ac:dyDescent="0.35">
      <c r="B7" s="10" t="s">
        <v>3</v>
      </c>
      <c r="C7" s="10"/>
      <c r="D7" s="10"/>
      <c r="E7" s="10"/>
      <c r="F7" s="10"/>
    </row>
    <row r="8" spans="2:6" ht="15" customHeight="1" x14ac:dyDescent="0.35">
      <c r="B8" s="10" t="s">
        <v>4</v>
      </c>
      <c r="C8" s="10"/>
      <c r="D8" s="10"/>
      <c r="E8" s="10"/>
      <c r="F8" s="10"/>
    </row>
    <row r="9" spans="2:6" ht="15" customHeight="1" x14ac:dyDescent="0.35">
      <c r="B9" s="10" t="s">
        <v>5</v>
      </c>
      <c r="C9" s="10"/>
      <c r="D9" s="10"/>
      <c r="E9" s="10"/>
      <c r="F9" s="10"/>
    </row>
    <row r="10" spans="2:6" ht="15" customHeight="1" x14ac:dyDescent="0.35">
      <c r="B10" s="10" t="s">
        <v>6</v>
      </c>
      <c r="C10" s="10"/>
      <c r="D10" s="10"/>
      <c r="E10" s="10"/>
      <c r="F10" s="10"/>
    </row>
    <row r="11" spans="2:6" ht="15" customHeight="1" x14ac:dyDescent="0.35">
      <c r="B11" s="10"/>
      <c r="C11" s="10"/>
      <c r="D11" s="10"/>
      <c r="E11" s="10"/>
      <c r="F11" s="10"/>
    </row>
    <row r="12" spans="2:6" ht="15" customHeight="1" x14ac:dyDescent="0.35">
      <c r="B12" s="10" t="s">
        <v>7</v>
      </c>
      <c r="C12" s="10"/>
      <c r="D12" s="10"/>
      <c r="E12" s="10"/>
      <c r="F12" s="10"/>
    </row>
    <row r="13" spans="2:6" ht="15" customHeight="1" x14ac:dyDescent="0.35">
      <c r="B13" s="10" t="s">
        <v>8</v>
      </c>
      <c r="C13" s="10"/>
      <c r="D13" s="10"/>
      <c r="E13" s="10"/>
      <c r="F13" s="10"/>
    </row>
    <row r="14" spans="2:6" ht="15" customHeight="1" x14ac:dyDescent="0.35">
      <c r="B14" s="10" t="s">
        <v>9</v>
      </c>
      <c r="C14" s="10"/>
      <c r="D14" s="10"/>
      <c r="E14" s="10"/>
      <c r="F14" s="10"/>
    </row>
    <row r="15" spans="2:6" ht="15" customHeight="1" x14ac:dyDescent="0.35">
      <c r="B15" s="10" t="s">
        <v>10</v>
      </c>
      <c r="C15" s="10"/>
      <c r="D15" s="10"/>
      <c r="E15" s="10"/>
      <c r="F15" s="10"/>
    </row>
    <row r="16" spans="2:6" ht="15" customHeight="1" x14ac:dyDescent="0.35">
      <c r="B16" s="10"/>
      <c r="C16" s="10"/>
      <c r="D16" s="10"/>
      <c r="E16" s="10"/>
      <c r="F16" s="10"/>
    </row>
    <row r="17" spans="2:6" ht="15" customHeight="1" x14ac:dyDescent="0.35">
      <c r="B17" s="10" t="s">
        <v>11</v>
      </c>
      <c r="C17" s="10"/>
      <c r="D17" s="10"/>
      <c r="E17" s="10"/>
      <c r="F17" s="10"/>
    </row>
    <row r="18" spans="2:6" ht="15" customHeight="1" x14ac:dyDescent="0.35">
      <c r="B18" s="10" t="s">
        <v>12</v>
      </c>
      <c r="C18" s="10"/>
      <c r="D18" s="10"/>
      <c r="E18" s="10"/>
      <c r="F18" s="10"/>
    </row>
    <row r="19" spans="2:6" ht="15" customHeight="1" x14ac:dyDescent="0.35">
      <c r="B19" s="10" t="s">
        <v>13</v>
      </c>
      <c r="C19" s="10"/>
      <c r="D19" s="10"/>
      <c r="E19" s="10"/>
      <c r="F19" s="10"/>
    </row>
    <row r="20" spans="2:6" ht="15" customHeight="1" x14ac:dyDescent="0.35">
      <c r="B20" s="10" t="s">
        <v>14</v>
      </c>
      <c r="C20" s="10"/>
      <c r="D20" s="10"/>
      <c r="E20" s="10"/>
      <c r="F20" s="10"/>
    </row>
    <row r="21" spans="2:6" ht="15" customHeight="1" x14ac:dyDescent="0.35">
      <c r="B21" s="10" t="s">
        <v>15</v>
      </c>
      <c r="C21" s="10"/>
      <c r="D21" s="10"/>
      <c r="E21" s="10"/>
      <c r="F21" s="10"/>
    </row>
    <row r="22" spans="2:6" ht="15" customHeight="1" x14ac:dyDescent="0.35">
      <c r="B22" s="10" t="s">
        <v>16</v>
      </c>
      <c r="C22" s="10"/>
      <c r="D22" s="10"/>
      <c r="E22" s="10"/>
      <c r="F22" s="10"/>
    </row>
    <row r="23" spans="2:6" ht="15" customHeight="1" x14ac:dyDescent="0.35">
      <c r="B23" s="10" t="s">
        <v>17</v>
      </c>
      <c r="C23" s="10"/>
      <c r="D23" s="10"/>
      <c r="E23" s="10"/>
      <c r="F23" s="10"/>
    </row>
    <row r="24" spans="2:6" ht="15" customHeight="1" x14ac:dyDescent="0.35">
      <c r="B24" s="10"/>
      <c r="C24" s="10"/>
      <c r="D24" s="10"/>
      <c r="E24" s="10"/>
      <c r="F24" s="10"/>
    </row>
    <row r="25" spans="2:6" ht="15" customHeight="1" x14ac:dyDescent="0.35">
      <c r="B25" s="10" t="s">
        <v>18</v>
      </c>
      <c r="C25" s="10"/>
      <c r="D25" s="10"/>
      <c r="E25" s="10"/>
      <c r="F25" s="10"/>
    </row>
    <row r="26" spans="2:6" ht="15" customHeight="1" x14ac:dyDescent="0.35">
      <c r="B26" s="10" t="s">
        <v>19</v>
      </c>
      <c r="C26" s="10"/>
      <c r="D26" s="10"/>
      <c r="E26" s="10"/>
      <c r="F26" s="10"/>
    </row>
    <row r="27" spans="2:6" ht="15" customHeight="1" x14ac:dyDescent="0.35">
      <c r="B27" s="10" t="s">
        <v>20</v>
      </c>
      <c r="C27" s="10"/>
      <c r="D27" s="10"/>
      <c r="E27" s="10"/>
      <c r="F27" s="10"/>
    </row>
    <row r="28" spans="2:6" ht="15" customHeight="1" x14ac:dyDescent="0.35">
      <c r="B28" s="9" t="s">
        <v>21</v>
      </c>
      <c r="C28" s="9"/>
      <c r="D28" s="9"/>
      <c r="E28" s="9"/>
      <c r="F28" s="9"/>
    </row>
    <row r="29" spans="2:6" ht="15" customHeight="1" x14ac:dyDescent="0.35">
      <c r="B29" s="10" t="s">
        <v>22</v>
      </c>
      <c r="C29" s="10"/>
      <c r="D29" s="10"/>
      <c r="E29" s="10"/>
      <c r="F29" s="10"/>
    </row>
    <row r="31" spans="2:6" x14ac:dyDescent="0.35">
      <c r="B31" s="14" t="s">
        <v>23</v>
      </c>
    </row>
    <row r="32" spans="2:6" x14ac:dyDescent="0.35">
      <c r="B32" t="s">
        <v>24</v>
      </c>
    </row>
    <row r="33" spans="2:2" x14ac:dyDescent="0.35">
      <c r="B33" t="s">
        <v>25</v>
      </c>
    </row>
    <row r="34" spans="2:2" x14ac:dyDescent="0.35">
      <c r="B34" t="s">
        <v>26</v>
      </c>
    </row>
  </sheetData>
  <mergeCells count="25">
    <mergeCell ref="B25:F25"/>
    <mergeCell ref="B26:F26"/>
    <mergeCell ref="B27:F27"/>
    <mergeCell ref="B28:F28"/>
    <mergeCell ref="B29:F29"/>
    <mergeCell ref="B20:F20"/>
    <mergeCell ref="B21:F21"/>
    <mergeCell ref="B22:F22"/>
    <mergeCell ref="B23:F23"/>
    <mergeCell ref="B24:F24"/>
    <mergeCell ref="B15:F15"/>
    <mergeCell ref="B16:F16"/>
    <mergeCell ref="B17:F17"/>
    <mergeCell ref="B18:F18"/>
    <mergeCell ref="B19:F19"/>
    <mergeCell ref="B10:F10"/>
    <mergeCell ref="B11:F11"/>
    <mergeCell ref="B12:F12"/>
    <mergeCell ref="B13:F13"/>
    <mergeCell ref="B14:F14"/>
    <mergeCell ref="B2:F2"/>
    <mergeCell ref="B6:F6"/>
    <mergeCell ref="B7:F7"/>
    <mergeCell ref="B8:F8"/>
    <mergeCell ref="B9:F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36"/>
  <sheetViews>
    <sheetView tabSelected="1" zoomScaleNormal="100" workbookViewId="0"/>
  </sheetViews>
  <sheetFormatPr defaultColWidth="8.6328125" defaultRowHeight="14.5" x14ac:dyDescent="0.35"/>
  <cols>
    <col min="1" max="1" width="3" customWidth="1"/>
    <col min="2" max="2" width="110" customWidth="1"/>
  </cols>
  <sheetData>
    <row r="2" spans="2:7" ht="20" x14ac:dyDescent="0.4">
      <c r="B2" s="8" t="s">
        <v>27</v>
      </c>
      <c r="C2" s="8"/>
      <c r="D2" s="8"/>
      <c r="E2" s="8"/>
      <c r="F2" s="8"/>
      <c r="G2" s="8"/>
    </row>
    <row r="3" spans="2:7" x14ac:dyDescent="0.35">
      <c r="B3" s="15" t="s">
        <v>28</v>
      </c>
    </row>
    <row r="5" spans="2:7" ht="15.5" x14ac:dyDescent="0.35">
      <c r="B5" s="12" t="s">
        <v>29</v>
      </c>
    </row>
    <row r="6" spans="2:7" x14ac:dyDescent="0.35">
      <c r="B6" s="10" t="s">
        <v>30</v>
      </c>
      <c r="C6" s="10"/>
      <c r="D6" s="10"/>
      <c r="E6" s="10"/>
      <c r="F6" s="10"/>
      <c r="G6" s="10"/>
    </row>
    <row r="7" spans="2:7" x14ac:dyDescent="0.35">
      <c r="B7" s="10" t="s">
        <v>31</v>
      </c>
      <c r="C7" s="10"/>
      <c r="D7" s="10"/>
      <c r="E7" s="10"/>
      <c r="F7" s="10"/>
      <c r="G7" s="10"/>
    </row>
    <row r="8" spans="2:7" x14ac:dyDescent="0.35">
      <c r="B8" s="10" t="s">
        <v>32</v>
      </c>
      <c r="C8" s="10"/>
      <c r="D8" s="10"/>
      <c r="E8" s="10"/>
      <c r="F8" s="10"/>
      <c r="G8" s="10"/>
    </row>
    <row r="9" spans="2:7" x14ac:dyDescent="0.35">
      <c r="B9" s="10" t="s">
        <v>33</v>
      </c>
      <c r="C9" s="10"/>
      <c r="D9" s="10"/>
      <c r="E9" s="10"/>
      <c r="F9" s="10"/>
      <c r="G9" s="10"/>
    </row>
    <row r="10" spans="2:7" x14ac:dyDescent="0.35">
      <c r="B10" s="10" t="s">
        <v>34</v>
      </c>
      <c r="C10" s="10"/>
      <c r="D10" s="10"/>
      <c r="E10" s="10"/>
      <c r="F10" s="10"/>
      <c r="G10" s="10"/>
    </row>
    <row r="12" spans="2:7" ht="15.5" x14ac:dyDescent="0.35">
      <c r="B12" s="12" t="s">
        <v>35</v>
      </c>
    </row>
    <row r="13" spans="2:7" x14ac:dyDescent="0.35">
      <c r="B13" s="10" t="s">
        <v>36</v>
      </c>
      <c r="C13" s="10"/>
      <c r="D13" s="10"/>
      <c r="E13" s="10"/>
      <c r="F13" s="10"/>
      <c r="G13" s="10"/>
    </row>
    <row r="14" spans="2:7" x14ac:dyDescent="0.35">
      <c r="B14" s="10" t="s">
        <v>37</v>
      </c>
      <c r="C14" s="10"/>
      <c r="D14" s="10"/>
      <c r="E14" s="10"/>
      <c r="F14" s="10"/>
      <c r="G14" s="10"/>
    </row>
    <row r="15" spans="2:7" x14ac:dyDescent="0.35">
      <c r="B15" s="10" t="s">
        <v>38</v>
      </c>
      <c r="C15" s="10"/>
      <c r="D15" s="10"/>
      <c r="E15" s="10"/>
      <c r="F15" s="10"/>
      <c r="G15" s="10"/>
    </row>
    <row r="16" spans="2:7" x14ac:dyDescent="0.35">
      <c r="B16" s="10" t="s">
        <v>39</v>
      </c>
      <c r="C16" s="10"/>
      <c r="D16" s="10"/>
      <c r="E16" s="10"/>
      <c r="F16" s="10"/>
      <c r="G16" s="10"/>
    </row>
    <row r="17" spans="2:7" x14ac:dyDescent="0.35">
      <c r="B17" s="10"/>
      <c r="C17" s="10"/>
      <c r="D17" s="10"/>
      <c r="E17" s="10"/>
      <c r="F17" s="10"/>
      <c r="G17" s="10"/>
    </row>
    <row r="18" spans="2:7" x14ac:dyDescent="0.35">
      <c r="B18" s="10" t="s">
        <v>40</v>
      </c>
      <c r="C18" s="10"/>
      <c r="D18" s="10"/>
      <c r="E18" s="10"/>
      <c r="F18" s="10"/>
      <c r="G18" s="10"/>
    </row>
    <row r="19" spans="2:7" x14ac:dyDescent="0.35">
      <c r="B19" s="10" t="s">
        <v>41</v>
      </c>
      <c r="C19" s="10"/>
      <c r="D19" s="10"/>
      <c r="E19" s="10"/>
      <c r="F19" s="10"/>
      <c r="G19" s="10"/>
    </row>
    <row r="20" spans="2:7" x14ac:dyDescent="0.35">
      <c r="B20" s="10" t="s">
        <v>42</v>
      </c>
      <c r="C20" s="10"/>
      <c r="D20" s="10"/>
      <c r="E20" s="10"/>
      <c r="F20" s="10"/>
      <c r="G20" s="10"/>
    </row>
    <row r="22" spans="2:7" ht="15.5" x14ac:dyDescent="0.35">
      <c r="B22" s="12" t="s">
        <v>43</v>
      </c>
    </row>
    <row r="23" spans="2:7" x14ac:dyDescent="0.35">
      <c r="B23" s="10" t="s">
        <v>44</v>
      </c>
      <c r="C23" s="10"/>
      <c r="D23" s="10"/>
      <c r="E23" s="10"/>
      <c r="F23" s="10"/>
      <c r="G23" s="10"/>
    </row>
    <row r="24" spans="2:7" x14ac:dyDescent="0.35">
      <c r="B24" s="10" t="s">
        <v>45</v>
      </c>
      <c r="C24" s="10"/>
      <c r="D24" s="10"/>
      <c r="E24" s="10"/>
      <c r="F24" s="10"/>
      <c r="G24" s="10"/>
    </row>
    <row r="25" spans="2:7" x14ac:dyDescent="0.35">
      <c r="B25" s="10" t="s">
        <v>46</v>
      </c>
      <c r="C25" s="10"/>
      <c r="D25" s="10"/>
      <c r="E25" s="10"/>
      <c r="F25" s="10"/>
      <c r="G25" s="10"/>
    </row>
    <row r="26" spans="2:7" x14ac:dyDescent="0.35">
      <c r="B26" s="10" t="s">
        <v>47</v>
      </c>
      <c r="C26" s="10"/>
      <c r="D26" s="10"/>
      <c r="E26" s="10"/>
      <c r="F26" s="10"/>
      <c r="G26" s="10"/>
    </row>
    <row r="27" spans="2:7" x14ac:dyDescent="0.35">
      <c r="B27" s="10" t="s">
        <v>48</v>
      </c>
      <c r="C27" s="10"/>
      <c r="D27" s="10"/>
      <c r="E27" s="10"/>
      <c r="F27" s="10"/>
      <c r="G27" s="10"/>
    </row>
    <row r="28" spans="2:7" x14ac:dyDescent="0.35">
      <c r="B28" s="10" t="s">
        <v>49</v>
      </c>
      <c r="C28" s="10"/>
      <c r="D28" s="10"/>
      <c r="E28" s="10"/>
      <c r="F28" s="10"/>
      <c r="G28" s="10"/>
    </row>
    <row r="31" spans="2:7" ht="15.5" x14ac:dyDescent="0.35">
      <c r="B31" s="12" t="s">
        <v>50</v>
      </c>
    </row>
    <row r="32" spans="2:7" x14ac:dyDescent="0.35">
      <c r="B32" s="10" t="s">
        <v>51</v>
      </c>
      <c r="C32" s="10"/>
      <c r="D32" s="10"/>
      <c r="E32" s="10"/>
      <c r="F32" s="10"/>
      <c r="G32" s="10"/>
    </row>
    <row r="33" spans="2:7" x14ac:dyDescent="0.35">
      <c r="B33" s="10" t="s">
        <v>52</v>
      </c>
      <c r="C33" s="10"/>
      <c r="D33" s="10"/>
      <c r="E33" s="10"/>
      <c r="F33" s="10"/>
      <c r="G33" s="10"/>
    </row>
    <row r="34" spans="2:7" x14ac:dyDescent="0.35">
      <c r="B34" s="10" t="s">
        <v>53</v>
      </c>
      <c r="C34" s="10"/>
      <c r="D34" s="10"/>
      <c r="E34" s="10"/>
      <c r="F34" s="10"/>
      <c r="G34" s="10"/>
    </row>
    <row r="35" spans="2:7" x14ac:dyDescent="0.35">
      <c r="B35" s="10" t="s">
        <v>54</v>
      </c>
      <c r="C35" s="10"/>
      <c r="D35" s="10"/>
      <c r="E35" s="10"/>
      <c r="F35" s="10"/>
      <c r="G35" s="10"/>
    </row>
    <row r="36" spans="2:7" x14ac:dyDescent="0.35">
      <c r="B36" s="10" t="s">
        <v>55</v>
      </c>
      <c r="C36" s="10"/>
      <c r="D36" s="10"/>
      <c r="E36" s="10"/>
      <c r="F36" s="10"/>
      <c r="G36" s="10"/>
    </row>
  </sheetData>
  <mergeCells count="25">
    <mergeCell ref="B32:G32"/>
    <mergeCell ref="B33:G33"/>
    <mergeCell ref="B34:G34"/>
    <mergeCell ref="B35:G35"/>
    <mergeCell ref="B36:G36"/>
    <mergeCell ref="B24:G24"/>
    <mergeCell ref="B25:G25"/>
    <mergeCell ref="B26:G26"/>
    <mergeCell ref="B27:G27"/>
    <mergeCell ref="B28:G28"/>
    <mergeCell ref="B17:G17"/>
    <mergeCell ref="B18:G18"/>
    <mergeCell ref="B19:G19"/>
    <mergeCell ref="B20:G20"/>
    <mergeCell ref="B23:G23"/>
    <mergeCell ref="B10:G10"/>
    <mergeCell ref="B13:G13"/>
    <mergeCell ref="B14:G14"/>
    <mergeCell ref="B15:G15"/>
    <mergeCell ref="B16:G16"/>
    <mergeCell ref="B2:G2"/>
    <mergeCell ref="B6:G6"/>
    <mergeCell ref="B7:G7"/>
    <mergeCell ref="B8:G8"/>
    <mergeCell ref="B9:G9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8"/>
  <sheetViews>
    <sheetView zoomScaleNormal="100" workbookViewId="0">
      <selection sqref="A1:XFD1048576"/>
    </sheetView>
  </sheetViews>
  <sheetFormatPr defaultColWidth="8.6328125" defaultRowHeight="14.5" x14ac:dyDescent="0.35"/>
  <cols>
    <col min="1" max="1" width="3" customWidth="1"/>
    <col min="2" max="2" width="31.453125" bestFit="1" customWidth="1"/>
    <col min="3" max="4" width="12.90625" bestFit="1" customWidth="1"/>
    <col min="5" max="5" width="12.453125" bestFit="1" customWidth="1"/>
    <col min="6" max="6" width="13" bestFit="1" customWidth="1"/>
    <col min="7" max="8" width="12.453125" bestFit="1" customWidth="1"/>
  </cols>
  <sheetData>
    <row r="2" spans="2:8" ht="20" x14ac:dyDescent="0.4">
      <c r="B2" s="8" t="s">
        <v>56</v>
      </c>
      <c r="C2" s="8"/>
      <c r="D2" s="8"/>
      <c r="E2" s="8"/>
      <c r="F2" s="8"/>
      <c r="G2" s="8"/>
      <c r="H2" s="8"/>
    </row>
    <row r="3" spans="2:8" x14ac:dyDescent="0.35">
      <c r="B3" s="7" t="s">
        <v>57</v>
      </c>
      <c r="C3" s="7"/>
      <c r="D3" s="7"/>
      <c r="E3" s="7"/>
      <c r="F3" s="7"/>
      <c r="G3" s="7"/>
      <c r="H3" s="7"/>
    </row>
    <row r="5" spans="2:8" ht="15.5" x14ac:dyDescent="0.35">
      <c r="B5" s="12" t="s">
        <v>58</v>
      </c>
    </row>
    <row r="6" spans="2:8" x14ac:dyDescent="0.35">
      <c r="B6" s="10" t="s">
        <v>59</v>
      </c>
      <c r="C6" s="10"/>
      <c r="D6" s="10"/>
      <c r="E6" s="10"/>
      <c r="F6" s="10"/>
      <c r="G6" s="10"/>
      <c r="H6" s="10"/>
    </row>
    <row r="8" spans="2:8" x14ac:dyDescent="0.35">
      <c r="B8" s="6" t="s">
        <v>60</v>
      </c>
      <c r="C8" s="6"/>
      <c r="D8" s="6"/>
      <c r="E8" s="6"/>
      <c r="F8" s="6"/>
      <c r="G8" s="6"/>
    </row>
    <row r="9" spans="2:8" x14ac:dyDescent="0.35">
      <c r="B9" s="16" t="s">
        <v>61</v>
      </c>
      <c r="C9" s="16" t="s">
        <v>62</v>
      </c>
      <c r="D9" s="16" t="s">
        <v>63</v>
      </c>
      <c r="E9" s="16" t="s">
        <v>64</v>
      </c>
      <c r="F9" s="16" t="s">
        <v>65</v>
      </c>
      <c r="G9" s="16" t="s">
        <v>66</v>
      </c>
      <c r="H9" s="16" t="s">
        <v>67</v>
      </c>
    </row>
    <row r="10" spans="2:8" x14ac:dyDescent="0.35">
      <c r="B10" s="17" t="s">
        <v>68</v>
      </c>
      <c r="C10" s="18">
        <v>1375</v>
      </c>
      <c r="D10" s="18">
        <v>1213098</v>
      </c>
      <c r="E10" s="18">
        <v>1212823</v>
      </c>
      <c r="F10" s="19">
        <v>1212548</v>
      </c>
      <c r="G10" s="18">
        <v>1212273</v>
      </c>
      <c r="H10" s="18">
        <v>1211998</v>
      </c>
    </row>
    <row r="11" spans="2:8" x14ac:dyDescent="0.35">
      <c r="B11" s="17" t="s">
        <v>69</v>
      </c>
      <c r="C11" s="20">
        <v>5000</v>
      </c>
      <c r="D11" s="18">
        <v>1310961</v>
      </c>
      <c r="E11" s="18">
        <v>1261754</v>
      </c>
      <c r="F11" s="19">
        <v>1212548</v>
      </c>
      <c r="G11" s="18">
        <v>1163341</v>
      </c>
      <c r="H11" s="18">
        <v>1114135</v>
      </c>
    </row>
    <row r="12" spans="2:8" x14ac:dyDescent="0.35">
      <c r="B12" s="17" t="s">
        <v>70</v>
      </c>
      <c r="C12" s="20">
        <v>100</v>
      </c>
      <c r="D12" s="18">
        <v>730593</v>
      </c>
      <c r="E12" s="18">
        <v>968936</v>
      </c>
      <c r="F12" s="19">
        <v>1212548</v>
      </c>
      <c r="G12" s="18">
        <v>1458516</v>
      </c>
      <c r="H12" s="18">
        <v>1704586</v>
      </c>
    </row>
    <row r="13" spans="2:8" x14ac:dyDescent="0.35">
      <c r="B13" s="17" t="s">
        <v>71</v>
      </c>
      <c r="C13" s="20">
        <v>35</v>
      </c>
      <c r="D13" s="18">
        <v>1219130</v>
      </c>
      <c r="E13" s="18">
        <v>1215752</v>
      </c>
      <c r="F13" s="19">
        <v>1212548</v>
      </c>
      <c r="G13" s="18">
        <v>1211433</v>
      </c>
      <c r="H13" s="18">
        <v>1212366</v>
      </c>
    </row>
    <row r="16" spans="2:8" x14ac:dyDescent="0.35">
      <c r="B16" s="6" t="s">
        <v>72</v>
      </c>
      <c r="C16" s="6"/>
      <c r="D16" s="6"/>
      <c r="E16" s="6"/>
      <c r="F16" s="6"/>
    </row>
    <row r="17" spans="2:7" ht="26" x14ac:dyDescent="0.35">
      <c r="B17" s="16" t="s">
        <v>73</v>
      </c>
      <c r="C17" s="16" t="s">
        <v>74</v>
      </c>
      <c r="D17" s="16" t="s">
        <v>75</v>
      </c>
      <c r="E17" s="16" t="s">
        <v>76</v>
      </c>
      <c r="F17" s="16" t="s">
        <v>77</v>
      </c>
    </row>
    <row r="18" spans="2:7" x14ac:dyDescent="0.35">
      <c r="B18" s="21" t="s">
        <v>70</v>
      </c>
      <c r="C18" s="18">
        <v>730593</v>
      </c>
      <c r="D18" s="18">
        <v>1704586</v>
      </c>
      <c r="E18" s="22">
        <v>973993</v>
      </c>
      <c r="F18" s="23">
        <v>0.80326175722621496</v>
      </c>
    </row>
    <row r="19" spans="2:7" x14ac:dyDescent="0.35">
      <c r="B19" s="21" t="s">
        <v>69</v>
      </c>
      <c r="C19" s="18">
        <v>1310961</v>
      </c>
      <c r="D19" s="18">
        <v>1114135</v>
      </c>
      <c r="E19" s="22">
        <v>196826</v>
      </c>
      <c r="F19" s="23">
        <v>0.16232414507045601</v>
      </c>
    </row>
    <row r="20" spans="2:7" x14ac:dyDescent="0.35">
      <c r="B20" s="21" t="s">
        <v>71</v>
      </c>
      <c r="C20" s="18">
        <v>1219130</v>
      </c>
      <c r="D20" s="18">
        <v>1212366</v>
      </c>
      <c r="E20" s="22">
        <v>6765</v>
      </c>
      <c r="F20" s="23">
        <v>5.57875257733767E-3</v>
      </c>
    </row>
    <row r="21" spans="2:7" x14ac:dyDescent="0.35">
      <c r="B21" s="21" t="s">
        <v>68</v>
      </c>
      <c r="C21" s="18">
        <v>1213098</v>
      </c>
      <c r="D21" s="18">
        <v>1211998</v>
      </c>
      <c r="E21" s="22">
        <v>1100</v>
      </c>
      <c r="F21" s="23">
        <v>9.07180731384218E-4</v>
      </c>
    </row>
    <row r="24" spans="2:7" ht="15.5" x14ac:dyDescent="0.35">
      <c r="B24" s="12" t="s">
        <v>78</v>
      </c>
    </row>
    <row r="25" spans="2:7" x14ac:dyDescent="0.35">
      <c r="B25" s="10" t="s">
        <v>79</v>
      </c>
      <c r="C25" s="10"/>
      <c r="D25" s="10"/>
      <c r="E25" s="10"/>
      <c r="F25" s="10"/>
      <c r="G25" s="10"/>
    </row>
    <row r="26" spans="2:7" x14ac:dyDescent="0.35">
      <c r="B26" s="10" t="s">
        <v>80</v>
      </c>
      <c r="C26" s="10"/>
      <c r="D26" s="10"/>
      <c r="E26" s="10"/>
      <c r="F26" s="10"/>
      <c r="G26" s="10"/>
    </row>
    <row r="27" spans="2:7" x14ac:dyDescent="0.35">
      <c r="B27" s="10" t="s">
        <v>81</v>
      </c>
      <c r="C27" s="10"/>
      <c r="D27" s="10"/>
      <c r="E27" s="10"/>
      <c r="F27" s="10"/>
      <c r="G27" s="10"/>
    </row>
    <row r="28" spans="2:7" x14ac:dyDescent="0.35">
      <c r="B28" s="10" t="s">
        <v>82</v>
      </c>
      <c r="C28" s="10"/>
      <c r="D28" s="10"/>
      <c r="E28" s="10"/>
      <c r="F28" s="10"/>
      <c r="G28" s="10"/>
    </row>
  </sheetData>
  <mergeCells count="9">
    <mergeCell ref="B25:G25"/>
    <mergeCell ref="B26:G26"/>
    <mergeCell ref="B27:G27"/>
    <mergeCell ref="B28:G28"/>
    <mergeCell ref="B2:H2"/>
    <mergeCell ref="B3:H3"/>
    <mergeCell ref="B6:H6"/>
    <mergeCell ref="B8:G8"/>
    <mergeCell ref="B16:F1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60"/>
  <sheetViews>
    <sheetView zoomScaleNormal="100" workbookViewId="0">
      <selection sqref="A1:XFD1048576"/>
    </sheetView>
  </sheetViews>
  <sheetFormatPr defaultColWidth="8.6328125" defaultRowHeight="14.5" x14ac:dyDescent="0.35"/>
  <cols>
    <col min="1" max="1" width="3" customWidth="1"/>
    <col min="2" max="2" width="82.81640625" bestFit="1" customWidth="1"/>
    <col min="3" max="3" width="15.54296875" bestFit="1" customWidth="1"/>
    <col min="4" max="4" width="15.7265625" bestFit="1" customWidth="1"/>
    <col min="5" max="5" width="14.453125" bestFit="1" customWidth="1"/>
    <col min="6" max="6" width="15.54296875" bestFit="1" customWidth="1"/>
  </cols>
  <sheetData>
    <row r="2" spans="2:8" ht="23" x14ac:dyDescent="0.5">
      <c r="B2" s="11" t="s">
        <v>83</v>
      </c>
      <c r="C2" s="11"/>
      <c r="D2" s="11"/>
      <c r="E2" s="11"/>
      <c r="F2" s="11"/>
      <c r="G2" s="11"/>
      <c r="H2" s="11"/>
    </row>
    <row r="3" spans="2:8" x14ac:dyDescent="0.35">
      <c r="B3" s="5" t="s">
        <v>84</v>
      </c>
      <c r="C3" s="5"/>
      <c r="D3" s="5"/>
      <c r="E3" s="5"/>
      <c r="F3" s="5"/>
      <c r="G3" s="5"/>
      <c r="H3" s="5"/>
    </row>
    <row r="5" spans="2:8" ht="15.5" x14ac:dyDescent="0.35">
      <c r="B5" s="12" t="s">
        <v>85</v>
      </c>
    </row>
    <row r="6" spans="2:8" x14ac:dyDescent="0.35">
      <c r="B6" s="4" t="s">
        <v>86</v>
      </c>
      <c r="C6" s="4"/>
      <c r="D6" s="4"/>
      <c r="E6" s="4"/>
      <c r="F6" s="4"/>
      <c r="G6" s="4"/>
      <c r="H6" s="4"/>
    </row>
    <row r="7" spans="2:8" x14ac:dyDescent="0.35">
      <c r="B7" s="4"/>
      <c r="C7" s="4"/>
      <c r="D7" s="4"/>
      <c r="E7" s="4"/>
      <c r="F7" s="4"/>
      <c r="G7" s="4"/>
      <c r="H7" s="4"/>
    </row>
    <row r="8" spans="2:8" x14ac:dyDescent="0.35">
      <c r="B8" s="4"/>
      <c r="C8" s="4"/>
      <c r="D8" s="4"/>
      <c r="E8" s="4"/>
      <c r="F8" s="4"/>
      <c r="G8" s="4"/>
      <c r="H8" s="4"/>
    </row>
    <row r="10" spans="2:8" ht="15.5" x14ac:dyDescent="0.35">
      <c r="B10" s="3" t="s">
        <v>87</v>
      </c>
      <c r="C10" s="3"/>
      <c r="D10" s="3"/>
      <c r="E10" s="3"/>
    </row>
    <row r="11" spans="2:8" x14ac:dyDescent="0.35">
      <c r="B11" s="16" t="s">
        <v>88</v>
      </c>
      <c r="C11" s="16" t="s">
        <v>89</v>
      </c>
      <c r="D11" s="16" t="s">
        <v>90</v>
      </c>
      <c r="E11" s="16" t="s">
        <v>91</v>
      </c>
    </row>
    <row r="12" spans="2:8" x14ac:dyDescent="0.35">
      <c r="B12" s="17" t="s">
        <v>92</v>
      </c>
      <c r="C12" s="24">
        <v>1375</v>
      </c>
      <c r="D12" s="24">
        <v>1375</v>
      </c>
      <c r="E12" s="24">
        <v>1375</v>
      </c>
    </row>
    <row r="13" spans="2:8" x14ac:dyDescent="0.35">
      <c r="B13" s="17" t="s">
        <v>93</v>
      </c>
      <c r="C13" s="24">
        <v>200</v>
      </c>
      <c r="D13" s="24">
        <v>200</v>
      </c>
      <c r="E13" s="24">
        <v>10</v>
      </c>
    </row>
    <row r="14" spans="2:8" x14ac:dyDescent="0.35">
      <c r="B14" s="17" t="s">
        <v>94</v>
      </c>
      <c r="C14" s="24">
        <v>5000</v>
      </c>
      <c r="D14" s="24">
        <v>5000</v>
      </c>
      <c r="E14" s="24">
        <v>300</v>
      </c>
    </row>
    <row r="15" spans="2:8" x14ac:dyDescent="0.35">
      <c r="B15" s="17" t="s">
        <v>95</v>
      </c>
      <c r="C15" s="25" t="s">
        <v>96</v>
      </c>
      <c r="D15" s="25" t="s">
        <v>96</v>
      </c>
      <c r="E15" s="25" t="s">
        <v>96</v>
      </c>
    </row>
    <row r="16" spans="2:8" x14ac:dyDescent="0.35">
      <c r="B16" s="17" t="s">
        <v>97</v>
      </c>
      <c r="C16" s="26">
        <v>100</v>
      </c>
      <c r="D16" s="26">
        <v>50</v>
      </c>
      <c r="E16" s="26">
        <v>50</v>
      </c>
    </row>
    <row r="17" spans="2:6" x14ac:dyDescent="0.35">
      <c r="B17" s="17" t="s">
        <v>98</v>
      </c>
      <c r="C17" s="26">
        <v>35</v>
      </c>
      <c r="D17" s="26">
        <v>18</v>
      </c>
      <c r="E17" s="26">
        <v>30</v>
      </c>
    </row>
    <row r="18" spans="2:6" x14ac:dyDescent="0.35">
      <c r="B18" s="17" t="s">
        <v>99</v>
      </c>
      <c r="C18" s="27">
        <v>3.6999999999999998E-2</v>
      </c>
      <c r="D18" s="27">
        <v>0.02</v>
      </c>
      <c r="E18" s="27">
        <v>0.06</v>
      </c>
    </row>
    <row r="19" spans="2:6" x14ac:dyDescent="0.35">
      <c r="B19" s="17" t="s">
        <v>100</v>
      </c>
      <c r="C19" s="28">
        <v>5000</v>
      </c>
      <c r="D19" s="28">
        <v>5000</v>
      </c>
      <c r="E19" s="28">
        <v>5000</v>
      </c>
    </row>
    <row r="20" spans="2:6" x14ac:dyDescent="0.35">
      <c r="B20" s="17" t="s">
        <v>101</v>
      </c>
      <c r="C20" s="25" t="s">
        <v>102</v>
      </c>
      <c r="D20" s="25" t="s">
        <v>102</v>
      </c>
      <c r="E20" s="25" t="s">
        <v>103</v>
      </c>
    </row>
    <row r="22" spans="2:6" ht="15.5" x14ac:dyDescent="0.35">
      <c r="B22" s="3" t="s">
        <v>104</v>
      </c>
      <c r="C22" s="3"/>
      <c r="D22" s="3"/>
      <c r="E22" s="3"/>
      <c r="F22" s="3"/>
    </row>
    <row r="23" spans="2:6" x14ac:dyDescent="0.35">
      <c r="B23" s="16" t="s">
        <v>105</v>
      </c>
      <c r="C23" s="16" t="s">
        <v>89</v>
      </c>
      <c r="D23" s="16" t="s">
        <v>90</v>
      </c>
      <c r="E23" s="16" t="s">
        <v>91</v>
      </c>
      <c r="F23" s="16" t="s">
        <v>106</v>
      </c>
    </row>
    <row r="24" spans="2:6" x14ac:dyDescent="0.35">
      <c r="B24" s="17" t="s">
        <v>107</v>
      </c>
      <c r="C24" s="29">
        <f>Subscriptions!C20</f>
        <v>1233948.8842259981</v>
      </c>
      <c r="D24" s="29">
        <f>'Short-term Meals'!C20</f>
        <v>161360.84019399996</v>
      </c>
      <c r="E24" s="29">
        <f>Nutritions!C32</f>
        <v>143302.88816399977</v>
      </c>
      <c r="F24" s="29">
        <f>C24+D24+E24</f>
        <v>1538612.6125839977</v>
      </c>
    </row>
    <row r="25" spans="2:6" x14ac:dyDescent="0.35">
      <c r="B25" s="17" t="s">
        <v>108</v>
      </c>
      <c r="C25" s="29">
        <f>Subscriptions!C21</f>
        <v>1211225.3700000001</v>
      </c>
      <c r="D25" s="29">
        <f>'Short-term Meals'!C21</f>
        <v>105171.785</v>
      </c>
      <c r="E25" s="29">
        <f>Nutritions!C33</f>
        <v>127449.175</v>
      </c>
      <c r="F25" s="29">
        <f>C25+D25+E25</f>
        <v>1443846.33</v>
      </c>
    </row>
    <row r="26" spans="2:6" x14ac:dyDescent="0.35">
      <c r="B26" s="17" t="s">
        <v>109</v>
      </c>
      <c r="C26" s="29">
        <f>Subscriptions!C22</f>
        <v>461041.30742609676</v>
      </c>
      <c r="D26" s="29">
        <f>'Short-term Meals'!C22</f>
        <v>197423.70378139833</v>
      </c>
      <c r="E26" s="29">
        <f>Nutritions!C34</f>
        <v>114387.86911073796</v>
      </c>
      <c r="F26" s="29">
        <f>C26+D26+E26</f>
        <v>772852.88031823304</v>
      </c>
    </row>
    <row r="27" spans="2:6" x14ac:dyDescent="0.35">
      <c r="B27" s="17" t="s">
        <v>110</v>
      </c>
      <c r="C27" s="29">
        <f>Subscriptions!C23</f>
        <v>522393.12900000002</v>
      </c>
      <c r="D27" s="29">
        <f>'Short-term Meals'!C23</f>
        <v>-35970.222499999996</v>
      </c>
      <c r="E27" s="29">
        <f>Nutritions!C35</f>
        <v>821.10100000000102</v>
      </c>
      <c r="F27" s="29">
        <f>C27+D27+E27</f>
        <v>487244.00750000007</v>
      </c>
    </row>
    <row r="28" spans="2:6" x14ac:dyDescent="0.35">
      <c r="B28" s="17" t="s">
        <v>111</v>
      </c>
      <c r="C28" s="29">
        <f>Subscriptions!C26</f>
        <v>2042035.7585</v>
      </c>
      <c r="D28" s="29">
        <f>'Short-term Meals'!C26</f>
        <v>577172.36500000022</v>
      </c>
      <c r="E28" s="29">
        <f>Nutritions!C38</f>
        <v>348163.90300000011</v>
      </c>
      <c r="F28" s="29">
        <f>C28+D28+E28</f>
        <v>2967372.0265000002</v>
      </c>
    </row>
    <row r="29" spans="2:6" x14ac:dyDescent="0.35">
      <c r="B29" s="17" t="s">
        <v>112</v>
      </c>
      <c r="C29" s="30">
        <f>Subscriptions!C29</f>
        <v>1.8E-3</v>
      </c>
      <c r="D29" s="30">
        <f>'Short-term Meals'!C29</f>
        <v>0.1608</v>
      </c>
      <c r="E29" s="30">
        <f>Nutritions!C41</f>
        <v>4.6600000000000003E-2</v>
      </c>
      <c r="F29" s="30">
        <f>(C29+D29+E29)/3</f>
        <v>6.9733333333333328E-2</v>
      </c>
    </row>
    <row r="30" spans="2:6" x14ac:dyDescent="0.35">
      <c r="B30" s="17" t="s">
        <v>113</v>
      </c>
      <c r="C30" s="29">
        <f>Subscriptions!C30</f>
        <v>14807386.610711977</v>
      </c>
      <c r="D30" s="29">
        <f>'Short-term Meals'!C30</f>
        <v>1936330.0823279996</v>
      </c>
      <c r="E30" s="29">
        <f>Nutritions!C42</f>
        <v>1719634.6579679972</v>
      </c>
      <c r="F30" s="29">
        <f>C30+D30+E30</f>
        <v>18463351.351007972</v>
      </c>
    </row>
    <row r="31" spans="2:6" x14ac:dyDescent="0.35">
      <c r="B31" s="17" t="s">
        <v>114</v>
      </c>
      <c r="C31" s="29">
        <f>Subscriptions!C31</f>
        <v>45656.108690000015</v>
      </c>
      <c r="D31" s="29">
        <f>'Short-term Meals'!C31</f>
        <v>3227.2168399999978</v>
      </c>
      <c r="E31" s="29">
        <f>Nutritions!C43</f>
        <v>8598.1733159999985</v>
      </c>
      <c r="F31" s="29">
        <f>C31+D31+E31</f>
        <v>57481.498846000017</v>
      </c>
    </row>
    <row r="32" spans="2:6" x14ac:dyDescent="0.35">
      <c r="B32" s="17" t="s">
        <v>115</v>
      </c>
      <c r="C32" s="29">
        <f>Subscriptions!C32</f>
        <v>547873.30428000016</v>
      </c>
      <c r="D32" s="29">
        <f>'Short-term Meals'!C32</f>
        <v>38726.602079999975</v>
      </c>
      <c r="E32" s="29">
        <f>Nutritions!C44</f>
        <v>103178.07979199997</v>
      </c>
      <c r="F32" s="29">
        <f>C32+D32+E32</f>
        <v>689777.98615200014</v>
      </c>
    </row>
    <row r="34" spans="2:2" x14ac:dyDescent="0.35">
      <c r="B34" s="31" t="s">
        <v>116</v>
      </c>
    </row>
    <row r="36" spans="2:2" ht="15.5" x14ac:dyDescent="0.35">
      <c r="B36" s="12" t="s">
        <v>117</v>
      </c>
    </row>
    <row r="37" spans="2:2" x14ac:dyDescent="0.35">
      <c r="B37" t="s">
        <v>118</v>
      </c>
    </row>
    <row r="38" spans="2:2" x14ac:dyDescent="0.35">
      <c r="B38" t="s">
        <v>119</v>
      </c>
    </row>
    <row r="39" spans="2:2" x14ac:dyDescent="0.35">
      <c r="B39" t="s">
        <v>120</v>
      </c>
    </row>
    <row r="40" spans="2:2" x14ac:dyDescent="0.35">
      <c r="B40" t="s">
        <v>121</v>
      </c>
    </row>
    <row r="41" spans="2:2" x14ac:dyDescent="0.35">
      <c r="B41" t="s">
        <v>122</v>
      </c>
    </row>
    <row r="42" spans="2:2" x14ac:dyDescent="0.35">
      <c r="B42" t="s">
        <v>123</v>
      </c>
    </row>
    <row r="43" spans="2:2" x14ac:dyDescent="0.35">
      <c r="B43" t="s">
        <v>124</v>
      </c>
    </row>
    <row r="44" spans="2:2" x14ac:dyDescent="0.35">
      <c r="B44" t="s">
        <v>125</v>
      </c>
    </row>
    <row r="45" spans="2:2" x14ac:dyDescent="0.35">
      <c r="B45" t="s">
        <v>126</v>
      </c>
    </row>
    <row r="47" spans="2:2" ht="15.5" x14ac:dyDescent="0.35">
      <c r="B47" s="12" t="s">
        <v>127</v>
      </c>
    </row>
    <row r="48" spans="2:2" x14ac:dyDescent="0.35">
      <c r="B48" t="s">
        <v>128</v>
      </c>
    </row>
    <row r="49" spans="2:6" x14ac:dyDescent="0.35">
      <c r="B49" t="s">
        <v>129</v>
      </c>
    </row>
    <row r="50" spans="2:6" x14ac:dyDescent="0.35">
      <c r="B50" t="s">
        <v>130</v>
      </c>
    </row>
    <row r="51" spans="2:6" x14ac:dyDescent="0.35">
      <c r="B51" t="s">
        <v>131</v>
      </c>
    </row>
    <row r="52" spans="2:6" x14ac:dyDescent="0.35">
      <c r="B52" t="s">
        <v>132</v>
      </c>
    </row>
    <row r="54" spans="2:6" ht="15.5" x14ac:dyDescent="0.35">
      <c r="B54" s="2" t="s">
        <v>133</v>
      </c>
      <c r="C54" s="2"/>
      <c r="D54" s="2"/>
      <c r="E54" s="2"/>
      <c r="F54" s="2"/>
    </row>
    <row r="55" spans="2:6" x14ac:dyDescent="0.35">
      <c r="B55" s="16" t="s">
        <v>105</v>
      </c>
      <c r="C55" s="16" t="s">
        <v>89</v>
      </c>
      <c r="D55" s="16" t="s">
        <v>90</v>
      </c>
      <c r="E55" s="16" t="s">
        <v>91</v>
      </c>
      <c r="F55" s="16" t="s">
        <v>106</v>
      </c>
    </row>
    <row r="56" spans="2:6" x14ac:dyDescent="0.35">
      <c r="B56" s="17" t="s">
        <v>134</v>
      </c>
      <c r="C56" s="32">
        <f>C30*5</f>
        <v>74036933.053559884</v>
      </c>
      <c r="D56" s="32">
        <f>D30*5</f>
        <v>9681650.4116399977</v>
      </c>
      <c r="E56" s="32">
        <f>E30*5</f>
        <v>8598173.2898399867</v>
      </c>
      <c r="F56" s="32">
        <f>F30*5</f>
        <v>92316756.755039856</v>
      </c>
    </row>
    <row r="57" spans="2:6" x14ac:dyDescent="0.35">
      <c r="B57" s="17" t="s">
        <v>135</v>
      </c>
      <c r="C57" s="33">
        <f>C32*5</f>
        <v>2739366.5214000009</v>
      </c>
      <c r="D57" s="33">
        <f>D32*5</f>
        <v>193633.01039999988</v>
      </c>
      <c r="E57" s="33">
        <f>E32*5</f>
        <v>515890.3989599999</v>
      </c>
      <c r="F57" s="33">
        <f>F32*5</f>
        <v>3448889.9307600008</v>
      </c>
    </row>
    <row r="59" spans="2:6" x14ac:dyDescent="0.35">
      <c r="B59" s="1" t="s">
        <v>136</v>
      </c>
      <c r="C59" s="1"/>
      <c r="D59" s="1"/>
      <c r="E59" s="1"/>
      <c r="F59" s="1"/>
    </row>
    <row r="60" spans="2:6" x14ac:dyDescent="0.35">
      <c r="B60" s="31" t="s">
        <v>137</v>
      </c>
    </row>
  </sheetData>
  <mergeCells count="7">
    <mergeCell ref="B54:F54"/>
    <mergeCell ref="B59:F59"/>
    <mergeCell ref="B2:H2"/>
    <mergeCell ref="B3:H3"/>
    <mergeCell ref="B6:H8"/>
    <mergeCell ref="B10:E10"/>
    <mergeCell ref="B22:F22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N5014"/>
  <sheetViews>
    <sheetView zoomScaleNormal="10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sqref="A1:XFD1048576"/>
    </sheetView>
  </sheetViews>
  <sheetFormatPr defaultColWidth="8.6328125" defaultRowHeight="14.5" x14ac:dyDescent="0.35"/>
  <cols>
    <col min="1" max="1" width="3" customWidth="1"/>
    <col min="2" max="2" width="33.1796875" bestFit="1" customWidth="1"/>
    <col min="3" max="3" width="15.54296875" bestFit="1" customWidth="1"/>
    <col min="4" max="4" width="13" bestFit="1" customWidth="1"/>
    <col min="5" max="5" width="10" bestFit="1" customWidth="1"/>
    <col min="7" max="7" width="4.81640625" bestFit="1" customWidth="1"/>
    <col min="8" max="8" width="9.7265625" bestFit="1" customWidth="1"/>
    <col min="9" max="9" width="12" bestFit="1" customWidth="1"/>
    <col min="10" max="10" width="7.81640625" bestFit="1" customWidth="1"/>
    <col min="11" max="11" width="10" customWidth="1"/>
    <col min="12" max="12" width="17.26953125" bestFit="1" customWidth="1"/>
    <col min="13" max="13" width="11" bestFit="1" customWidth="1"/>
    <col min="14" max="14" width="16.1796875" bestFit="1" customWidth="1"/>
  </cols>
  <sheetData>
    <row r="2" spans="2:14" ht="23" x14ac:dyDescent="0.5">
      <c r="B2" s="11" t="s">
        <v>138</v>
      </c>
      <c r="C2" s="11"/>
      <c r="D2" s="11"/>
      <c r="E2" s="11"/>
      <c r="F2" s="11"/>
      <c r="G2" s="11"/>
    </row>
    <row r="4" spans="2:14" x14ac:dyDescent="0.35">
      <c r="B4" s="6" t="s">
        <v>139</v>
      </c>
      <c r="C4" s="6"/>
    </row>
    <row r="5" spans="2:14" x14ac:dyDescent="0.35">
      <c r="B5" s="13" t="s">
        <v>140</v>
      </c>
      <c r="C5" s="24">
        <v>1375</v>
      </c>
    </row>
    <row r="6" spans="2:14" x14ac:dyDescent="0.35">
      <c r="B6" s="13" t="s">
        <v>141</v>
      </c>
      <c r="C6" s="24">
        <v>200</v>
      </c>
    </row>
    <row r="7" spans="2:14" x14ac:dyDescent="0.35">
      <c r="B7" s="13" t="s">
        <v>142</v>
      </c>
      <c r="C7" s="24">
        <v>5000</v>
      </c>
    </row>
    <row r="8" spans="2:14" x14ac:dyDescent="0.35">
      <c r="B8" s="13" t="s">
        <v>143</v>
      </c>
      <c r="C8" s="34">
        <v>100</v>
      </c>
    </row>
    <row r="9" spans="2:14" x14ac:dyDescent="0.35">
      <c r="B9" s="13" t="s">
        <v>144</v>
      </c>
      <c r="C9" s="34">
        <v>35</v>
      </c>
    </row>
    <row r="10" spans="2:14" x14ac:dyDescent="0.35">
      <c r="B10" s="13" t="s">
        <v>99</v>
      </c>
      <c r="C10" s="27">
        <v>3.6999999999999998E-2</v>
      </c>
    </row>
    <row r="11" spans="2:14" x14ac:dyDescent="0.35">
      <c r="B11" s="13" t="s">
        <v>100</v>
      </c>
      <c r="C11" s="26">
        <v>5000</v>
      </c>
    </row>
    <row r="13" spans="2:14" x14ac:dyDescent="0.35">
      <c r="B13" s="6" t="s">
        <v>145</v>
      </c>
      <c r="C13" s="6"/>
      <c r="D13" s="6"/>
      <c r="E13" s="6"/>
    </row>
    <row r="14" spans="2:14" x14ac:dyDescent="0.35">
      <c r="B14" s="16" t="s">
        <v>146</v>
      </c>
      <c r="C14" s="16" t="s">
        <v>147</v>
      </c>
      <c r="D14" s="16" t="s">
        <v>148</v>
      </c>
      <c r="E14" s="16" t="s">
        <v>149</v>
      </c>
      <c r="G14" s="16" t="s">
        <v>150</v>
      </c>
      <c r="H14" s="16" t="s">
        <v>68</v>
      </c>
      <c r="I14" s="16" t="s">
        <v>151</v>
      </c>
      <c r="J14" s="16" t="s">
        <v>152</v>
      </c>
      <c r="K14" s="16" t="s">
        <v>153</v>
      </c>
      <c r="L14" s="16" t="s">
        <v>154</v>
      </c>
      <c r="M14" s="16" t="s">
        <v>155</v>
      </c>
      <c r="N14" s="16" t="s">
        <v>156</v>
      </c>
    </row>
    <row r="15" spans="2:14" x14ac:dyDescent="0.35">
      <c r="B15" s="35">
        <v>0</v>
      </c>
      <c r="C15" s="35">
        <v>0.7</v>
      </c>
      <c r="D15" s="24">
        <v>14300</v>
      </c>
      <c r="E15" s="27">
        <v>0.7</v>
      </c>
      <c r="G15">
        <v>1</v>
      </c>
      <c r="H15" s="36">
        <v>1375</v>
      </c>
      <c r="I15" s="36">
        <v>3914.99</v>
      </c>
      <c r="J15">
        <v>120.48</v>
      </c>
      <c r="K15" s="36">
        <v>14300</v>
      </c>
      <c r="L15" s="36">
        <v>1249761.6200000001</v>
      </c>
      <c r="M15" s="36">
        <v>46241.18</v>
      </c>
      <c r="N15" s="36">
        <v>951041.11</v>
      </c>
    </row>
    <row r="16" spans="2:14" x14ac:dyDescent="0.35">
      <c r="B16" s="35">
        <v>0.7</v>
      </c>
      <c r="C16" s="35">
        <v>0.9</v>
      </c>
      <c r="D16" s="24">
        <v>15900</v>
      </c>
      <c r="E16" s="27">
        <v>0.2</v>
      </c>
      <c r="G16" s="37">
        <v>2</v>
      </c>
      <c r="H16" s="38">
        <v>1375</v>
      </c>
      <c r="I16" s="38">
        <v>2306.62</v>
      </c>
      <c r="J16" s="37">
        <v>119.5</v>
      </c>
      <c r="K16" s="38">
        <v>14300</v>
      </c>
      <c r="L16" s="38">
        <v>1431776.17</v>
      </c>
      <c r="M16" s="38">
        <v>52975.72</v>
      </c>
      <c r="N16" s="38">
        <v>1229719.77</v>
      </c>
    </row>
    <row r="17" spans="2:14" x14ac:dyDescent="0.35">
      <c r="B17" s="35">
        <v>0.9</v>
      </c>
      <c r="C17" s="35">
        <v>1</v>
      </c>
      <c r="D17" s="24">
        <v>17300</v>
      </c>
      <c r="E17" s="27">
        <v>0.1</v>
      </c>
      <c r="G17">
        <v>3</v>
      </c>
      <c r="H17" s="36">
        <v>1375</v>
      </c>
      <c r="I17" s="36">
        <v>4321.2700000000004</v>
      </c>
      <c r="J17">
        <v>70.88</v>
      </c>
      <c r="K17" s="36">
        <v>15900</v>
      </c>
      <c r="L17" s="36">
        <v>819311.82</v>
      </c>
      <c r="M17" s="36">
        <v>30314.54</v>
      </c>
      <c r="N17" s="36">
        <v>638385.34</v>
      </c>
    </row>
    <row r="18" spans="2:14" x14ac:dyDescent="0.35">
      <c r="G18" s="37">
        <v>4</v>
      </c>
      <c r="H18" s="38">
        <v>1375</v>
      </c>
      <c r="I18" s="38">
        <v>3547.37</v>
      </c>
      <c r="J18" s="37">
        <v>37.32</v>
      </c>
      <c r="K18" s="38">
        <v>14300</v>
      </c>
      <c r="L18" s="38">
        <v>399900.54</v>
      </c>
      <c r="M18" s="38">
        <v>14796.32</v>
      </c>
      <c r="N18" s="38">
        <v>230869.57</v>
      </c>
    </row>
    <row r="19" spans="2:14" x14ac:dyDescent="0.35">
      <c r="B19" s="6" t="s">
        <v>157</v>
      </c>
      <c r="C19" s="6"/>
      <c r="G19">
        <v>5</v>
      </c>
      <c r="H19" s="36">
        <v>1375</v>
      </c>
      <c r="I19" s="36">
        <v>652.04999999999995</v>
      </c>
      <c r="J19">
        <v>82.03</v>
      </c>
      <c r="K19" s="36">
        <v>14300</v>
      </c>
      <c r="L19" s="36">
        <v>1118130.3600000001</v>
      </c>
      <c r="M19" s="36">
        <v>41370.82</v>
      </c>
      <c r="N19" s="36">
        <v>785607.55</v>
      </c>
    </row>
    <row r="20" spans="2:14" x14ac:dyDescent="0.35">
      <c r="B20" s="17" t="s">
        <v>158</v>
      </c>
      <c r="C20" s="29">
        <f>AVERAGE(L15:L5014)</f>
        <v>1233948.8842259981</v>
      </c>
      <c r="G20" s="37">
        <v>6</v>
      </c>
      <c r="H20" s="38">
        <v>1375</v>
      </c>
      <c r="I20" s="38">
        <v>4882.99</v>
      </c>
      <c r="J20" s="37">
        <v>64.78</v>
      </c>
      <c r="K20" s="38">
        <v>14300</v>
      </c>
      <c r="L20" s="38">
        <v>608655.29</v>
      </c>
      <c r="M20" s="38">
        <v>22520.25</v>
      </c>
      <c r="N20" s="38">
        <v>506018.29</v>
      </c>
    </row>
    <row r="21" spans="2:14" x14ac:dyDescent="0.35">
      <c r="B21" s="17" t="s">
        <v>108</v>
      </c>
      <c r="C21" s="29">
        <f>MEDIAN(L15:L5014)</f>
        <v>1211225.3700000001</v>
      </c>
      <c r="G21">
        <v>7</v>
      </c>
      <c r="H21" s="36">
        <v>1375</v>
      </c>
      <c r="I21" s="36">
        <v>3853.47</v>
      </c>
      <c r="J21">
        <v>90.75</v>
      </c>
      <c r="K21" s="36">
        <v>15900</v>
      </c>
      <c r="L21" s="36">
        <v>1091856.95</v>
      </c>
      <c r="M21" s="36">
        <v>40398.71</v>
      </c>
      <c r="N21" s="36">
        <v>846131.33</v>
      </c>
    </row>
    <row r="22" spans="2:14" x14ac:dyDescent="0.35">
      <c r="B22" s="17" t="s">
        <v>159</v>
      </c>
      <c r="C22" s="29">
        <f>STDEV(L15:L5014)</f>
        <v>461041.30742609676</v>
      </c>
      <c r="G22" s="37">
        <v>8</v>
      </c>
      <c r="H22" s="38">
        <v>1375</v>
      </c>
      <c r="I22" s="38">
        <v>3973.11</v>
      </c>
      <c r="J22" s="37">
        <v>171.41</v>
      </c>
      <c r="K22" s="38">
        <v>14300</v>
      </c>
      <c r="L22" s="38">
        <v>1768808.7</v>
      </c>
      <c r="M22" s="38">
        <v>65445.919999999998</v>
      </c>
      <c r="N22" s="38">
        <v>917246.69</v>
      </c>
    </row>
    <row r="23" spans="2:14" x14ac:dyDescent="0.35">
      <c r="B23" s="17" t="s">
        <v>160</v>
      </c>
      <c r="C23" s="29">
        <f>PERCENTILE(L15:L5014,0.05)</f>
        <v>522393.12900000002</v>
      </c>
      <c r="G23">
        <v>9</v>
      </c>
      <c r="H23" s="36">
        <v>1375</v>
      </c>
      <c r="I23" s="36">
        <v>814.95</v>
      </c>
      <c r="J23">
        <v>68.099999999999994</v>
      </c>
      <c r="K23" s="36">
        <v>15900</v>
      </c>
      <c r="L23" s="36">
        <v>1025990.53</v>
      </c>
      <c r="M23" s="36">
        <v>37961.65</v>
      </c>
      <c r="N23" s="36">
        <v>746117.76</v>
      </c>
    </row>
    <row r="24" spans="2:14" x14ac:dyDescent="0.35">
      <c r="B24" s="17" t="s">
        <v>161</v>
      </c>
      <c r="C24" s="29">
        <f>PERCENTILE(L15:L5014,0.25)</f>
        <v>912924.96750000003</v>
      </c>
      <c r="G24" s="37">
        <v>10</v>
      </c>
      <c r="H24" s="38">
        <v>1375</v>
      </c>
      <c r="I24" s="38">
        <v>2361.85</v>
      </c>
      <c r="J24" s="37">
        <v>83.52</v>
      </c>
      <c r="K24" s="38">
        <v>14300</v>
      </c>
      <c r="L24" s="38">
        <v>995702.08</v>
      </c>
      <c r="M24" s="38">
        <v>36840.980000000003</v>
      </c>
      <c r="N24" s="38">
        <v>720251.35</v>
      </c>
    </row>
    <row r="25" spans="2:14" x14ac:dyDescent="0.35">
      <c r="B25" s="17" t="s">
        <v>162</v>
      </c>
      <c r="C25" s="29">
        <f>PERCENTILE(L15:L5014,0.75)</f>
        <v>1527239.0775000001</v>
      </c>
      <c r="G25">
        <v>11</v>
      </c>
      <c r="H25" s="36">
        <v>1375</v>
      </c>
      <c r="I25" s="36">
        <v>1979.83</v>
      </c>
      <c r="J25">
        <v>120.93</v>
      </c>
      <c r="K25" s="36">
        <v>14300</v>
      </c>
      <c r="L25" s="36">
        <v>1488547.41</v>
      </c>
      <c r="M25" s="36">
        <v>55076.25</v>
      </c>
      <c r="N25" s="36">
        <v>1248552.1200000001</v>
      </c>
    </row>
    <row r="26" spans="2:14" x14ac:dyDescent="0.35">
      <c r="B26" s="17" t="s">
        <v>163</v>
      </c>
      <c r="C26" s="29">
        <f>PERCENTILE(L15:L5014,0.95)</f>
        <v>2042035.7585</v>
      </c>
      <c r="G26" s="37">
        <v>12</v>
      </c>
      <c r="H26" s="38">
        <v>1375</v>
      </c>
      <c r="I26" s="38">
        <v>4648.47</v>
      </c>
      <c r="J26" s="37">
        <v>100.81</v>
      </c>
      <c r="K26" s="38">
        <v>14300</v>
      </c>
      <c r="L26" s="38">
        <v>971553.99</v>
      </c>
      <c r="M26" s="38">
        <v>35947.5</v>
      </c>
      <c r="N26" s="38">
        <v>756042.21</v>
      </c>
    </row>
    <row r="27" spans="2:14" x14ac:dyDescent="0.35">
      <c r="B27" s="17" t="s">
        <v>164</v>
      </c>
      <c r="C27" s="29">
        <f>MIN(L15:L5014)</f>
        <v>-1375</v>
      </c>
      <c r="G27">
        <v>13</v>
      </c>
      <c r="H27" s="36">
        <v>1375</v>
      </c>
      <c r="I27" s="36">
        <v>3290.55</v>
      </c>
      <c r="J27">
        <v>40.26</v>
      </c>
      <c r="K27" s="36">
        <v>14300</v>
      </c>
      <c r="L27" s="36">
        <v>441881.27</v>
      </c>
      <c r="M27" s="36">
        <v>16349.61</v>
      </c>
      <c r="N27" s="36">
        <v>253695.32</v>
      </c>
    </row>
    <row r="28" spans="2:14" x14ac:dyDescent="0.35">
      <c r="B28" s="17" t="s">
        <v>165</v>
      </c>
      <c r="C28" s="29">
        <f>MAX(L15:L5014)</f>
        <v>3161746.44</v>
      </c>
      <c r="G28" s="37">
        <v>14</v>
      </c>
      <c r="H28" s="38">
        <v>1375</v>
      </c>
      <c r="I28" s="38">
        <v>4149.26</v>
      </c>
      <c r="J28" s="37">
        <v>65.44</v>
      </c>
      <c r="K28" s="38">
        <v>15900</v>
      </c>
      <c r="L28" s="38">
        <v>767549.6</v>
      </c>
      <c r="M28" s="38">
        <v>28399.34</v>
      </c>
      <c r="N28" s="38">
        <v>449415.96</v>
      </c>
    </row>
    <row r="29" spans="2:14" x14ac:dyDescent="0.35">
      <c r="B29" s="17" t="s">
        <v>112</v>
      </c>
      <c r="C29" s="30">
        <f>COUNTIF(L15:L5014,"&lt;0")/5000</f>
        <v>1.8E-3</v>
      </c>
      <c r="G29">
        <v>15</v>
      </c>
      <c r="H29" s="36">
        <v>1375</v>
      </c>
      <c r="I29" s="36">
        <v>2328.39</v>
      </c>
      <c r="J29">
        <v>153.06</v>
      </c>
      <c r="K29" s="36">
        <v>14300</v>
      </c>
      <c r="L29" s="36">
        <v>1831030.5</v>
      </c>
      <c r="M29" s="36">
        <v>67748.13</v>
      </c>
      <c r="N29" s="36">
        <v>1328962.82</v>
      </c>
    </row>
    <row r="30" spans="2:14" x14ac:dyDescent="0.35">
      <c r="B30" s="17" t="s">
        <v>166</v>
      </c>
      <c r="C30" s="29">
        <f>C20*12</f>
        <v>14807386.610711977</v>
      </c>
      <c r="G30" s="37">
        <v>16</v>
      </c>
      <c r="H30" s="38">
        <v>1375</v>
      </c>
      <c r="I30" s="38">
        <v>1290.75</v>
      </c>
      <c r="J30" s="37">
        <v>55.77</v>
      </c>
      <c r="K30" s="38">
        <v>14300</v>
      </c>
      <c r="L30" s="38">
        <v>724147.79</v>
      </c>
      <c r="M30" s="38">
        <v>26793.47</v>
      </c>
      <c r="N30" s="38">
        <v>392878.49</v>
      </c>
    </row>
    <row r="31" spans="2:14" x14ac:dyDescent="0.35">
      <c r="B31" s="17" t="s">
        <v>114</v>
      </c>
      <c r="C31" s="29">
        <f>AVERAGE(M15:M5014)</f>
        <v>45656.108690000015</v>
      </c>
      <c r="G31">
        <v>17</v>
      </c>
      <c r="H31" s="36">
        <v>1375</v>
      </c>
      <c r="I31" s="36">
        <v>2862.01</v>
      </c>
      <c r="J31">
        <v>112.09</v>
      </c>
      <c r="K31" s="36">
        <v>14300</v>
      </c>
      <c r="L31" s="36">
        <v>1280687.1499999999</v>
      </c>
      <c r="M31" s="36">
        <v>47385.42</v>
      </c>
      <c r="N31" s="36">
        <v>957821.35</v>
      </c>
    </row>
    <row r="32" spans="2:14" x14ac:dyDescent="0.35">
      <c r="B32" s="17" t="s">
        <v>115</v>
      </c>
      <c r="C32" s="29">
        <f>C31*12</f>
        <v>547873.30428000016</v>
      </c>
      <c r="G32" s="37">
        <v>18</v>
      </c>
      <c r="H32" s="38">
        <v>1375</v>
      </c>
      <c r="I32" s="38">
        <v>506.32</v>
      </c>
      <c r="J32" s="37">
        <v>128.51</v>
      </c>
      <c r="K32" s="38">
        <v>14300</v>
      </c>
      <c r="L32" s="38">
        <v>1771224.29</v>
      </c>
      <c r="M32" s="38">
        <v>65535.3</v>
      </c>
      <c r="N32" s="38">
        <v>981733.24</v>
      </c>
    </row>
    <row r="33" spans="2:14" x14ac:dyDescent="0.35">
      <c r="B33" s="17" t="s">
        <v>167</v>
      </c>
      <c r="C33" s="29">
        <f>AVERAGE(N15:N5014)</f>
        <v>861509.00651400036</v>
      </c>
      <c r="G33">
        <v>19</v>
      </c>
      <c r="H33" s="36">
        <v>1375</v>
      </c>
      <c r="I33" s="36">
        <v>4172.63</v>
      </c>
      <c r="J33">
        <v>78.069999999999993</v>
      </c>
      <c r="K33" s="36">
        <v>14300</v>
      </c>
      <c r="L33" s="36">
        <v>789235.25</v>
      </c>
      <c r="M33" s="36">
        <v>29201.7</v>
      </c>
      <c r="N33" s="36">
        <v>700346.66</v>
      </c>
    </row>
    <row r="34" spans="2:14" x14ac:dyDescent="0.35">
      <c r="G34" s="37">
        <v>20</v>
      </c>
      <c r="H34" s="38">
        <v>1375</v>
      </c>
      <c r="I34" s="38">
        <v>3231.99</v>
      </c>
      <c r="J34" s="37">
        <v>120.93</v>
      </c>
      <c r="K34" s="38">
        <v>14300</v>
      </c>
      <c r="L34" s="38">
        <v>1337077.2</v>
      </c>
      <c r="M34" s="38">
        <v>49471.86</v>
      </c>
      <c r="N34" s="38">
        <v>1017660</v>
      </c>
    </row>
    <row r="35" spans="2:14" x14ac:dyDescent="0.35">
      <c r="B35" s="39" t="s">
        <v>134</v>
      </c>
      <c r="C35" s="32">
        <f>C30*5</f>
        <v>74036933.053559884</v>
      </c>
      <c r="G35">
        <v>21</v>
      </c>
      <c r="H35" s="36">
        <v>1375</v>
      </c>
      <c r="I35" s="36">
        <v>3838.82</v>
      </c>
      <c r="J35">
        <v>66.59</v>
      </c>
      <c r="K35" s="36">
        <v>17300</v>
      </c>
      <c r="L35" s="36">
        <v>895001.07</v>
      </c>
      <c r="M35" s="36">
        <v>33115.040000000001</v>
      </c>
      <c r="N35" s="36">
        <v>499386.08</v>
      </c>
    </row>
    <row r="36" spans="2:14" x14ac:dyDescent="0.35">
      <c r="B36" s="17" t="s">
        <v>135</v>
      </c>
      <c r="C36" s="33">
        <f>C32*5</f>
        <v>2739366.5214000009</v>
      </c>
      <c r="G36" s="37">
        <v>22</v>
      </c>
      <c r="H36" s="38">
        <v>1375</v>
      </c>
      <c r="I36" s="38">
        <v>1901.72</v>
      </c>
      <c r="J36" s="37">
        <v>80.09</v>
      </c>
      <c r="K36" s="38">
        <v>15900</v>
      </c>
      <c r="L36" s="38">
        <v>1119781.1299999999</v>
      </c>
      <c r="M36" s="38">
        <v>41431.9</v>
      </c>
      <c r="N36" s="38">
        <v>604095.24</v>
      </c>
    </row>
    <row r="37" spans="2:14" x14ac:dyDescent="0.35">
      <c r="G37">
        <v>23</v>
      </c>
      <c r="H37" s="36">
        <v>1375</v>
      </c>
      <c r="I37" s="36">
        <v>4859.3500000000004</v>
      </c>
      <c r="J37">
        <v>82.83</v>
      </c>
      <c r="K37" s="36">
        <v>15900</v>
      </c>
      <c r="L37" s="36">
        <v>913075.27</v>
      </c>
      <c r="M37" s="36">
        <v>33783.79</v>
      </c>
      <c r="N37" s="36">
        <v>545498.91</v>
      </c>
    </row>
    <row r="38" spans="2:14" x14ac:dyDescent="0.35">
      <c r="G38" s="37">
        <v>24</v>
      </c>
      <c r="H38" s="38">
        <v>1375</v>
      </c>
      <c r="I38" s="38">
        <v>4486.9799999999996</v>
      </c>
      <c r="J38" s="37">
        <v>194.17</v>
      </c>
      <c r="K38" s="38">
        <v>14300</v>
      </c>
      <c r="L38" s="38">
        <v>1904066.35</v>
      </c>
      <c r="M38" s="38">
        <v>70450.45</v>
      </c>
      <c r="N38" s="38">
        <v>1203472.1299999999</v>
      </c>
    </row>
    <row r="39" spans="2:14" x14ac:dyDescent="0.35">
      <c r="G39">
        <v>25</v>
      </c>
      <c r="H39" s="36">
        <v>1375</v>
      </c>
      <c r="I39" s="36">
        <v>3936.24</v>
      </c>
      <c r="J39">
        <v>72.33</v>
      </c>
      <c r="K39" s="36">
        <v>14300</v>
      </c>
      <c r="L39" s="36">
        <v>748204.92</v>
      </c>
      <c r="M39" s="36">
        <v>27683.58</v>
      </c>
      <c r="N39" s="36">
        <v>429318.52</v>
      </c>
    </row>
    <row r="40" spans="2:14" x14ac:dyDescent="0.35">
      <c r="G40" s="37">
        <v>26</v>
      </c>
      <c r="H40" s="38">
        <v>1375</v>
      </c>
      <c r="I40" s="38">
        <v>1134.27</v>
      </c>
      <c r="J40" s="37">
        <v>60.44</v>
      </c>
      <c r="K40" s="38">
        <v>14300</v>
      </c>
      <c r="L40" s="38">
        <v>794426.6</v>
      </c>
      <c r="M40" s="38">
        <v>29393.78</v>
      </c>
      <c r="N40" s="38">
        <v>490142.71999999997</v>
      </c>
    </row>
    <row r="41" spans="2:14" x14ac:dyDescent="0.35">
      <c r="G41">
        <v>27</v>
      </c>
      <c r="H41" s="36">
        <v>1375</v>
      </c>
      <c r="I41" s="36">
        <v>2440.2600000000002</v>
      </c>
      <c r="J41">
        <v>150.56</v>
      </c>
      <c r="K41" s="36">
        <v>14300</v>
      </c>
      <c r="L41" s="36">
        <v>1784170</v>
      </c>
      <c r="M41" s="36">
        <v>66014.289999999994</v>
      </c>
      <c r="N41" s="36">
        <v>1424323.64</v>
      </c>
    </row>
    <row r="42" spans="2:14" x14ac:dyDescent="0.35">
      <c r="G42" s="37">
        <v>28</v>
      </c>
      <c r="H42" s="38">
        <v>1375</v>
      </c>
      <c r="I42" s="38">
        <v>410.26</v>
      </c>
      <c r="J42" s="37">
        <v>65.47</v>
      </c>
      <c r="K42" s="38">
        <v>14300</v>
      </c>
      <c r="L42" s="38">
        <v>907994.93</v>
      </c>
      <c r="M42" s="38">
        <v>33595.81</v>
      </c>
      <c r="N42" s="38">
        <v>647859.14</v>
      </c>
    </row>
    <row r="43" spans="2:14" x14ac:dyDescent="0.35">
      <c r="G43">
        <v>29</v>
      </c>
      <c r="H43" s="36">
        <v>1375</v>
      </c>
      <c r="I43" s="36">
        <v>940.59</v>
      </c>
      <c r="J43">
        <v>141</v>
      </c>
      <c r="K43" s="36">
        <v>14300</v>
      </c>
      <c r="L43" s="36">
        <v>1882286.04</v>
      </c>
      <c r="M43" s="36">
        <v>69644.58</v>
      </c>
      <c r="N43" s="36">
        <v>1196603.1200000001</v>
      </c>
    </row>
    <row r="44" spans="2:14" x14ac:dyDescent="0.35">
      <c r="G44" s="37">
        <v>30</v>
      </c>
      <c r="H44" s="38">
        <v>1375</v>
      </c>
      <c r="I44" s="38">
        <v>3478.63</v>
      </c>
      <c r="J44" s="37">
        <v>113.53</v>
      </c>
      <c r="K44" s="38">
        <v>14300</v>
      </c>
      <c r="L44" s="38">
        <v>1227167.8</v>
      </c>
      <c r="M44" s="38">
        <v>45405.21</v>
      </c>
      <c r="N44" s="38">
        <v>815917.98</v>
      </c>
    </row>
    <row r="45" spans="2:14" x14ac:dyDescent="0.35">
      <c r="G45">
        <v>31</v>
      </c>
      <c r="H45" s="36">
        <v>1375</v>
      </c>
      <c r="I45" s="36">
        <v>3774.86</v>
      </c>
      <c r="J45">
        <v>106.79</v>
      </c>
      <c r="K45" s="36">
        <v>14300</v>
      </c>
      <c r="L45" s="36">
        <v>1122557.3</v>
      </c>
      <c r="M45" s="36">
        <v>41534.620000000003</v>
      </c>
      <c r="N45" s="36">
        <v>612872.46</v>
      </c>
    </row>
    <row r="46" spans="2:14" x14ac:dyDescent="0.35">
      <c r="G46" s="37">
        <v>32</v>
      </c>
      <c r="H46" s="38">
        <v>1375</v>
      </c>
      <c r="I46" s="38">
        <v>4844.05</v>
      </c>
      <c r="J46" s="37">
        <v>123.75</v>
      </c>
      <c r="K46" s="38">
        <v>15900</v>
      </c>
      <c r="L46" s="38">
        <v>1366852.26</v>
      </c>
      <c r="M46" s="38">
        <v>50573.53</v>
      </c>
      <c r="N46" s="38">
        <v>971096.79</v>
      </c>
    </row>
    <row r="47" spans="2:14" x14ac:dyDescent="0.35">
      <c r="G47">
        <v>33</v>
      </c>
      <c r="H47" s="36">
        <v>1375</v>
      </c>
      <c r="I47" s="36">
        <v>1763.96</v>
      </c>
      <c r="J47">
        <v>121.03</v>
      </c>
      <c r="K47" s="36">
        <v>14300</v>
      </c>
      <c r="L47" s="36">
        <v>1515817.62</v>
      </c>
      <c r="M47" s="36">
        <v>56085.25</v>
      </c>
      <c r="N47" s="36">
        <v>1256317.29</v>
      </c>
    </row>
    <row r="48" spans="2:14" x14ac:dyDescent="0.35">
      <c r="G48" s="37">
        <v>34</v>
      </c>
      <c r="H48" s="38">
        <v>1375</v>
      </c>
      <c r="I48" s="38">
        <v>1978.21</v>
      </c>
      <c r="J48" s="37">
        <v>57.17</v>
      </c>
      <c r="K48" s="38">
        <v>14300</v>
      </c>
      <c r="L48" s="38">
        <v>703053.19</v>
      </c>
      <c r="M48" s="38">
        <v>26012.97</v>
      </c>
      <c r="N48" s="38">
        <v>572402.82999999996</v>
      </c>
    </row>
    <row r="49" spans="7:14" x14ac:dyDescent="0.35">
      <c r="G49">
        <v>35</v>
      </c>
      <c r="H49" s="36">
        <v>1375</v>
      </c>
      <c r="I49" s="36">
        <v>2453.87</v>
      </c>
      <c r="J49">
        <v>214.52</v>
      </c>
      <c r="K49" s="36">
        <v>14300</v>
      </c>
      <c r="L49" s="36">
        <v>2539870.06</v>
      </c>
      <c r="M49" s="36">
        <v>93975.19</v>
      </c>
      <c r="N49" s="36">
        <v>1426333.56</v>
      </c>
    </row>
    <row r="50" spans="7:14" x14ac:dyDescent="0.35">
      <c r="G50" s="37">
        <v>36</v>
      </c>
      <c r="H50" s="38">
        <v>1375</v>
      </c>
      <c r="I50" s="38">
        <v>1109.46</v>
      </c>
      <c r="J50" s="37">
        <v>154.97999999999999</v>
      </c>
      <c r="K50" s="38">
        <v>14300</v>
      </c>
      <c r="L50" s="38">
        <v>2042885.14</v>
      </c>
      <c r="M50" s="38">
        <v>75586.75</v>
      </c>
      <c r="N50" s="38">
        <v>1831470.26</v>
      </c>
    </row>
    <row r="51" spans="7:14" x14ac:dyDescent="0.35">
      <c r="G51">
        <v>37</v>
      </c>
      <c r="H51" s="36">
        <v>1375</v>
      </c>
      <c r="I51" s="36">
        <v>823.62</v>
      </c>
      <c r="J51">
        <v>144.18</v>
      </c>
      <c r="K51" s="36">
        <v>15900</v>
      </c>
      <c r="L51" s="36">
        <v>2172380.9</v>
      </c>
      <c r="M51" s="36">
        <v>80378.09</v>
      </c>
      <c r="N51" s="36">
        <v>1199909.93</v>
      </c>
    </row>
    <row r="52" spans="7:14" x14ac:dyDescent="0.35">
      <c r="G52" s="37">
        <v>38</v>
      </c>
      <c r="H52" s="38">
        <v>1375</v>
      </c>
      <c r="I52" s="38">
        <v>2483.38</v>
      </c>
      <c r="J52" s="37">
        <v>110.9</v>
      </c>
      <c r="K52" s="38">
        <v>14300</v>
      </c>
      <c r="L52" s="38">
        <v>1309116.6499999999</v>
      </c>
      <c r="M52" s="38">
        <v>48437.32</v>
      </c>
      <c r="N52" s="38">
        <v>1149096.47</v>
      </c>
    </row>
    <row r="53" spans="7:14" x14ac:dyDescent="0.35">
      <c r="G53">
        <v>39</v>
      </c>
      <c r="H53" s="36">
        <v>1375</v>
      </c>
      <c r="I53" s="36">
        <v>1289.1600000000001</v>
      </c>
      <c r="J53">
        <v>102</v>
      </c>
      <c r="K53" s="36">
        <v>15900</v>
      </c>
      <c r="L53" s="36">
        <v>1488939.21</v>
      </c>
      <c r="M53" s="36">
        <v>55090.75</v>
      </c>
      <c r="N53" s="36">
        <v>1106783.03</v>
      </c>
    </row>
    <row r="54" spans="7:14" x14ac:dyDescent="0.35">
      <c r="G54" s="37">
        <v>40</v>
      </c>
      <c r="H54" s="38">
        <v>1375</v>
      </c>
      <c r="I54" s="38">
        <v>3415.11</v>
      </c>
      <c r="J54" s="37">
        <v>103.19</v>
      </c>
      <c r="K54" s="38">
        <v>15900</v>
      </c>
      <c r="L54" s="38">
        <v>1286906.03</v>
      </c>
      <c r="M54" s="38">
        <v>47615.519999999997</v>
      </c>
      <c r="N54" s="38">
        <v>746314.78</v>
      </c>
    </row>
    <row r="55" spans="7:14" x14ac:dyDescent="0.35">
      <c r="G55">
        <v>41</v>
      </c>
      <c r="H55" s="36">
        <v>1375</v>
      </c>
      <c r="I55" s="36">
        <v>2298.33</v>
      </c>
      <c r="J55">
        <v>23.99</v>
      </c>
      <c r="K55" s="36">
        <v>14300</v>
      </c>
      <c r="L55" s="36">
        <v>286526.53999999998</v>
      </c>
      <c r="M55" s="36">
        <v>10601.48</v>
      </c>
      <c r="N55" s="36">
        <v>211156.83</v>
      </c>
    </row>
    <row r="56" spans="7:14" x14ac:dyDescent="0.35">
      <c r="G56" s="37">
        <v>42</v>
      </c>
      <c r="H56" s="38">
        <v>1375</v>
      </c>
      <c r="I56" s="38">
        <v>4196.8599999999997</v>
      </c>
      <c r="J56" s="37">
        <v>99.95</v>
      </c>
      <c r="K56" s="38">
        <v>14300</v>
      </c>
      <c r="L56" s="38">
        <v>1008469.25</v>
      </c>
      <c r="M56" s="38">
        <v>37313.360000000001</v>
      </c>
      <c r="N56" s="38">
        <v>575897.18000000005</v>
      </c>
    </row>
    <row r="57" spans="7:14" x14ac:dyDescent="0.35">
      <c r="G57">
        <v>43</v>
      </c>
      <c r="H57" s="36">
        <v>1375</v>
      </c>
      <c r="I57" s="36">
        <v>3561.27</v>
      </c>
      <c r="J57">
        <v>111.04</v>
      </c>
      <c r="K57" s="36">
        <v>14300</v>
      </c>
      <c r="L57" s="36">
        <v>1191041.1299999999</v>
      </c>
      <c r="M57" s="36">
        <v>44068.52</v>
      </c>
      <c r="N57" s="36">
        <v>1024153</v>
      </c>
    </row>
    <row r="58" spans="7:14" x14ac:dyDescent="0.35">
      <c r="G58" s="37">
        <v>44</v>
      </c>
      <c r="H58" s="38">
        <v>1375</v>
      </c>
      <c r="I58" s="38">
        <v>1699.36</v>
      </c>
      <c r="J58" s="37">
        <v>114.31</v>
      </c>
      <c r="K58" s="38">
        <v>14300</v>
      </c>
      <c r="L58" s="38">
        <v>1439038.38</v>
      </c>
      <c r="M58" s="38">
        <v>53244.42</v>
      </c>
      <c r="N58" s="38">
        <v>1000682.98</v>
      </c>
    </row>
    <row r="59" spans="7:14" x14ac:dyDescent="0.35">
      <c r="G59">
        <v>45</v>
      </c>
      <c r="H59" s="36">
        <v>1375</v>
      </c>
      <c r="I59" s="36">
        <v>4194.8500000000004</v>
      </c>
      <c r="J59">
        <v>84.81</v>
      </c>
      <c r="K59" s="36">
        <v>14300</v>
      </c>
      <c r="L59" s="36">
        <v>855638.39</v>
      </c>
      <c r="M59" s="36">
        <v>31658.62</v>
      </c>
      <c r="N59" s="36">
        <v>570719.69999999995</v>
      </c>
    </row>
    <row r="60" spans="7:14" x14ac:dyDescent="0.35">
      <c r="G60" s="37">
        <v>46</v>
      </c>
      <c r="H60" s="38">
        <v>1375</v>
      </c>
      <c r="I60" s="38">
        <v>4062.87</v>
      </c>
      <c r="J60" s="37">
        <v>97.48</v>
      </c>
      <c r="K60" s="38">
        <v>17300</v>
      </c>
      <c r="L60" s="38">
        <v>1288958.8799999999</v>
      </c>
      <c r="M60" s="38">
        <v>47691.48</v>
      </c>
      <c r="N60" s="38">
        <v>700745.79</v>
      </c>
    </row>
    <row r="61" spans="7:14" x14ac:dyDescent="0.35">
      <c r="G61">
        <v>47</v>
      </c>
      <c r="H61" s="36">
        <v>1375</v>
      </c>
      <c r="I61" s="36">
        <v>2059.9</v>
      </c>
      <c r="J61">
        <v>112.2</v>
      </c>
      <c r="K61" s="36">
        <v>14300</v>
      </c>
      <c r="L61" s="36">
        <v>1371983.07</v>
      </c>
      <c r="M61" s="36">
        <v>50763.37</v>
      </c>
      <c r="N61" s="36">
        <v>1183405.97</v>
      </c>
    </row>
    <row r="62" spans="7:14" x14ac:dyDescent="0.35">
      <c r="G62" s="37">
        <v>48</v>
      </c>
      <c r="H62" s="38">
        <v>1375</v>
      </c>
      <c r="I62" s="38">
        <v>1583.97</v>
      </c>
      <c r="J62" s="37">
        <v>93.68</v>
      </c>
      <c r="K62" s="38">
        <v>15900</v>
      </c>
      <c r="L62" s="38">
        <v>1339690.8899999999</v>
      </c>
      <c r="M62" s="38">
        <v>49568.56</v>
      </c>
      <c r="N62" s="38">
        <v>1024273.7</v>
      </c>
    </row>
    <row r="63" spans="7:14" x14ac:dyDescent="0.35">
      <c r="G63">
        <v>49</v>
      </c>
      <c r="H63" s="36">
        <v>1375</v>
      </c>
      <c r="I63" s="36">
        <v>3475.98</v>
      </c>
      <c r="J63">
        <v>162.16</v>
      </c>
      <c r="K63" s="36">
        <v>14300</v>
      </c>
      <c r="L63" s="36">
        <v>1753855.96</v>
      </c>
      <c r="M63" s="36">
        <v>64892.67</v>
      </c>
      <c r="N63" s="36">
        <v>1115909.73</v>
      </c>
    </row>
    <row r="64" spans="7:14" x14ac:dyDescent="0.35">
      <c r="G64" s="37">
        <v>50</v>
      </c>
      <c r="H64" s="38">
        <v>1375</v>
      </c>
      <c r="I64" s="38">
        <v>870.81</v>
      </c>
      <c r="J64" s="37">
        <v>118.9</v>
      </c>
      <c r="K64" s="38">
        <v>17300</v>
      </c>
      <c r="L64" s="38">
        <v>1952123.21</v>
      </c>
      <c r="M64" s="38">
        <v>72228.56</v>
      </c>
      <c r="N64" s="38">
        <v>991733.19</v>
      </c>
    </row>
    <row r="65" spans="7:14" x14ac:dyDescent="0.35">
      <c r="G65">
        <v>51</v>
      </c>
      <c r="H65" s="36">
        <v>1375</v>
      </c>
      <c r="I65" s="36">
        <v>1159.56</v>
      </c>
      <c r="J65">
        <v>0</v>
      </c>
      <c r="K65" s="36">
        <v>14300</v>
      </c>
      <c r="L65" s="36">
        <v>-1375</v>
      </c>
      <c r="M65" s="36">
        <v>-50.88</v>
      </c>
      <c r="N65" s="36">
        <v>-770.95</v>
      </c>
    </row>
    <row r="66" spans="7:14" x14ac:dyDescent="0.35">
      <c r="G66" s="37">
        <v>52</v>
      </c>
      <c r="H66" s="38">
        <v>1375</v>
      </c>
      <c r="I66" s="38">
        <v>235.34</v>
      </c>
      <c r="J66" s="37">
        <v>30.34</v>
      </c>
      <c r="K66" s="38">
        <v>14300</v>
      </c>
      <c r="L66" s="38">
        <v>425344.55</v>
      </c>
      <c r="M66" s="38">
        <v>15737.75</v>
      </c>
      <c r="N66" s="38">
        <v>238789.27</v>
      </c>
    </row>
    <row r="67" spans="7:14" x14ac:dyDescent="0.35">
      <c r="G67">
        <v>53</v>
      </c>
      <c r="H67" s="36">
        <v>1375</v>
      </c>
      <c r="I67" s="36">
        <v>3977.24</v>
      </c>
      <c r="J67">
        <v>117.38</v>
      </c>
      <c r="K67" s="36">
        <v>14300</v>
      </c>
      <c r="L67" s="36">
        <v>1210357.8999999999</v>
      </c>
      <c r="M67" s="36">
        <v>44783.24</v>
      </c>
      <c r="N67" s="36">
        <v>838931.73</v>
      </c>
    </row>
    <row r="68" spans="7:14" x14ac:dyDescent="0.35">
      <c r="G68" s="37">
        <v>54</v>
      </c>
      <c r="H68" s="38">
        <v>1375</v>
      </c>
      <c r="I68" s="38">
        <v>3391.28</v>
      </c>
      <c r="J68" s="37">
        <v>92.27</v>
      </c>
      <c r="K68" s="38">
        <v>14300</v>
      </c>
      <c r="L68" s="38">
        <v>1005214.64</v>
      </c>
      <c r="M68" s="38">
        <v>37192.94</v>
      </c>
      <c r="N68" s="38">
        <v>677796.48</v>
      </c>
    </row>
    <row r="69" spans="7:14" x14ac:dyDescent="0.35">
      <c r="G69">
        <v>55</v>
      </c>
      <c r="H69" s="36">
        <v>1375</v>
      </c>
      <c r="I69" s="36">
        <v>3584.79</v>
      </c>
      <c r="J69">
        <v>134.72999999999999</v>
      </c>
      <c r="K69" s="36">
        <v>15900</v>
      </c>
      <c r="L69" s="36">
        <v>1657852.79</v>
      </c>
      <c r="M69" s="36">
        <v>61340.55</v>
      </c>
      <c r="N69" s="36">
        <v>922707.75</v>
      </c>
    </row>
    <row r="70" spans="7:14" x14ac:dyDescent="0.35">
      <c r="G70" s="37">
        <v>56</v>
      </c>
      <c r="H70" s="38">
        <v>1375</v>
      </c>
      <c r="I70" s="38">
        <v>3947.5</v>
      </c>
      <c r="J70" s="37">
        <v>67.02</v>
      </c>
      <c r="K70" s="38">
        <v>14300</v>
      </c>
      <c r="L70" s="38">
        <v>692438.58</v>
      </c>
      <c r="M70" s="38">
        <v>25620.23</v>
      </c>
      <c r="N70" s="38">
        <v>382329.8</v>
      </c>
    </row>
    <row r="71" spans="7:14" x14ac:dyDescent="0.35">
      <c r="G71">
        <v>57</v>
      </c>
      <c r="H71" s="36">
        <v>1375</v>
      </c>
      <c r="I71" s="36">
        <v>2402.8000000000002</v>
      </c>
      <c r="J71">
        <v>22.92</v>
      </c>
      <c r="K71" s="36">
        <v>14300</v>
      </c>
      <c r="L71" s="36">
        <v>271360.21000000002</v>
      </c>
      <c r="M71" s="36">
        <v>10040.33</v>
      </c>
      <c r="N71" s="36">
        <v>157142.03</v>
      </c>
    </row>
    <row r="72" spans="7:14" x14ac:dyDescent="0.35">
      <c r="G72" s="37">
        <v>58</v>
      </c>
      <c r="H72" s="38">
        <v>1375</v>
      </c>
      <c r="I72" s="38">
        <v>2929.96</v>
      </c>
      <c r="J72" s="37">
        <v>90.05</v>
      </c>
      <c r="K72" s="38">
        <v>14300</v>
      </c>
      <c r="L72" s="38">
        <v>1022483.42</v>
      </c>
      <c r="M72" s="38">
        <v>37831.89</v>
      </c>
      <c r="N72" s="38">
        <v>585444.86</v>
      </c>
    </row>
    <row r="73" spans="7:14" x14ac:dyDescent="0.35">
      <c r="G73">
        <v>59</v>
      </c>
      <c r="H73" s="36">
        <v>1375</v>
      </c>
      <c r="I73" s="36">
        <v>871.03</v>
      </c>
      <c r="J73">
        <v>122.09</v>
      </c>
      <c r="K73" s="36">
        <v>14300</v>
      </c>
      <c r="L73" s="36">
        <v>1638222.64</v>
      </c>
      <c r="M73" s="36">
        <v>60614.239999999998</v>
      </c>
      <c r="N73" s="36">
        <v>897988.56</v>
      </c>
    </row>
    <row r="74" spans="7:14" x14ac:dyDescent="0.35">
      <c r="G74" s="37">
        <v>60</v>
      </c>
      <c r="H74" s="38">
        <v>1375</v>
      </c>
      <c r="I74" s="38">
        <v>749.74</v>
      </c>
      <c r="J74" s="37">
        <v>166.74</v>
      </c>
      <c r="K74" s="38">
        <v>14300</v>
      </c>
      <c r="L74" s="38">
        <v>2257974.69</v>
      </c>
      <c r="M74" s="38">
        <v>83545.06</v>
      </c>
      <c r="N74" s="38">
        <v>1929410.54</v>
      </c>
    </row>
    <row r="75" spans="7:14" x14ac:dyDescent="0.35">
      <c r="G75">
        <v>61</v>
      </c>
      <c r="H75" s="36">
        <v>1375</v>
      </c>
      <c r="I75" s="36">
        <v>3408.33</v>
      </c>
      <c r="J75">
        <v>141.77000000000001</v>
      </c>
      <c r="K75" s="36">
        <v>14300</v>
      </c>
      <c r="L75" s="36">
        <v>1542745.54</v>
      </c>
      <c r="M75" s="36">
        <v>57081.59</v>
      </c>
      <c r="N75" s="36">
        <v>1207883.75</v>
      </c>
    </row>
    <row r="76" spans="7:14" x14ac:dyDescent="0.35">
      <c r="G76" s="37">
        <v>62</v>
      </c>
      <c r="H76" s="38">
        <v>1375</v>
      </c>
      <c r="I76" s="38">
        <v>2461.2600000000002</v>
      </c>
      <c r="J76" s="37">
        <v>98.6</v>
      </c>
      <c r="K76" s="38">
        <v>14300</v>
      </c>
      <c r="L76" s="38">
        <v>1165953.74</v>
      </c>
      <c r="M76" s="38">
        <v>43140.29</v>
      </c>
      <c r="N76" s="38">
        <v>594117.07999999996</v>
      </c>
    </row>
    <row r="77" spans="7:14" x14ac:dyDescent="0.35">
      <c r="G77">
        <v>63</v>
      </c>
      <c r="H77" s="36">
        <v>1375</v>
      </c>
      <c r="I77" s="36">
        <v>2913.13</v>
      </c>
      <c r="J77">
        <v>131.09</v>
      </c>
      <c r="K77" s="36">
        <v>14300</v>
      </c>
      <c r="L77" s="36">
        <v>1491345.4</v>
      </c>
      <c r="M77" s="36">
        <v>55179.78</v>
      </c>
      <c r="N77" s="36">
        <v>1017231.09</v>
      </c>
    </row>
    <row r="78" spans="7:14" x14ac:dyDescent="0.35">
      <c r="G78" s="37">
        <v>64</v>
      </c>
      <c r="H78" s="38">
        <v>1375</v>
      </c>
      <c r="I78" s="38">
        <v>3871.99</v>
      </c>
      <c r="J78" s="37">
        <v>48.43</v>
      </c>
      <c r="K78" s="38">
        <v>14300</v>
      </c>
      <c r="L78" s="38">
        <v>503687.71</v>
      </c>
      <c r="M78" s="38">
        <v>18636.45</v>
      </c>
      <c r="N78" s="38">
        <v>417765.87</v>
      </c>
    </row>
    <row r="79" spans="7:14" x14ac:dyDescent="0.35">
      <c r="G79">
        <v>65</v>
      </c>
      <c r="H79" s="36">
        <v>1375</v>
      </c>
      <c r="I79" s="36">
        <v>3246.65</v>
      </c>
      <c r="J79">
        <v>106.38</v>
      </c>
      <c r="K79" s="36">
        <v>17300</v>
      </c>
      <c r="L79" s="36">
        <v>1493559.92</v>
      </c>
      <c r="M79" s="36">
        <v>55261.72</v>
      </c>
      <c r="N79" s="36">
        <v>1043666.44</v>
      </c>
    </row>
    <row r="80" spans="7:14" x14ac:dyDescent="0.35">
      <c r="G80" s="37">
        <v>66</v>
      </c>
      <c r="H80" s="38">
        <v>1375</v>
      </c>
      <c r="I80" s="38">
        <v>2857.18</v>
      </c>
      <c r="J80" s="37">
        <v>150.21</v>
      </c>
      <c r="K80" s="38">
        <v>14300</v>
      </c>
      <c r="L80" s="38">
        <v>1717459.37</v>
      </c>
      <c r="M80" s="38">
        <v>63546</v>
      </c>
      <c r="N80" s="38">
        <v>1102070.2</v>
      </c>
    </row>
    <row r="81" spans="7:14" x14ac:dyDescent="0.35">
      <c r="G81">
        <v>67</v>
      </c>
      <c r="H81" s="36">
        <v>1375</v>
      </c>
      <c r="I81" s="36">
        <v>2884.19</v>
      </c>
      <c r="J81">
        <v>90.8</v>
      </c>
      <c r="K81" s="36">
        <v>14300</v>
      </c>
      <c r="L81" s="36">
        <v>1035236.97</v>
      </c>
      <c r="M81" s="36">
        <v>38303.769999999997</v>
      </c>
      <c r="N81" s="36">
        <v>588750.86</v>
      </c>
    </row>
    <row r="82" spans="7:14" x14ac:dyDescent="0.35">
      <c r="G82" s="37">
        <v>68</v>
      </c>
      <c r="H82" s="38">
        <v>1375</v>
      </c>
      <c r="I82" s="38">
        <v>1658.96</v>
      </c>
      <c r="J82" s="37">
        <v>161.31</v>
      </c>
      <c r="K82" s="38">
        <v>14300</v>
      </c>
      <c r="L82" s="38">
        <v>2037813.35</v>
      </c>
      <c r="M82" s="38">
        <v>75399.09</v>
      </c>
      <c r="N82" s="38">
        <v>1172006.19</v>
      </c>
    </row>
    <row r="83" spans="7:14" x14ac:dyDescent="0.35">
      <c r="G83">
        <v>69</v>
      </c>
      <c r="H83" s="36">
        <v>1375</v>
      </c>
      <c r="I83" s="36">
        <v>347.93</v>
      </c>
      <c r="J83">
        <v>73.05</v>
      </c>
      <c r="K83" s="36">
        <v>14300</v>
      </c>
      <c r="L83" s="36">
        <v>1017881.9</v>
      </c>
      <c r="M83" s="36">
        <v>37661.629999999997</v>
      </c>
      <c r="N83" s="36">
        <v>896044.9</v>
      </c>
    </row>
    <row r="84" spans="7:14" x14ac:dyDescent="0.35">
      <c r="G84" s="37">
        <v>70</v>
      </c>
      <c r="H84" s="38">
        <v>1375</v>
      </c>
      <c r="I84" s="38">
        <v>2296.2399999999998</v>
      </c>
      <c r="J84" s="37">
        <v>56.25</v>
      </c>
      <c r="K84" s="38">
        <v>14300</v>
      </c>
      <c r="L84" s="38">
        <v>673799.58</v>
      </c>
      <c r="M84" s="38">
        <v>24930.58</v>
      </c>
      <c r="N84" s="38">
        <v>484185.65</v>
      </c>
    </row>
    <row r="85" spans="7:14" x14ac:dyDescent="0.35">
      <c r="G85">
        <v>71</v>
      </c>
      <c r="H85" s="36">
        <v>1375</v>
      </c>
      <c r="I85" s="36">
        <v>1230.01</v>
      </c>
      <c r="J85">
        <v>102.17</v>
      </c>
      <c r="K85" s="36">
        <v>14300</v>
      </c>
      <c r="L85" s="36">
        <v>1334036.51</v>
      </c>
      <c r="M85" s="36">
        <v>49359.35</v>
      </c>
      <c r="N85" s="36">
        <v>1189656.9099999999</v>
      </c>
    </row>
    <row r="86" spans="7:14" x14ac:dyDescent="0.35">
      <c r="G86" s="37">
        <v>72</v>
      </c>
      <c r="H86" s="38">
        <v>1375</v>
      </c>
      <c r="I86" s="38">
        <v>2160.94</v>
      </c>
      <c r="J86" s="37">
        <v>146.34</v>
      </c>
      <c r="K86" s="38">
        <v>14300</v>
      </c>
      <c r="L86" s="38">
        <v>1775051.3</v>
      </c>
      <c r="M86" s="38">
        <v>65676.899999999994</v>
      </c>
      <c r="N86" s="38">
        <v>966937.1</v>
      </c>
    </row>
    <row r="87" spans="7:14" x14ac:dyDescent="0.35">
      <c r="G87">
        <v>73</v>
      </c>
      <c r="H87" s="36">
        <v>1375</v>
      </c>
      <c r="I87" s="36">
        <v>4296.33</v>
      </c>
      <c r="J87">
        <v>82.77</v>
      </c>
      <c r="K87" s="36">
        <v>14300</v>
      </c>
      <c r="L87" s="36">
        <v>826648.71</v>
      </c>
      <c r="M87" s="36">
        <v>30586</v>
      </c>
      <c r="N87" s="36">
        <v>686480.15</v>
      </c>
    </row>
    <row r="88" spans="7:14" x14ac:dyDescent="0.35">
      <c r="G88" s="37">
        <v>74</v>
      </c>
      <c r="H88" s="38">
        <v>1375</v>
      </c>
      <c r="I88" s="38">
        <v>1322.91</v>
      </c>
      <c r="J88" s="37">
        <v>129.47999999999999</v>
      </c>
      <c r="K88" s="38">
        <v>14300</v>
      </c>
      <c r="L88" s="38">
        <v>1678857.03</v>
      </c>
      <c r="M88" s="38">
        <v>62117.71</v>
      </c>
      <c r="N88" s="38">
        <v>1091341.21</v>
      </c>
    </row>
    <row r="89" spans="7:14" x14ac:dyDescent="0.35">
      <c r="G89">
        <v>75</v>
      </c>
      <c r="H89" s="36">
        <v>1375</v>
      </c>
      <c r="I89" s="36">
        <v>479.85</v>
      </c>
      <c r="J89">
        <v>66.489999999999995</v>
      </c>
      <c r="K89" s="36">
        <v>17300</v>
      </c>
      <c r="L89" s="36">
        <v>1117047.3799999999</v>
      </c>
      <c r="M89" s="36">
        <v>41330.75</v>
      </c>
      <c r="N89" s="36">
        <v>750379.54</v>
      </c>
    </row>
    <row r="90" spans="7:14" x14ac:dyDescent="0.35">
      <c r="G90" s="37">
        <v>76</v>
      </c>
      <c r="H90" s="38">
        <v>1375</v>
      </c>
      <c r="I90" s="38">
        <v>1550.64</v>
      </c>
      <c r="J90" s="37">
        <v>123.12</v>
      </c>
      <c r="K90" s="38">
        <v>14300</v>
      </c>
      <c r="L90" s="38">
        <v>1568345.34</v>
      </c>
      <c r="M90" s="38">
        <v>58028.78</v>
      </c>
      <c r="N90" s="38">
        <v>1019092.34</v>
      </c>
    </row>
    <row r="91" spans="7:14" x14ac:dyDescent="0.35">
      <c r="G91">
        <v>77</v>
      </c>
      <c r="H91" s="36">
        <v>1375</v>
      </c>
      <c r="I91" s="36">
        <v>1609.25</v>
      </c>
      <c r="J91">
        <v>105.02</v>
      </c>
      <c r="K91" s="36">
        <v>14300</v>
      </c>
      <c r="L91" s="36">
        <v>1331410.71</v>
      </c>
      <c r="M91" s="36">
        <v>49262.2</v>
      </c>
      <c r="N91" s="36">
        <v>898214.07</v>
      </c>
    </row>
    <row r="92" spans="7:14" x14ac:dyDescent="0.35">
      <c r="G92" s="37">
        <v>78</v>
      </c>
      <c r="H92" s="38">
        <v>1375</v>
      </c>
      <c r="I92" s="38">
        <v>3377.2</v>
      </c>
      <c r="J92" s="37">
        <v>67.290000000000006</v>
      </c>
      <c r="K92" s="38">
        <v>14300</v>
      </c>
      <c r="L92" s="38">
        <v>733638.61</v>
      </c>
      <c r="M92" s="38">
        <v>27144.63</v>
      </c>
      <c r="N92" s="38">
        <v>450281.35</v>
      </c>
    </row>
    <row r="93" spans="7:14" x14ac:dyDescent="0.35">
      <c r="G93">
        <v>79</v>
      </c>
      <c r="H93" s="36">
        <v>1375</v>
      </c>
      <c r="I93" s="36">
        <v>2873.75</v>
      </c>
      <c r="J93">
        <v>120.2</v>
      </c>
      <c r="K93" s="36">
        <v>14300</v>
      </c>
      <c r="L93" s="36">
        <v>1372070.06</v>
      </c>
      <c r="M93" s="36">
        <v>50766.59</v>
      </c>
      <c r="N93" s="36">
        <v>891236.36</v>
      </c>
    </row>
    <row r="94" spans="7:14" x14ac:dyDescent="0.35">
      <c r="G94" s="37">
        <v>80</v>
      </c>
      <c r="H94" s="38">
        <v>1375</v>
      </c>
      <c r="I94" s="38">
        <v>3962.71</v>
      </c>
      <c r="J94" s="37">
        <v>119.75</v>
      </c>
      <c r="K94" s="38">
        <v>15900</v>
      </c>
      <c r="L94" s="38">
        <v>1428159.48</v>
      </c>
      <c r="M94" s="38">
        <v>52841.9</v>
      </c>
      <c r="N94" s="38">
        <v>1233758.27</v>
      </c>
    </row>
    <row r="95" spans="7:14" x14ac:dyDescent="0.35">
      <c r="G95">
        <v>81</v>
      </c>
      <c r="H95" s="36">
        <v>1375</v>
      </c>
      <c r="I95" s="36">
        <v>3388.7</v>
      </c>
      <c r="J95">
        <v>101.35</v>
      </c>
      <c r="K95" s="36">
        <v>14300</v>
      </c>
      <c r="L95" s="36">
        <v>1104533.8600000001</v>
      </c>
      <c r="M95" s="36">
        <v>40867.75</v>
      </c>
      <c r="N95" s="36">
        <v>832037.43</v>
      </c>
    </row>
    <row r="96" spans="7:14" x14ac:dyDescent="0.35">
      <c r="G96" s="37">
        <v>82</v>
      </c>
      <c r="H96" s="38">
        <v>1375</v>
      </c>
      <c r="I96" s="38">
        <v>2150.66</v>
      </c>
      <c r="J96" s="37">
        <v>73.62</v>
      </c>
      <c r="K96" s="38">
        <v>14300</v>
      </c>
      <c r="L96" s="38">
        <v>892999.08</v>
      </c>
      <c r="M96" s="38">
        <v>33040.97</v>
      </c>
      <c r="N96" s="38">
        <v>608456.19999999995</v>
      </c>
    </row>
    <row r="97" spans="7:14" x14ac:dyDescent="0.35">
      <c r="G97">
        <v>83</v>
      </c>
      <c r="H97" s="36">
        <v>1375</v>
      </c>
      <c r="I97" s="36">
        <v>4107.3</v>
      </c>
      <c r="J97">
        <v>60.95</v>
      </c>
      <c r="K97" s="36">
        <v>14300</v>
      </c>
      <c r="L97" s="36">
        <v>619906.30000000005</v>
      </c>
      <c r="M97" s="36">
        <v>22936.53</v>
      </c>
      <c r="N97" s="36">
        <v>477278.89</v>
      </c>
    </row>
    <row r="98" spans="7:14" x14ac:dyDescent="0.35">
      <c r="G98" s="37">
        <v>84</v>
      </c>
      <c r="H98" s="38">
        <v>1375</v>
      </c>
      <c r="I98" s="38">
        <v>1001.47</v>
      </c>
      <c r="J98" s="37">
        <v>160.19</v>
      </c>
      <c r="K98" s="38">
        <v>14300</v>
      </c>
      <c r="L98" s="38">
        <v>2128902.41</v>
      </c>
      <c r="M98" s="38">
        <v>78769.39</v>
      </c>
      <c r="N98" s="38">
        <v>1268544.07</v>
      </c>
    </row>
    <row r="99" spans="7:14" x14ac:dyDescent="0.35">
      <c r="G99">
        <v>85</v>
      </c>
      <c r="H99" s="36">
        <v>1375</v>
      </c>
      <c r="I99" s="36">
        <v>309.02</v>
      </c>
      <c r="J99">
        <v>114.04</v>
      </c>
      <c r="K99" s="36">
        <v>17300</v>
      </c>
      <c r="L99" s="36">
        <v>1936228.15</v>
      </c>
      <c r="M99" s="36">
        <v>71640.44</v>
      </c>
      <c r="N99" s="36">
        <v>1496396.33</v>
      </c>
    </row>
    <row r="100" spans="7:14" x14ac:dyDescent="0.35">
      <c r="G100" s="37">
        <v>86</v>
      </c>
      <c r="H100" s="38">
        <v>1375</v>
      </c>
      <c r="I100" s="38">
        <v>632.23</v>
      </c>
      <c r="J100" s="37">
        <v>130.63</v>
      </c>
      <c r="K100" s="38">
        <v>14300</v>
      </c>
      <c r="L100" s="38">
        <v>1784027.5</v>
      </c>
      <c r="M100" s="38">
        <v>66009.02</v>
      </c>
      <c r="N100" s="38">
        <v>1014266.6</v>
      </c>
    </row>
    <row r="101" spans="7:14" x14ac:dyDescent="0.35">
      <c r="G101">
        <v>87</v>
      </c>
      <c r="H101" s="36">
        <v>1375</v>
      </c>
      <c r="I101" s="36">
        <v>3667.32</v>
      </c>
      <c r="J101">
        <v>118.05</v>
      </c>
      <c r="K101" s="36">
        <v>15900</v>
      </c>
      <c r="L101" s="36">
        <v>1442689.25</v>
      </c>
      <c r="M101" s="36">
        <v>53379.5</v>
      </c>
      <c r="N101" s="36">
        <v>1213743.8600000001</v>
      </c>
    </row>
    <row r="102" spans="7:14" x14ac:dyDescent="0.35">
      <c r="G102" s="37">
        <v>88</v>
      </c>
      <c r="H102" s="38">
        <v>1375</v>
      </c>
      <c r="I102" s="38">
        <v>2417.0100000000002</v>
      </c>
      <c r="J102" s="37">
        <v>133.32</v>
      </c>
      <c r="K102" s="38">
        <v>14300</v>
      </c>
      <c r="L102" s="38">
        <v>1582901.47</v>
      </c>
      <c r="M102" s="38">
        <v>58567.35</v>
      </c>
      <c r="N102" s="38">
        <v>937462.28</v>
      </c>
    </row>
    <row r="103" spans="7:14" x14ac:dyDescent="0.35">
      <c r="G103">
        <v>89</v>
      </c>
      <c r="H103" s="36">
        <v>1375</v>
      </c>
      <c r="I103" s="36">
        <v>974.1</v>
      </c>
      <c r="J103">
        <v>65.55</v>
      </c>
      <c r="K103" s="36">
        <v>17300</v>
      </c>
      <c r="L103" s="36">
        <v>1068795.1100000001</v>
      </c>
      <c r="M103" s="36">
        <v>39545.42</v>
      </c>
      <c r="N103" s="36">
        <v>883480.81</v>
      </c>
    </row>
    <row r="104" spans="7:14" x14ac:dyDescent="0.35">
      <c r="G104" s="37">
        <v>90</v>
      </c>
      <c r="H104" s="38">
        <v>1375</v>
      </c>
      <c r="I104" s="38">
        <v>2605.0100000000002</v>
      </c>
      <c r="J104" s="37">
        <v>99.73</v>
      </c>
      <c r="K104" s="38">
        <v>14300</v>
      </c>
      <c r="L104" s="38">
        <v>1164994.33</v>
      </c>
      <c r="M104" s="38">
        <v>43104.79</v>
      </c>
      <c r="N104" s="38">
        <v>802440.98</v>
      </c>
    </row>
    <row r="105" spans="7:14" x14ac:dyDescent="0.35">
      <c r="G105">
        <v>91</v>
      </c>
      <c r="H105" s="36">
        <v>1375</v>
      </c>
      <c r="I105" s="36">
        <v>931.1</v>
      </c>
      <c r="J105">
        <v>115.12</v>
      </c>
      <c r="K105" s="36">
        <v>14300</v>
      </c>
      <c r="L105" s="36">
        <v>1537647.16</v>
      </c>
      <c r="M105" s="36">
        <v>56892.95</v>
      </c>
      <c r="N105" s="36">
        <v>1186741.0900000001</v>
      </c>
    </row>
    <row r="106" spans="7:14" x14ac:dyDescent="0.35">
      <c r="G106" s="37">
        <v>92</v>
      </c>
      <c r="H106" s="38">
        <v>1375</v>
      </c>
      <c r="I106" s="38">
        <v>3542.34</v>
      </c>
      <c r="J106" s="37">
        <v>55.81</v>
      </c>
      <c r="K106" s="38">
        <v>15900</v>
      </c>
      <c r="L106" s="38">
        <v>688350.1</v>
      </c>
      <c r="M106" s="38">
        <v>25468.95</v>
      </c>
      <c r="N106" s="38">
        <v>444031.4</v>
      </c>
    </row>
    <row r="107" spans="7:14" x14ac:dyDescent="0.35">
      <c r="G107">
        <v>93</v>
      </c>
      <c r="H107" s="36">
        <v>1375</v>
      </c>
      <c r="I107" s="36">
        <v>2341.5500000000002</v>
      </c>
      <c r="J107">
        <v>63.72</v>
      </c>
      <c r="K107" s="36">
        <v>14300</v>
      </c>
      <c r="L107" s="36">
        <v>760597.91</v>
      </c>
      <c r="M107" s="36">
        <v>28142.12</v>
      </c>
      <c r="N107" s="36">
        <v>619814.16</v>
      </c>
    </row>
    <row r="108" spans="7:14" x14ac:dyDescent="0.35">
      <c r="G108" s="37">
        <v>94</v>
      </c>
      <c r="H108" s="38">
        <v>1375</v>
      </c>
      <c r="I108" s="38">
        <v>2028.9</v>
      </c>
      <c r="J108" s="37">
        <v>111.98</v>
      </c>
      <c r="K108" s="38">
        <v>14300</v>
      </c>
      <c r="L108" s="38">
        <v>1372800.26</v>
      </c>
      <c r="M108" s="38">
        <v>50793.61</v>
      </c>
      <c r="N108" s="38">
        <v>798744.76</v>
      </c>
    </row>
    <row r="109" spans="7:14" x14ac:dyDescent="0.35">
      <c r="G109">
        <v>95</v>
      </c>
      <c r="H109" s="36">
        <v>1375</v>
      </c>
      <c r="I109" s="36">
        <v>1647.26</v>
      </c>
      <c r="J109">
        <v>139.21</v>
      </c>
      <c r="K109" s="36">
        <v>17300</v>
      </c>
      <c r="L109" s="36">
        <v>2177647.89</v>
      </c>
      <c r="M109" s="36">
        <v>80572.97</v>
      </c>
      <c r="N109" s="36">
        <v>1460257.62</v>
      </c>
    </row>
    <row r="110" spans="7:14" x14ac:dyDescent="0.35">
      <c r="G110" s="37">
        <v>96</v>
      </c>
      <c r="H110" s="38">
        <v>1375</v>
      </c>
      <c r="I110" s="38">
        <v>3225.36</v>
      </c>
      <c r="J110" s="37">
        <v>114.48</v>
      </c>
      <c r="K110" s="38">
        <v>14300</v>
      </c>
      <c r="L110" s="38">
        <v>1266405.5900000001</v>
      </c>
      <c r="M110" s="38">
        <v>46857.01</v>
      </c>
      <c r="N110" s="38">
        <v>654846.6</v>
      </c>
    </row>
    <row r="111" spans="7:14" x14ac:dyDescent="0.35">
      <c r="G111">
        <v>97</v>
      </c>
      <c r="H111" s="36">
        <v>1375</v>
      </c>
      <c r="I111" s="36">
        <v>1936.7</v>
      </c>
      <c r="J111">
        <v>37.119999999999997</v>
      </c>
      <c r="K111" s="36">
        <v>14300</v>
      </c>
      <c r="L111" s="36">
        <v>457566.86</v>
      </c>
      <c r="M111" s="36">
        <v>16929.97</v>
      </c>
      <c r="N111" s="36">
        <v>281537.17</v>
      </c>
    </row>
    <row r="112" spans="7:14" x14ac:dyDescent="0.35">
      <c r="G112" s="37">
        <v>98</v>
      </c>
      <c r="H112" s="38">
        <v>1375</v>
      </c>
      <c r="I112" s="38">
        <v>620.72</v>
      </c>
      <c r="J112" s="37">
        <v>166.05</v>
      </c>
      <c r="K112" s="38">
        <v>14300</v>
      </c>
      <c r="L112" s="38">
        <v>2270094.25</v>
      </c>
      <c r="M112" s="38">
        <v>83993.49</v>
      </c>
      <c r="N112" s="38">
        <v>1491546.77</v>
      </c>
    </row>
    <row r="113" spans="7:14" x14ac:dyDescent="0.35">
      <c r="G113">
        <v>99</v>
      </c>
      <c r="H113" s="36">
        <v>1375</v>
      </c>
      <c r="I113" s="36">
        <v>766.43</v>
      </c>
      <c r="J113">
        <v>62.11</v>
      </c>
      <c r="K113" s="36">
        <v>15900</v>
      </c>
      <c r="L113" s="36">
        <v>938589.16</v>
      </c>
      <c r="M113" s="36">
        <v>34727.800000000003</v>
      </c>
      <c r="N113" s="36">
        <v>533434.5</v>
      </c>
    </row>
    <row r="114" spans="7:14" x14ac:dyDescent="0.35">
      <c r="G114" s="37">
        <v>100</v>
      </c>
      <c r="H114" s="38">
        <v>1375</v>
      </c>
      <c r="I114" s="38">
        <v>4817.1099999999997</v>
      </c>
      <c r="J114" s="37">
        <v>74.430000000000007</v>
      </c>
      <c r="K114" s="38">
        <v>15900</v>
      </c>
      <c r="L114" s="38">
        <v>823577.59999999998</v>
      </c>
      <c r="M114" s="38">
        <v>30472.37</v>
      </c>
      <c r="N114" s="38">
        <v>668849.57999999996</v>
      </c>
    </row>
    <row r="115" spans="7:14" x14ac:dyDescent="0.35">
      <c r="G115">
        <v>101</v>
      </c>
      <c r="H115" s="36">
        <v>1375</v>
      </c>
      <c r="I115" s="36">
        <v>4561.1899999999996</v>
      </c>
      <c r="J115">
        <v>168.58</v>
      </c>
      <c r="K115" s="36">
        <v>14300</v>
      </c>
      <c r="L115" s="36">
        <v>1640385.83</v>
      </c>
      <c r="M115" s="36">
        <v>60694.28</v>
      </c>
      <c r="N115" s="36">
        <v>1061170.54</v>
      </c>
    </row>
    <row r="116" spans="7:14" x14ac:dyDescent="0.35">
      <c r="G116" s="37">
        <v>102</v>
      </c>
      <c r="H116" s="38">
        <v>1375</v>
      </c>
      <c r="I116" s="38">
        <v>3558.59</v>
      </c>
      <c r="J116" s="37">
        <v>125.98</v>
      </c>
      <c r="K116" s="38">
        <v>14300</v>
      </c>
      <c r="L116" s="38">
        <v>1351815.03</v>
      </c>
      <c r="M116" s="38">
        <v>50017.16</v>
      </c>
      <c r="N116" s="38">
        <v>1005532.01</v>
      </c>
    </row>
    <row r="117" spans="7:14" x14ac:dyDescent="0.35">
      <c r="G117">
        <v>103</v>
      </c>
      <c r="H117" s="36">
        <v>1375</v>
      </c>
      <c r="I117" s="36">
        <v>1476.18</v>
      </c>
      <c r="J117">
        <v>153.43</v>
      </c>
      <c r="K117" s="36">
        <v>14300</v>
      </c>
      <c r="L117" s="36">
        <v>1966222.19</v>
      </c>
      <c r="M117" s="36">
        <v>72750.22</v>
      </c>
      <c r="N117" s="36">
        <v>1184616.6399999999</v>
      </c>
    </row>
    <row r="118" spans="7:14" x14ac:dyDescent="0.35">
      <c r="G118" s="37">
        <v>104</v>
      </c>
      <c r="H118" s="38">
        <v>1375</v>
      </c>
      <c r="I118" s="38">
        <v>4852.05</v>
      </c>
      <c r="J118" s="37">
        <v>130.29</v>
      </c>
      <c r="K118" s="38">
        <v>14300</v>
      </c>
      <c r="L118" s="38">
        <v>1229624.76</v>
      </c>
      <c r="M118" s="38">
        <v>45496.12</v>
      </c>
      <c r="N118" s="38">
        <v>1094627.01</v>
      </c>
    </row>
    <row r="119" spans="7:14" x14ac:dyDescent="0.35">
      <c r="G119">
        <v>105</v>
      </c>
      <c r="H119" s="36">
        <v>1375</v>
      </c>
      <c r="I119" s="36">
        <v>3938</v>
      </c>
      <c r="J119">
        <v>113.65</v>
      </c>
      <c r="K119" s="36">
        <v>15900</v>
      </c>
      <c r="L119" s="36">
        <v>1358108.92</v>
      </c>
      <c r="M119" s="36">
        <v>50250.03</v>
      </c>
      <c r="N119" s="36">
        <v>989946.18</v>
      </c>
    </row>
    <row r="120" spans="7:14" x14ac:dyDescent="0.35">
      <c r="G120" s="37">
        <v>106</v>
      </c>
      <c r="H120" s="38">
        <v>1375</v>
      </c>
      <c r="I120" s="38">
        <v>3641.07</v>
      </c>
      <c r="J120" s="37">
        <v>80.069999999999993</v>
      </c>
      <c r="K120" s="38">
        <v>14300</v>
      </c>
      <c r="L120" s="38">
        <v>852107.65</v>
      </c>
      <c r="M120" s="38">
        <v>31527.98</v>
      </c>
      <c r="N120" s="38">
        <v>544768.81999999995</v>
      </c>
    </row>
    <row r="121" spans="7:14" x14ac:dyDescent="0.35">
      <c r="G121">
        <v>107</v>
      </c>
      <c r="H121" s="36">
        <v>1375</v>
      </c>
      <c r="I121" s="36">
        <v>2356.94</v>
      </c>
      <c r="J121">
        <v>84.3</v>
      </c>
      <c r="K121" s="36">
        <v>14300</v>
      </c>
      <c r="L121" s="36">
        <v>1005438.13</v>
      </c>
      <c r="M121" s="36">
        <v>37201.21</v>
      </c>
      <c r="N121" s="36">
        <v>719636.57</v>
      </c>
    </row>
    <row r="122" spans="7:14" x14ac:dyDescent="0.35">
      <c r="G122" s="37">
        <v>108</v>
      </c>
      <c r="H122" s="38">
        <v>1375</v>
      </c>
      <c r="I122" s="38">
        <v>1506.76</v>
      </c>
      <c r="J122" s="37">
        <v>156.66</v>
      </c>
      <c r="K122" s="38">
        <v>14300</v>
      </c>
      <c r="L122" s="38">
        <v>2002855.98</v>
      </c>
      <c r="M122" s="38">
        <v>74105.67</v>
      </c>
      <c r="N122" s="38">
        <v>1611921.25</v>
      </c>
    </row>
    <row r="123" spans="7:14" x14ac:dyDescent="0.35">
      <c r="G123">
        <v>109</v>
      </c>
      <c r="H123" s="36">
        <v>1375</v>
      </c>
      <c r="I123" s="36">
        <v>662.68</v>
      </c>
      <c r="J123">
        <v>137.91</v>
      </c>
      <c r="K123" s="36">
        <v>14300</v>
      </c>
      <c r="L123" s="36">
        <v>1879344.24</v>
      </c>
      <c r="M123" s="36">
        <v>69535.740000000005</v>
      </c>
      <c r="N123" s="36">
        <v>1342340.98</v>
      </c>
    </row>
    <row r="124" spans="7:14" x14ac:dyDescent="0.35">
      <c r="G124" s="37">
        <v>110</v>
      </c>
      <c r="H124" s="38">
        <v>1375</v>
      </c>
      <c r="I124" s="38">
        <v>4532.49</v>
      </c>
      <c r="J124" s="37">
        <v>87.41</v>
      </c>
      <c r="K124" s="38">
        <v>15900</v>
      </c>
      <c r="L124" s="38">
        <v>992216.41</v>
      </c>
      <c r="M124" s="38">
        <v>36712.01</v>
      </c>
      <c r="N124" s="38">
        <v>555742.57999999996</v>
      </c>
    </row>
    <row r="125" spans="7:14" x14ac:dyDescent="0.35">
      <c r="G125">
        <v>111</v>
      </c>
      <c r="H125" s="36">
        <v>1375</v>
      </c>
      <c r="I125" s="36">
        <v>2387.73</v>
      </c>
      <c r="J125">
        <v>88.69</v>
      </c>
      <c r="K125" s="36">
        <v>14300</v>
      </c>
      <c r="L125" s="36">
        <v>1055095.81</v>
      </c>
      <c r="M125" s="36">
        <v>39038.550000000003</v>
      </c>
      <c r="N125" s="36">
        <v>862292.24</v>
      </c>
    </row>
    <row r="126" spans="7:14" x14ac:dyDescent="0.35">
      <c r="G126" s="37">
        <v>112</v>
      </c>
      <c r="H126" s="38">
        <v>1375</v>
      </c>
      <c r="I126" s="38">
        <v>1171.3399999999999</v>
      </c>
      <c r="J126" s="37">
        <v>81.41</v>
      </c>
      <c r="K126" s="38">
        <v>14300</v>
      </c>
      <c r="L126" s="38">
        <v>1067474.6200000001</v>
      </c>
      <c r="M126" s="38">
        <v>39496.559999999998</v>
      </c>
      <c r="N126" s="38">
        <v>803948.37</v>
      </c>
    </row>
    <row r="127" spans="7:14" x14ac:dyDescent="0.35">
      <c r="G127">
        <v>113</v>
      </c>
      <c r="H127" s="36">
        <v>1375</v>
      </c>
      <c r="I127" s="36">
        <v>1668.59</v>
      </c>
      <c r="J127">
        <v>84.23</v>
      </c>
      <c r="K127" s="36">
        <v>15900</v>
      </c>
      <c r="L127" s="36">
        <v>1197310.1299999999</v>
      </c>
      <c r="M127" s="36">
        <v>44300.47</v>
      </c>
      <c r="N127" s="36">
        <v>603283.62</v>
      </c>
    </row>
    <row r="128" spans="7:14" x14ac:dyDescent="0.35">
      <c r="G128" s="37">
        <v>114</v>
      </c>
      <c r="H128" s="38">
        <v>1375</v>
      </c>
      <c r="I128" s="38">
        <v>2980.25</v>
      </c>
      <c r="J128" s="37">
        <v>137.91999999999999</v>
      </c>
      <c r="K128" s="38">
        <v>17300</v>
      </c>
      <c r="L128" s="38">
        <v>1973551.48</v>
      </c>
      <c r="M128" s="38">
        <v>73021.399999999994</v>
      </c>
      <c r="N128" s="38">
        <v>1055599.6599999999</v>
      </c>
    </row>
    <row r="129" spans="7:14" x14ac:dyDescent="0.35">
      <c r="G129">
        <v>115</v>
      </c>
      <c r="H129" s="36">
        <v>1375</v>
      </c>
      <c r="I129" s="36">
        <v>1048.51</v>
      </c>
      <c r="J129">
        <v>19.23</v>
      </c>
      <c r="K129" s="36">
        <v>14300</v>
      </c>
      <c r="L129" s="36">
        <v>253440.17</v>
      </c>
      <c r="M129" s="36">
        <v>9377.2900000000009</v>
      </c>
      <c r="N129" s="36">
        <v>224652.57</v>
      </c>
    </row>
    <row r="130" spans="7:14" x14ac:dyDescent="0.35">
      <c r="G130" s="37">
        <v>116</v>
      </c>
      <c r="H130" s="38">
        <v>1375</v>
      </c>
      <c r="I130" s="38">
        <v>4311.75</v>
      </c>
      <c r="J130" s="37">
        <v>94.37</v>
      </c>
      <c r="K130" s="38">
        <v>17300</v>
      </c>
      <c r="L130" s="38">
        <v>1224268.18</v>
      </c>
      <c r="M130" s="38">
        <v>45297.919999999998</v>
      </c>
      <c r="N130" s="38">
        <v>842133.94</v>
      </c>
    </row>
    <row r="131" spans="7:14" x14ac:dyDescent="0.35">
      <c r="G131">
        <v>117</v>
      </c>
      <c r="H131" s="36">
        <v>1375</v>
      </c>
      <c r="I131" s="36">
        <v>3840.89</v>
      </c>
      <c r="J131">
        <v>155.27000000000001</v>
      </c>
      <c r="K131" s="36">
        <v>14300</v>
      </c>
      <c r="L131" s="36">
        <v>1622582.73</v>
      </c>
      <c r="M131" s="36">
        <v>60035.56</v>
      </c>
      <c r="N131" s="36">
        <v>1417869.24</v>
      </c>
    </row>
    <row r="132" spans="7:14" x14ac:dyDescent="0.35">
      <c r="G132" s="37">
        <v>118</v>
      </c>
      <c r="H132" s="38">
        <v>1375</v>
      </c>
      <c r="I132" s="38">
        <v>3653.42</v>
      </c>
      <c r="J132" s="37">
        <v>103.75</v>
      </c>
      <c r="K132" s="38">
        <v>15900</v>
      </c>
      <c r="L132" s="38">
        <v>1269179.55</v>
      </c>
      <c r="M132" s="38">
        <v>46959.64</v>
      </c>
      <c r="N132" s="38">
        <v>673221.1</v>
      </c>
    </row>
    <row r="133" spans="7:14" x14ac:dyDescent="0.35">
      <c r="G133">
        <v>119</v>
      </c>
      <c r="H133" s="36">
        <v>1375</v>
      </c>
      <c r="I133" s="36">
        <v>2274.0500000000002</v>
      </c>
      <c r="J133">
        <v>95.64</v>
      </c>
      <c r="K133" s="36">
        <v>14300</v>
      </c>
      <c r="L133" s="36">
        <v>1148802.46</v>
      </c>
      <c r="M133" s="36">
        <v>42505.69</v>
      </c>
      <c r="N133" s="36">
        <v>831023.06</v>
      </c>
    </row>
    <row r="134" spans="7:14" x14ac:dyDescent="0.35">
      <c r="G134" s="37">
        <v>120</v>
      </c>
      <c r="H134" s="38">
        <v>1375</v>
      </c>
      <c r="I134" s="38">
        <v>3211.08</v>
      </c>
      <c r="J134" s="37">
        <v>82.88</v>
      </c>
      <c r="K134" s="38">
        <v>14300</v>
      </c>
      <c r="L134" s="38">
        <v>917673.97</v>
      </c>
      <c r="M134" s="38">
        <v>33953.94</v>
      </c>
      <c r="N134" s="38">
        <v>672311.07</v>
      </c>
    </row>
    <row r="135" spans="7:14" x14ac:dyDescent="0.35">
      <c r="G135">
        <v>121</v>
      </c>
      <c r="H135" s="36">
        <v>1375</v>
      </c>
      <c r="I135" s="36">
        <v>3003.67</v>
      </c>
      <c r="J135">
        <v>49.35</v>
      </c>
      <c r="K135" s="36">
        <v>14300</v>
      </c>
      <c r="L135" s="36">
        <v>556054.17000000004</v>
      </c>
      <c r="M135" s="36">
        <v>20574</v>
      </c>
      <c r="N135" s="36">
        <v>439739.64</v>
      </c>
    </row>
    <row r="136" spans="7:14" x14ac:dyDescent="0.35">
      <c r="G136" s="37">
        <v>122</v>
      </c>
      <c r="H136" s="38">
        <v>1375</v>
      </c>
      <c r="I136" s="38">
        <v>3319.26</v>
      </c>
      <c r="J136" s="37">
        <v>73.5</v>
      </c>
      <c r="K136" s="38">
        <v>14300</v>
      </c>
      <c r="L136" s="38">
        <v>805714.68</v>
      </c>
      <c r="M136" s="38">
        <v>29811.439999999999</v>
      </c>
      <c r="N136" s="38">
        <v>541820.89</v>
      </c>
    </row>
    <row r="137" spans="7:14" x14ac:dyDescent="0.35">
      <c r="G137">
        <v>123</v>
      </c>
      <c r="H137" s="36">
        <v>1375</v>
      </c>
      <c r="I137" s="36">
        <v>605.33000000000004</v>
      </c>
      <c r="J137">
        <v>53.17</v>
      </c>
      <c r="K137" s="36">
        <v>14300</v>
      </c>
      <c r="L137" s="36">
        <v>726800.43</v>
      </c>
      <c r="M137" s="36">
        <v>26891.62</v>
      </c>
      <c r="N137" s="36">
        <v>611966.32999999996</v>
      </c>
    </row>
    <row r="138" spans="7:14" x14ac:dyDescent="0.35">
      <c r="G138" s="37">
        <v>124</v>
      </c>
      <c r="H138" s="38">
        <v>1375</v>
      </c>
      <c r="I138" s="38">
        <v>2195.88</v>
      </c>
      <c r="J138" s="37">
        <v>60.03</v>
      </c>
      <c r="K138" s="38">
        <v>14300</v>
      </c>
      <c r="L138" s="38">
        <v>725179.37</v>
      </c>
      <c r="M138" s="38">
        <v>26831.64</v>
      </c>
      <c r="N138" s="38">
        <v>420907.16</v>
      </c>
    </row>
    <row r="139" spans="7:14" x14ac:dyDescent="0.35">
      <c r="G139">
        <v>125</v>
      </c>
      <c r="H139" s="36">
        <v>1375</v>
      </c>
      <c r="I139" s="36">
        <v>399.75</v>
      </c>
      <c r="J139">
        <v>65.7</v>
      </c>
      <c r="K139" s="36">
        <v>14300</v>
      </c>
      <c r="L139" s="36">
        <v>911819.28</v>
      </c>
      <c r="M139" s="36">
        <v>33737.31</v>
      </c>
      <c r="N139" s="36">
        <v>641479.32999999996</v>
      </c>
    </row>
    <row r="140" spans="7:14" x14ac:dyDescent="0.35">
      <c r="G140" s="37">
        <v>126</v>
      </c>
      <c r="H140" s="38">
        <v>1375</v>
      </c>
      <c r="I140" s="38">
        <v>2571.16</v>
      </c>
      <c r="J140" s="37">
        <v>81.849999999999994</v>
      </c>
      <c r="K140" s="38">
        <v>14300</v>
      </c>
      <c r="L140" s="38">
        <v>958630.43</v>
      </c>
      <c r="M140" s="38">
        <v>35469.33</v>
      </c>
      <c r="N140" s="38">
        <v>645555.96</v>
      </c>
    </row>
    <row r="141" spans="7:14" x14ac:dyDescent="0.35">
      <c r="G141">
        <v>127</v>
      </c>
      <c r="H141" s="36">
        <v>1375</v>
      </c>
      <c r="I141" s="36">
        <v>1783.33</v>
      </c>
      <c r="J141">
        <v>19.86</v>
      </c>
      <c r="K141" s="36">
        <v>14300</v>
      </c>
      <c r="L141" s="36">
        <v>247171.82</v>
      </c>
      <c r="M141" s="36">
        <v>9145.36</v>
      </c>
      <c r="N141" s="36">
        <v>139325.34</v>
      </c>
    </row>
    <row r="142" spans="7:14" x14ac:dyDescent="0.35">
      <c r="G142" s="37">
        <v>128</v>
      </c>
      <c r="H142" s="38">
        <v>1375</v>
      </c>
      <c r="I142" s="38">
        <v>893.72</v>
      </c>
      <c r="J142" s="37">
        <v>157.62</v>
      </c>
      <c r="K142" s="38">
        <v>14300</v>
      </c>
      <c r="L142" s="38">
        <v>2111706.87</v>
      </c>
      <c r="M142" s="38">
        <v>78133.149999999994</v>
      </c>
      <c r="N142" s="38">
        <v>1744144.21</v>
      </c>
    </row>
    <row r="143" spans="7:14" x14ac:dyDescent="0.35">
      <c r="G143">
        <v>129</v>
      </c>
      <c r="H143" s="36">
        <v>1375</v>
      </c>
      <c r="I143" s="36">
        <v>696.33</v>
      </c>
      <c r="J143">
        <v>59.54</v>
      </c>
      <c r="K143" s="36">
        <v>17300</v>
      </c>
      <c r="L143" s="36">
        <v>987146.2</v>
      </c>
      <c r="M143" s="36">
        <v>36524.410000000003</v>
      </c>
      <c r="N143" s="36">
        <v>819259.06</v>
      </c>
    </row>
    <row r="144" spans="7:14" x14ac:dyDescent="0.35">
      <c r="G144" s="37">
        <v>130</v>
      </c>
      <c r="H144" s="38">
        <v>1375</v>
      </c>
      <c r="I144" s="38">
        <v>3020.69</v>
      </c>
      <c r="J144" s="37">
        <v>89.6</v>
      </c>
      <c r="K144" s="38">
        <v>17300</v>
      </c>
      <c r="L144" s="38">
        <v>1278011.74</v>
      </c>
      <c r="M144" s="38">
        <v>47286.43</v>
      </c>
      <c r="N144" s="38">
        <v>935094.77</v>
      </c>
    </row>
    <row r="145" spans="7:14" x14ac:dyDescent="0.35">
      <c r="G145">
        <v>131</v>
      </c>
      <c r="H145" s="36">
        <v>1375</v>
      </c>
      <c r="I145" s="36">
        <v>1018.85</v>
      </c>
      <c r="J145">
        <v>141.04</v>
      </c>
      <c r="K145" s="36">
        <v>14300</v>
      </c>
      <c r="L145" s="36">
        <v>1871825.38</v>
      </c>
      <c r="M145" s="36">
        <v>69257.539999999994</v>
      </c>
      <c r="N145" s="36">
        <v>1096044.92</v>
      </c>
    </row>
    <row r="146" spans="7:14" x14ac:dyDescent="0.35">
      <c r="G146" s="37">
        <v>132</v>
      </c>
      <c r="H146" s="38">
        <v>1375</v>
      </c>
      <c r="I146" s="38">
        <v>4640.58</v>
      </c>
      <c r="J146" s="37">
        <v>56.43</v>
      </c>
      <c r="K146" s="38">
        <v>14300</v>
      </c>
      <c r="L146" s="38">
        <v>543661.81999999995</v>
      </c>
      <c r="M146" s="38">
        <v>20115.490000000002</v>
      </c>
      <c r="N146" s="38">
        <v>476564.05</v>
      </c>
    </row>
    <row r="147" spans="7:14" x14ac:dyDescent="0.35">
      <c r="G147">
        <v>133</v>
      </c>
      <c r="H147" s="36">
        <v>1375</v>
      </c>
      <c r="I147" s="36">
        <v>2989.09</v>
      </c>
      <c r="J147">
        <v>98.56</v>
      </c>
      <c r="K147" s="36">
        <v>14300</v>
      </c>
      <c r="L147" s="36">
        <v>1113441.1000000001</v>
      </c>
      <c r="M147" s="36">
        <v>41197.32</v>
      </c>
      <c r="N147" s="36">
        <v>647946.92000000004</v>
      </c>
    </row>
    <row r="148" spans="7:14" x14ac:dyDescent="0.35">
      <c r="G148" s="37">
        <v>134</v>
      </c>
      <c r="H148" s="38">
        <v>1375</v>
      </c>
      <c r="I148" s="38">
        <v>1864.98</v>
      </c>
      <c r="J148" s="37">
        <v>135.5</v>
      </c>
      <c r="K148" s="38">
        <v>14300</v>
      </c>
      <c r="L148" s="38">
        <v>1683583.32</v>
      </c>
      <c r="M148" s="38">
        <v>62292.58</v>
      </c>
      <c r="N148" s="38">
        <v>1177998.81</v>
      </c>
    </row>
    <row r="149" spans="7:14" x14ac:dyDescent="0.35">
      <c r="G149">
        <v>135</v>
      </c>
      <c r="H149" s="36">
        <v>1375</v>
      </c>
      <c r="I149" s="36">
        <v>3036.39</v>
      </c>
      <c r="J149">
        <v>105.01</v>
      </c>
      <c r="K149" s="36">
        <v>15900</v>
      </c>
      <c r="L149" s="36">
        <v>1349490.72</v>
      </c>
      <c r="M149" s="36">
        <v>49931.16</v>
      </c>
      <c r="N149" s="36">
        <v>911303.83</v>
      </c>
    </row>
    <row r="150" spans="7:14" x14ac:dyDescent="0.35">
      <c r="G150" s="37">
        <v>136</v>
      </c>
      <c r="H150" s="38">
        <v>1375</v>
      </c>
      <c r="I150" s="38">
        <v>309.45999999999998</v>
      </c>
      <c r="J150" s="37">
        <v>71.819999999999993</v>
      </c>
      <c r="K150" s="38">
        <v>14300</v>
      </c>
      <c r="L150" s="38">
        <v>1003383.2</v>
      </c>
      <c r="M150" s="38">
        <v>37125.18</v>
      </c>
      <c r="N150" s="38">
        <v>676526.73</v>
      </c>
    </row>
    <row r="151" spans="7:14" x14ac:dyDescent="0.35">
      <c r="G151">
        <v>137</v>
      </c>
      <c r="H151" s="36">
        <v>1375</v>
      </c>
      <c r="I151" s="36">
        <v>4801.08</v>
      </c>
      <c r="J151">
        <v>122.03</v>
      </c>
      <c r="K151" s="36">
        <v>14300</v>
      </c>
      <c r="L151" s="36">
        <v>1157822.18</v>
      </c>
      <c r="M151" s="36">
        <v>42839.42</v>
      </c>
      <c r="N151" s="36">
        <v>1016027.22</v>
      </c>
    </row>
    <row r="152" spans="7:14" x14ac:dyDescent="0.35">
      <c r="G152" s="37">
        <v>138</v>
      </c>
      <c r="H152" s="38">
        <v>1375</v>
      </c>
      <c r="I152" s="38">
        <v>2515.06</v>
      </c>
      <c r="J152" s="37">
        <v>116.5</v>
      </c>
      <c r="K152" s="38">
        <v>14300</v>
      </c>
      <c r="L152" s="38">
        <v>1371580.65</v>
      </c>
      <c r="M152" s="38">
        <v>50748.480000000003</v>
      </c>
      <c r="N152" s="38">
        <v>1097390.27</v>
      </c>
    </row>
    <row r="153" spans="7:14" x14ac:dyDescent="0.35">
      <c r="G153">
        <v>139</v>
      </c>
      <c r="H153" s="36">
        <v>1375</v>
      </c>
      <c r="I153" s="36">
        <v>3957.13</v>
      </c>
      <c r="J153">
        <v>87.66</v>
      </c>
      <c r="K153" s="36">
        <v>14300</v>
      </c>
      <c r="L153" s="36">
        <v>905262.74</v>
      </c>
      <c r="M153" s="36">
        <v>33494.720000000001</v>
      </c>
      <c r="N153" s="36">
        <v>541239.41</v>
      </c>
    </row>
    <row r="154" spans="7:14" x14ac:dyDescent="0.35">
      <c r="G154" s="37">
        <v>140</v>
      </c>
      <c r="H154" s="38">
        <v>1375</v>
      </c>
      <c r="I154" s="38">
        <v>597.1</v>
      </c>
      <c r="J154" s="37">
        <v>41.13</v>
      </c>
      <c r="K154" s="38">
        <v>15900</v>
      </c>
      <c r="L154" s="38">
        <v>628092.44999999995</v>
      </c>
      <c r="M154" s="38">
        <v>23239.42</v>
      </c>
      <c r="N154" s="38">
        <v>461706.2</v>
      </c>
    </row>
    <row r="155" spans="7:14" x14ac:dyDescent="0.35">
      <c r="G155">
        <v>141</v>
      </c>
      <c r="H155" s="36">
        <v>1375</v>
      </c>
      <c r="I155" s="36">
        <v>2535.96</v>
      </c>
      <c r="J155">
        <v>15.47</v>
      </c>
      <c r="K155" s="36">
        <v>14300</v>
      </c>
      <c r="L155" s="36">
        <v>180617.95</v>
      </c>
      <c r="M155" s="36">
        <v>6682.86</v>
      </c>
      <c r="N155" s="36">
        <v>122060.38</v>
      </c>
    </row>
    <row r="156" spans="7:14" x14ac:dyDescent="0.35">
      <c r="G156" s="37">
        <v>142</v>
      </c>
      <c r="H156" s="38">
        <v>1375</v>
      </c>
      <c r="I156" s="38">
        <v>2555.39</v>
      </c>
      <c r="J156" s="37">
        <v>132.76</v>
      </c>
      <c r="K156" s="38">
        <v>14300</v>
      </c>
      <c r="L156" s="38">
        <v>1557886.02</v>
      </c>
      <c r="M156" s="38">
        <v>57641.78</v>
      </c>
      <c r="N156" s="38">
        <v>813298.37</v>
      </c>
    </row>
    <row r="157" spans="7:14" x14ac:dyDescent="0.35">
      <c r="G157">
        <v>143</v>
      </c>
      <c r="H157" s="36">
        <v>1375</v>
      </c>
      <c r="I157" s="36">
        <v>4701.57</v>
      </c>
      <c r="J157">
        <v>83.78</v>
      </c>
      <c r="K157" s="36">
        <v>14300</v>
      </c>
      <c r="L157" s="36">
        <v>802808.68</v>
      </c>
      <c r="M157" s="36">
        <v>29703.919999999998</v>
      </c>
      <c r="N157" s="36">
        <v>707668.86</v>
      </c>
    </row>
    <row r="158" spans="7:14" x14ac:dyDescent="0.35">
      <c r="G158" s="37">
        <v>144</v>
      </c>
      <c r="H158" s="38">
        <v>1375</v>
      </c>
      <c r="I158" s="38">
        <v>2944.29</v>
      </c>
      <c r="J158" s="37">
        <v>61.84</v>
      </c>
      <c r="K158" s="38">
        <v>17300</v>
      </c>
      <c r="L158" s="38">
        <v>886327.61</v>
      </c>
      <c r="M158" s="38">
        <v>32794.120000000003</v>
      </c>
      <c r="N158" s="38">
        <v>638269.19999999995</v>
      </c>
    </row>
    <row r="159" spans="7:14" x14ac:dyDescent="0.35">
      <c r="G159">
        <v>145</v>
      </c>
      <c r="H159" s="36">
        <v>1375</v>
      </c>
      <c r="I159" s="36">
        <v>2472.75</v>
      </c>
      <c r="J159">
        <v>101.63</v>
      </c>
      <c r="K159" s="36">
        <v>14300</v>
      </c>
      <c r="L159" s="36">
        <v>1200606.31</v>
      </c>
      <c r="M159" s="36">
        <v>44422.43</v>
      </c>
      <c r="N159" s="36">
        <v>907046.47</v>
      </c>
    </row>
    <row r="160" spans="7:14" x14ac:dyDescent="0.35">
      <c r="G160" s="37">
        <v>146</v>
      </c>
      <c r="H160" s="38">
        <v>1375</v>
      </c>
      <c r="I160" s="38">
        <v>1481.48</v>
      </c>
      <c r="J160" s="37">
        <v>149.37</v>
      </c>
      <c r="K160" s="38">
        <v>15900</v>
      </c>
      <c r="L160" s="38">
        <v>2152383.2000000002</v>
      </c>
      <c r="M160" s="38">
        <v>79638.179999999993</v>
      </c>
      <c r="N160" s="38">
        <v>1845496.89</v>
      </c>
    </row>
    <row r="161" spans="7:14" x14ac:dyDescent="0.35">
      <c r="G161">
        <v>147</v>
      </c>
      <c r="H161" s="36">
        <v>1375</v>
      </c>
      <c r="I161" s="36">
        <v>1791.53</v>
      </c>
      <c r="J161">
        <v>16.440000000000001</v>
      </c>
      <c r="K161" s="36">
        <v>15900</v>
      </c>
      <c r="L161" s="36">
        <v>230515.05</v>
      </c>
      <c r="M161" s="36">
        <v>8529.06</v>
      </c>
      <c r="N161" s="36">
        <v>119794.58</v>
      </c>
    </row>
    <row r="162" spans="7:14" x14ac:dyDescent="0.35">
      <c r="G162" s="37">
        <v>148</v>
      </c>
      <c r="H162" s="38">
        <v>1375</v>
      </c>
      <c r="I162" s="38">
        <v>2699.23</v>
      </c>
      <c r="J162" s="37">
        <v>44.42</v>
      </c>
      <c r="K162" s="38">
        <v>14300</v>
      </c>
      <c r="L162" s="38">
        <v>513932.65</v>
      </c>
      <c r="M162" s="38">
        <v>19015.509999999998</v>
      </c>
      <c r="N162" s="38">
        <v>264889.19</v>
      </c>
    </row>
    <row r="163" spans="7:14" x14ac:dyDescent="0.35">
      <c r="G163">
        <v>149</v>
      </c>
      <c r="H163" s="36">
        <v>1375</v>
      </c>
      <c r="I163" s="36">
        <v>2306.7800000000002</v>
      </c>
      <c r="J163">
        <v>92.67</v>
      </c>
      <c r="K163" s="36">
        <v>15900</v>
      </c>
      <c r="L163" s="36">
        <v>1258294.6399999999</v>
      </c>
      <c r="M163" s="36">
        <v>46556.9</v>
      </c>
      <c r="N163" s="36">
        <v>975687.62</v>
      </c>
    </row>
    <row r="164" spans="7:14" x14ac:dyDescent="0.35">
      <c r="G164" s="37">
        <v>150</v>
      </c>
      <c r="H164" s="38">
        <v>1375</v>
      </c>
      <c r="I164" s="38">
        <v>303.74</v>
      </c>
      <c r="J164" s="37">
        <v>115.98</v>
      </c>
      <c r="K164" s="38">
        <v>14300</v>
      </c>
      <c r="L164" s="38">
        <v>1621850.78</v>
      </c>
      <c r="M164" s="38">
        <v>60008.480000000003</v>
      </c>
      <c r="N164" s="38">
        <v>845492.47</v>
      </c>
    </row>
    <row r="165" spans="7:14" x14ac:dyDescent="0.35">
      <c r="G165">
        <v>151</v>
      </c>
      <c r="H165" s="36">
        <v>1375</v>
      </c>
      <c r="I165" s="36">
        <v>4166.2</v>
      </c>
      <c r="J165">
        <v>97.9</v>
      </c>
      <c r="K165" s="36">
        <v>14300</v>
      </c>
      <c r="L165" s="36">
        <v>990744.06</v>
      </c>
      <c r="M165" s="36">
        <v>36657.53</v>
      </c>
      <c r="N165" s="36">
        <v>877730.44</v>
      </c>
    </row>
    <row r="166" spans="7:14" x14ac:dyDescent="0.35">
      <c r="G166" s="37">
        <v>152</v>
      </c>
      <c r="H166" s="38">
        <v>1375</v>
      </c>
      <c r="I166" s="38">
        <v>4501.57</v>
      </c>
      <c r="J166" s="37">
        <v>144.37</v>
      </c>
      <c r="K166" s="38">
        <v>14300</v>
      </c>
      <c r="L166" s="38">
        <v>1413221.1</v>
      </c>
      <c r="M166" s="38">
        <v>52289.18</v>
      </c>
      <c r="N166" s="38">
        <v>717409.82</v>
      </c>
    </row>
    <row r="167" spans="7:14" x14ac:dyDescent="0.35">
      <c r="G167">
        <v>153</v>
      </c>
      <c r="H167" s="36">
        <v>1375</v>
      </c>
      <c r="I167" s="36">
        <v>873.2</v>
      </c>
      <c r="J167">
        <v>40.32</v>
      </c>
      <c r="K167" s="36">
        <v>14300</v>
      </c>
      <c r="L167" s="36">
        <v>539997.1</v>
      </c>
      <c r="M167" s="36">
        <v>19979.89</v>
      </c>
      <c r="N167" s="36">
        <v>305437.03999999998</v>
      </c>
    </row>
    <row r="168" spans="7:14" x14ac:dyDescent="0.35">
      <c r="G168" s="37">
        <v>154</v>
      </c>
      <c r="H168" s="38">
        <v>1375</v>
      </c>
      <c r="I168" s="38">
        <v>2859.37</v>
      </c>
      <c r="J168" s="37">
        <v>85.58</v>
      </c>
      <c r="K168" s="38">
        <v>14300</v>
      </c>
      <c r="L168" s="38">
        <v>977682.3</v>
      </c>
      <c r="M168" s="38">
        <v>36174.25</v>
      </c>
      <c r="N168" s="38">
        <v>796095.33</v>
      </c>
    </row>
    <row r="169" spans="7:14" x14ac:dyDescent="0.35">
      <c r="G169">
        <v>155</v>
      </c>
      <c r="H169" s="36">
        <v>1375</v>
      </c>
      <c r="I169" s="36">
        <v>721.16</v>
      </c>
      <c r="J169">
        <v>86.64</v>
      </c>
      <c r="K169" s="36">
        <v>14300</v>
      </c>
      <c r="L169" s="36">
        <v>1175109.79</v>
      </c>
      <c r="M169" s="36">
        <v>43479.06</v>
      </c>
      <c r="N169" s="36">
        <v>775785.32</v>
      </c>
    </row>
    <row r="170" spans="7:14" x14ac:dyDescent="0.35">
      <c r="G170" s="37">
        <v>156</v>
      </c>
      <c r="H170" s="38">
        <v>1375</v>
      </c>
      <c r="I170" s="38">
        <v>3426.75</v>
      </c>
      <c r="J170" s="37">
        <v>85.58</v>
      </c>
      <c r="K170" s="38">
        <v>14300</v>
      </c>
      <c r="L170" s="38">
        <v>929113.41</v>
      </c>
      <c r="M170" s="38">
        <v>34377.199999999997</v>
      </c>
      <c r="N170" s="38">
        <v>539517.81000000006</v>
      </c>
    </row>
    <row r="171" spans="7:14" x14ac:dyDescent="0.35">
      <c r="G171">
        <v>157</v>
      </c>
      <c r="H171" s="36">
        <v>1375</v>
      </c>
      <c r="I171" s="36">
        <v>1549.92</v>
      </c>
      <c r="J171">
        <v>98.92</v>
      </c>
      <c r="K171" s="36">
        <v>14300</v>
      </c>
      <c r="L171" s="36">
        <v>1259856.18</v>
      </c>
      <c r="M171" s="36">
        <v>46614.68</v>
      </c>
      <c r="N171" s="36">
        <v>972962.26</v>
      </c>
    </row>
    <row r="172" spans="7:14" x14ac:dyDescent="0.35">
      <c r="G172" s="37">
        <v>158</v>
      </c>
      <c r="H172" s="38">
        <v>1375</v>
      </c>
      <c r="I172" s="38">
        <v>3365.23</v>
      </c>
      <c r="J172" s="37">
        <v>128.29</v>
      </c>
      <c r="K172" s="38">
        <v>14300</v>
      </c>
      <c r="L172" s="38">
        <v>1401500.16</v>
      </c>
      <c r="M172" s="38">
        <v>51855.51</v>
      </c>
      <c r="N172" s="38">
        <v>1063036.8700000001</v>
      </c>
    </row>
    <row r="173" spans="7:14" x14ac:dyDescent="0.35">
      <c r="G173">
        <v>159</v>
      </c>
      <c r="H173" s="36">
        <v>1375</v>
      </c>
      <c r="I173" s="36">
        <v>3689.57</v>
      </c>
      <c r="J173">
        <v>83.42</v>
      </c>
      <c r="K173" s="36">
        <v>14300</v>
      </c>
      <c r="L173" s="36">
        <v>883778.78</v>
      </c>
      <c r="M173" s="36">
        <v>32699.81</v>
      </c>
      <c r="N173" s="36">
        <v>573051.79</v>
      </c>
    </row>
    <row r="174" spans="7:14" x14ac:dyDescent="0.35">
      <c r="G174" s="37">
        <v>160</v>
      </c>
      <c r="H174" s="38">
        <v>1375</v>
      </c>
      <c r="I174" s="38">
        <v>3889.51</v>
      </c>
      <c r="J174" s="37">
        <v>123</v>
      </c>
      <c r="K174" s="38">
        <v>14300</v>
      </c>
      <c r="L174" s="38">
        <v>1279146.96</v>
      </c>
      <c r="M174" s="38">
        <v>47328.44</v>
      </c>
      <c r="N174" s="38">
        <v>1075970.3</v>
      </c>
    </row>
    <row r="175" spans="7:14" x14ac:dyDescent="0.35">
      <c r="G175">
        <v>161</v>
      </c>
      <c r="H175" s="36">
        <v>1375</v>
      </c>
      <c r="I175" s="36">
        <v>717.16</v>
      </c>
      <c r="J175">
        <v>63.19</v>
      </c>
      <c r="K175" s="36">
        <v>17300</v>
      </c>
      <c r="L175" s="36">
        <v>1046495.24</v>
      </c>
      <c r="M175" s="36">
        <v>38720.32</v>
      </c>
      <c r="N175" s="36">
        <v>892362.98</v>
      </c>
    </row>
    <row r="176" spans="7:14" x14ac:dyDescent="0.35">
      <c r="G176" s="37">
        <v>162</v>
      </c>
      <c r="H176" s="38">
        <v>1375</v>
      </c>
      <c r="I176" s="38">
        <v>4596.8599999999997</v>
      </c>
      <c r="J176" s="37">
        <v>105.35</v>
      </c>
      <c r="K176" s="38">
        <v>17300</v>
      </c>
      <c r="L176" s="38">
        <v>1336878.94</v>
      </c>
      <c r="M176" s="38">
        <v>49464.52</v>
      </c>
      <c r="N176" s="38">
        <v>1069607.28</v>
      </c>
    </row>
    <row r="177" spans="7:14" x14ac:dyDescent="0.35">
      <c r="G177">
        <v>163</v>
      </c>
      <c r="H177" s="36">
        <v>1375</v>
      </c>
      <c r="I177" s="36">
        <v>1305.03</v>
      </c>
      <c r="J177">
        <v>88.86</v>
      </c>
      <c r="K177" s="36">
        <v>14300</v>
      </c>
      <c r="L177" s="36">
        <v>1153303.02</v>
      </c>
      <c r="M177" s="36">
        <v>42672.21</v>
      </c>
      <c r="N177" s="36">
        <v>696013.87</v>
      </c>
    </row>
    <row r="178" spans="7:14" x14ac:dyDescent="0.35">
      <c r="G178" s="37">
        <v>164</v>
      </c>
      <c r="H178" s="38">
        <v>1375</v>
      </c>
      <c r="I178" s="38">
        <v>379.58</v>
      </c>
      <c r="J178" s="37">
        <v>103.45</v>
      </c>
      <c r="K178" s="38">
        <v>14300</v>
      </c>
      <c r="L178" s="38">
        <v>1438631.16</v>
      </c>
      <c r="M178" s="38">
        <v>53229.35</v>
      </c>
      <c r="N178" s="38">
        <v>1083807.6200000001</v>
      </c>
    </row>
    <row r="179" spans="7:14" x14ac:dyDescent="0.35">
      <c r="G179">
        <v>165</v>
      </c>
      <c r="H179" s="36">
        <v>1375</v>
      </c>
      <c r="I179" s="36">
        <v>2863.29</v>
      </c>
      <c r="J179">
        <v>56.65</v>
      </c>
      <c r="K179" s="36">
        <v>14300</v>
      </c>
      <c r="L179" s="36">
        <v>646509.38</v>
      </c>
      <c r="M179" s="36">
        <v>23920.85</v>
      </c>
      <c r="N179" s="36">
        <v>450653.7</v>
      </c>
    </row>
    <row r="180" spans="7:14" x14ac:dyDescent="0.35">
      <c r="G180" s="37">
        <v>166</v>
      </c>
      <c r="H180" s="38">
        <v>1375</v>
      </c>
      <c r="I180" s="38">
        <v>1980.43</v>
      </c>
      <c r="J180" s="37">
        <v>158.78</v>
      </c>
      <c r="K180" s="38">
        <v>15900</v>
      </c>
      <c r="L180" s="38">
        <v>2208760.4</v>
      </c>
      <c r="M180" s="38">
        <v>81724.13</v>
      </c>
      <c r="N180" s="38">
        <v>1815202.98</v>
      </c>
    </row>
    <row r="181" spans="7:14" x14ac:dyDescent="0.35">
      <c r="G181">
        <v>167</v>
      </c>
      <c r="H181" s="36">
        <v>1375</v>
      </c>
      <c r="I181" s="36">
        <v>4182.99</v>
      </c>
      <c r="J181">
        <v>146.12</v>
      </c>
      <c r="K181" s="36">
        <v>14300</v>
      </c>
      <c r="L181" s="36">
        <v>1476951.52</v>
      </c>
      <c r="M181" s="36">
        <v>54647.21</v>
      </c>
      <c r="N181" s="36">
        <v>1214582.5</v>
      </c>
    </row>
    <row r="182" spans="7:14" x14ac:dyDescent="0.35">
      <c r="G182" s="37">
        <v>168</v>
      </c>
      <c r="H182" s="38">
        <v>1375</v>
      </c>
      <c r="I182" s="38">
        <v>4079.61</v>
      </c>
      <c r="J182" s="37">
        <v>132.9</v>
      </c>
      <c r="K182" s="38">
        <v>15900</v>
      </c>
      <c r="L182" s="38">
        <v>1569563.42</v>
      </c>
      <c r="M182" s="38">
        <v>58073.85</v>
      </c>
      <c r="N182" s="38">
        <v>1004237.28</v>
      </c>
    </row>
    <row r="183" spans="7:14" x14ac:dyDescent="0.35">
      <c r="G183">
        <v>169</v>
      </c>
      <c r="H183" s="36">
        <v>1375</v>
      </c>
      <c r="I183" s="36">
        <v>1722.27</v>
      </c>
      <c r="J183">
        <v>143.44999999999999</v>
      </c>
      <c r="K183" s="36">
        <v>14300</v>
      </c>
      <c r="L183" s="36">
        <v>1802916.48</v>
      </c>
      <c r="M183" s="36">
        <v>66707.91</v>
      </c>
      <c r="N183" s="36">
        <v>1544468.22</v>
      </c>
    </row>
    <row r="184" spans="7:14" x14ac:dyDescent="0.35">
      <c r="G184" s="37">
        <v>170</v>
      </c>
      <c r="H184" s="38">
        <v>1375</v>
      </c>
      <c r="I184" s="38">
        <v>4773.92</v>
      </c>
      <c r="J184" s="37">
        <v>63.22</v>
      </c>
      <c r="K184" s="38">
        <v>14300</v>
      </c>
      <c r="L184" s="38">
        <v>600901.36</v>
      </c>
      <c r="M184" s="38">
        <v>22233.35</v>
      </c>
      <c r="N184" s="38">
        <v>380288.67</v>
      </c>
    </row>
    <row r="185" spans="7:14" x14ac:dyDescent="0.35">
      <c r="G185">
        <v>171</v>
      </c>
      <c r="H185" s="36">
        <v>1375</v>
      </c>
      <c r="I185" s="36">
        <v>1596.41</v>
      </c>
      <c r="J185">
        <v>100.33</v>
      </c>
      <c r="K185" s="36">
        <v>15900</v>
      </c>
      <c r="L185" s="36">
        <v>1433654.89</v>
      </c>
      <c r="M185" s="36">
        <v>53045.23</v>
      </c>
      <c r="N185" s="36">
        <v>1060502.1399999999</v>
      </c>
    </row>
    <row r="186" spans="7:14" x14ac:dyDescent="0.35">
      <c r="G186" s="37">
        <v>172</v>
      </c>
      <c r="H186" s="38">
        <v>1375</v>
      </c>
      <c r="I186" s="38">
        <v>2672.27</v>
      </c>
      <c r="J186" s="37">
        <v>83.43</v>
      </c>
      <c r="K186" s="38">
        <v>14300</v>
      </c>
      <c r="L186" s="38">
        <v>968675.31</v>
      </c>
      <c r="M186" s="38">
        <v>35840.99</v>
      </c>
      <c r="N186" s="38">
        <v>611710.35</v>
      </c>
    </row>
    <row r="187" spans="7:14" x14ac:dyDescent="0.35">
      <c r="G187">
        <v>173</v>
      </c>
      <c r="H187" s="36">
        <v>1375</v>
      </c>
      <c r="I187" s="36">
        <v>1428.63</v>
      </c>
      <c r="J187">
        <v>142.44999999999999</v>
      </c>
      <c r="K187" s="36">
        <v>15900</v>
      </c>
      <c r="L187" s="36">
        <v>2060013.47</v>
      </c>
      <c r="M187" s="36">
        <v>76220.5</v>
      </c>
      <c r="N187" s="36">
        <v>1539464.97</v>
      </c>
    </row>
    <row r="188" spans="7:14" x14ac:dyDescent="0.35">
      <c r="G188" s="37">
        <v>174</v>
      </c>
      <c r="H188" s="38">
        <v>1375</v>
      </c>
      <c r="I188" s="38">
        <v>4693.01</v>
      </c>
      <c r="J188" s="37">
        <v>69.2</v>
      </c>
      <c r="K188" s="38">
        <v>14300</v>
      </c>
      <c r="L188" s="38">
        <v>663438.73</v>
      </c>
      <c r="M188" s="38">
        <v>24547.23</v>
      </c>
      <c r="N188" s="38">
        <v>372573.34</v>
      </c>
    </row>
    <row r="189" spans="7:14" x14ac:dyDescent="0.35">
      <c r="G189">
        <v>175</v>
      </c>
      <c r="H189" s="36">
        <v>1375</v>
      </c>
      <c r="I189" s="36">
        <v>990.12</v>
      </c>
      <c r="J189">
        <v>72.97</v>
      </c>
      <c r="K189" s="36">
        <v>14300</v>
      </c>
      <c r="L189" s="36">
        <v>969804.24</v>
      </c>
      <c r="M189" s="36">
        <v>35882.76</v>
      </c>
      <c r="N189" s="36">
        <v>851272.37</v>
      </c>
    </row>
    <row r="190" spans="7:14" x14ac:dyDescent="0.35">
      <c r="G190" s="37">
        <v>176</v>
      </c>
      <c r="H190" s="38">
        <v>1375</v>
      </c>
      <c r="I190" s="38">
        <v>415.57</v>
      </c>
      <c r="J190" s="37">
        <v>117.03</v>
      </c>
      <c r="K190" s="38">
        <v>14300</v>
      </c>
      <c r="L190" s="38">
        <v>1623513.55</v>
      </c>
      <c r="M190" s="38">
        <v>60070</v>
      </c>
      <c r="N190" s="38">
        <v>881050.08</v>
      </c>
    </row>
    <row r="191" spans="7:14" x14ac:dyDescent="0.35">
      <c r="G191">
        <v>177</v>
      </c>
      <c r="H191" s="36">
        <v>1375</v>
      </c>
      <c r="I191" s="36">
        <v>2288.4699999999998</v>
      </c>
      <c r="J191">
        <v>52.84</v>
      </c>
      <c r="K191" s="36">
        <v>14300</v>
      </c>
      <c r="L191" s="36">
        <v>633258.39</v>
      </c>
      <c r="M191" s="36">
        <v>23430.560000000001</v>
      </c>
      <c r="N191" s="36">
        <v>501879.78</v>
      </c>
    </row>
    <row r="192" spans="7:14" x14ac:dyDescent="0.35">
      <c r="G192" s="37">
        <v>178</v>
      </c>
      <c r="H192" s="38">
        <v>1375</v>
      </c>
      <c r="I192" s="38">
        <v>4963.3999999999996</v>
      </c>
      <c r="J192" s="37">
        <v>121.7</v>
      </c>
      <c r="K192" s="38">
        <v>14300</v>
      </c>
      <c r="L192" s="38">
        <v>1134884.99</v>
      </c>
      <c r="M192" s="38">
        <v>41990.74</v>
      </c>
      <c r="N192" s="38">
        <v>1002084.28</v>
      </c>
    </row>
    <row r="193" spans="7:14" x14ac:dyDescent="0.35">
      <c r="G193">
        <v>179</v>
      </c>
      <c r="H193" s="36">
        <v>1375</v>
      </c>
      <c r="I193" s="36">
        <v>4480.05</v>
      </c>
      <c r="J193">
        <v>78.349999999999994</v>
      </c>
      <c r="K193" s="36">
        <v>14300</v>
      </c>
      <c r="L193" s="36">
        <v>768047.14</v>
      </c>
      <c r="M193" s="36">
        <v>28417.74</v>
      </c>
      <c r="N193" s="36">
        <v>518461.18</v>
      </c>
    </row>
    <row r="194" spans="7:14" x14ac:dyDescent="0.35">
      <c r="G194" s="37">
        <v>180</v>
      </c>
      <c r="H194" s="38">
        <v>1375</v>
      </c>
      <c r="I194" s="38">
        <v>3793.32</v>
      </c>
      <c r="J194" s="37">
        <v>114.53</v>
      </c>
      <c r="K194" s="38">
        <v>14300</v>
      </c>
      <c r="L194" s="38">
        <v>1201909.05</v>
      </c>
      <c r="M194" s="38">
        <v>44470.63</v>
      </c>
      <c r="N194" s="38">
        <v>973856.79</v>
      </c>
    </row>
    <row r="195" spans="7:14" x14ac:dyDescent="0.35">
      <c r="G195">
        <v>181</v>
      </c>
      <c r="H195" s="36">
        <v>1375</v>
      </c>
      <c r="I195" s="36">
        <v>4475.8</v>
      </c>
      <c r="J195">
        <v>139.93</v>
      </c>
      <c r="K195" s="36">
        <v>14300</v>
      </c>
      <c r="L195" s="36">
        <v>1373328.84</v>
      </c>
      <c r="M195" s="36">
        <v>50813.17</v>
      </c>
      <c r="N195" s="36">
        <v>983741.2</v>
      </c>
    </row>
    <row r="196" spans="7:14" x14ac:dyDescent="0.35">
      <c r="G196" s="37">
        <v>182</v>
      </c>
      <c r="H196" s="38">
        <v>1375</v>
      </c>
      <c r="I196" s="38">
        <v>4488.54</v>
      </c>
      <c r="J196" s="37">
        <v>109.74</v>
      </c>
      <c r="K196" s="38">
        <v>14300</v>
      </c>
      <c r="L196" s="38">
        <v>1075341.26</v>
      </c>
      <c r="M196" s="38">
        <v>39787.629999999997</v>
      </c>
      <c r="N196" s="38">
        <v>622702.51</v>
      </c>
    </row>
    <row r="197" spans="7:14" x14ac:dyDescent="0.35">
      <c r="G197">
        <v>183</v>
      </c>
      <c r="H197" s="36">
        <v>1375</v>
      </c>
      <c r="I197" s="36">
        <v>2690.52</v>
      </c>
      <c r="J197">
        <v>72.099999999999994</v>
      </c>
      <c r="K197" s="36">
        <v>14300</v>
      </c>
      <c r="L197" s="36">
        <v>835668.08</v>
      </c>
      <c r="M197" s="36">
        <v>30919.72</v>
      </c>
      <c r="N197" s="36">
        <v>487513.13</v>
      </c>
    </row>
    <row r="198" spans="7:14" x14ac:dyDescent="0.35">
      <c r="G198" s="37">
        <v>184</v>
      </c>
      <c r="H198" s="38">
        <v>1375</v>
      </c>
      <c r="I198" s="38">
        <v>1716.46</v>
      </c>
      <c r="J198" s="37">
        <v>42.15</v>
      </c>
      <c r="K198" s="38">
        <v>14300</v>
      </c>
      <c r="L198" s="38">
        <v>528958.71999999997</v>
      </c>
      <c r="M198" s="38">
        <v>19571.47</v>
      </c>
      <c r="N198" s="38">
        <v>349031.17</v>
      </c>
    </row>
    <row r="199" spans="7:14" x14ac:dyDescent="0.35">
      <c r="G199">
        <v>185</v>
      </c>
      <c r="H199" s="36">
        <v>1375</v>
      </c>
      <c r="I199" s="36">
        <v>3905.66</v>
      </c>
      <c r="J199">
        <v>40.520000000000003</v>
      </c>
      <c r="K199" s="36">
        <v>14300</v>
      </c>
      <c r="L199" s="36">
        <v>419783.34</v>
      </c>
      <c r="M199" s="36">
        <v>15531.98</v>
      </c>
      <c r="N199" s="36">
        <v>213607.27</v>
      </c>
    </row>
    <row r="200" spans="7:14" x14ac:dyDescent="0.35">
      <c r="G200" s="37">
        <v>186</v>
      </c>
      <c r="H200" s="38">
        <v>1375</v>
      </c>
      <c r="I200" s="38">
        <v>3375.97</v>
      </c>
      <c r="J200" s="37">
        <v>52.82</v>
      </c>
      <c r="K200" s="38">
        <v>15900</v>
      </c>
      <c r="L200" s="38">
        <v>660096.87</v>
      </c>
      <c r="M200" s="38">
        <v>24423.58</v>
      </c>
      <c r="N200" s="38">
        <v>471638.92</v>
      </c>
    </row>
    <row r="201" spans="7:14" x14ac:dyDescent="0.35">
      <c r="G201">
        <v>187</v>
      </c>
      <c r="H201" s="36">
        <v>1375</v>
      </c>
      <c r="I201" s="36">
        <v>1993.56</v>
      </c>
      <c r="J201">
        <v>107.05</v>
      </c>
      <c r="K201" s="36">
        <v>14300</v>
      </c>
      <c r="L201" s="36">
        <v>1316029.33</v>
      </c>
      <c r="M201" s="36">
        <v>48693.09</v>
      </c>
      <c r="N201" s="36">
        <v>1163691.8799999999</v>
      </c>
    </row>
    <row r="202" spans="7:14" x14ac:dyDescent="0.35">
      <c r="G202" s="37">
        <v>188</v>
      </c>
      <c r="H202" s="38">
        <v>1375</v>
      </c>
      <c r="I202" s="38">
        <v>653.44000000000005</v>
      </c>
      <c r="J202" s="37">
        <v>86.35</v>
      </c>
      <c r="K202" s="38">
        <v>14300</v>
      </c>
      <c r="L202" s="38">
        <v>1176940.32</v>
      </c>
      <c r="M202" s="38">
        <v>43546.79</v>
      </c>
      <c r="N202" s="38">
        <v>673480.49</v>
      </c>
    </row>
    <row r="203" spans="7:14" x14ac:dyDescent="0.35">
      <c r="G203">
        <v>189</v>
      </c>
      <c r="H203" s="36">
        <v>1375</v>
      </c>
      <c r="I203" s="36">
        <v>3784.59</v>
      </c>
      <c r="J203">
        <v>75.63</v>
      </c>
      <c r="K203" s="36">
        <v>15900</v>
      </c>
      <c r="L203" s="36">
        <v>914889.09</v>
      </c>
      <c r="M203" s="36">
        <v>33850.9</v>
      </c>
      <c r="N203" s="36">
        <v>742416.44</v>
      </c>
    </row>
    <row r="204" spans="7:14" x14ac:dyDescent="0.35">
      <c r="G204" s="37">
        <v>190</v>
      </c>
      <c r="H204" s="38">
        <v>1375</v>
      </c>
      <c r="I204" s="38">
        <v>1459.81</v>
      </c>
      <c r="J204" s="37">
        <v>72.89</v>
      </c>
      <c r="K204" s="38">
        <v>14300</v>
      </c>
      <c r="L204" s="38">
        <v>934561.75</v>
      </c>
      <c r="M204" s="38">
        <v>34578.78</v>
      </c>
      <c r="N204" s="38">
        <v>775223.15</v>
      </c>
    </row>
    <row r="205" spans="7:14" x14ac:dyDescent="0.35">
      <c r="G205">
        <v>191</v>
      </c>
      <c r="H205" s="36">
        <v>1375</v>
      </c>
      <c r="I205" s="36">
        <v>4696.7</v>
      </c>
      <c r="J205">
        <v>157.09</v>
      </c>
      <c r="K205" s="36">
        <v>14300</v>
      </c>
      <c r="L205" s="36">
        <v>1507243.94</v>
      </c>
      <c r="M205" s="36">
        <v>55768.03</v>
      </c>
      <c r="N205" s="36">
        <v>1314310.74</v>
      </c>
    </row>
    <row r="206" spans="7:14" x14ac:dyDescent="0.35">
      <c r="G206" s="37">
        <v>192</v>
      </c>
      <c r="H206" s="38">
        <v>1375</v>
      </c>
      <c r="I206" s="38">
        <v>1356.66</v>
      </c>
      <c r="J206" s="37">
        <v>58.67</v>
      </c>
      <c r="K206" s="38">
        <v>14300</v>
      </c>
      <c r="L206" s="38">
        <v>757980.81</v>
      </c>
      <c r="M206" s="38">
        <v>28045.29</v>
      </c>
      <c r="N206" s="38">
        <v>582765.98</v>
      </c>
    </row>
    <row r="207" spans="7:14" x14ac:dyDescent="0.35">
      <c r="G207">
        <v>193</v>
      </c>
      <c r="H207" s="36">
        <v>1375</v>
      </c>
      <c r="I207" s="36">
        <v>789.24</v>
      </c>
      <c r="J207">
        <v>82.13</v>
      </c>
      <c r="K207" s="36">
        <v>14300</v>
      </c>
      <c r="L207" s="36">
        <v>1108248.78</v>
      </c>
      <c r="M207" s="36">
        <v>41005.199999999997</v>
      </c>
      <c r="N207" s="36">
        <v>852837.79</v>
      </c>
    </row>
    <row r="208" spans="7:14" x14ac:dyDescent="0.35">
      <c r="G208" s="37">
        <v>194</v>
      </c>
      <c r="H208" s="38">
        <v>1375</v>
      </c>
      <c r="I208" s="38">
        <v>4189.34</v>
      </c>
      <c r="J208" s="37">
        <v>97.5</v>
      </c>
      <c r="K208" s="38">
        <v>14300</v>
      </c>
      <c r="L208" s="38">
        <v>984368.85</v>
      </c>
      <c r="M208" s="38">
        <v>36421.65</v>
      </c>
      <c r="N208" s="38">
        <v>766716.42</v>
      </c>
    </row>
    <row r="209" spans="7:14" x14ac:dyDescent="0.35">
      <c r="G209">
        <v>195</v>
      </c>
      <c r="H209" s="36">
        <v>1375</v>
      </c>
      <c r="I209" s="36">
        <v>935.76</v>
      </c>
      <c r="J209">
        <v>0</v>
      </c>
      <c r="K209" s="36">
        <v>15900</v>
      </c>
      <c r="L209" s="36">
        <v>-1375</v>
      </c>
      <c r="M209" s="36">
        <v>-50.88</v>
      </c>
      <c r="N209" s="36">
        <v>-911.24</v>
      </c>
    </row>
    <row r="210" spans="7:14" x14ac:dyDescent="0.35">
      <c r="G210" s="37">
        <v>196</v>
      </c>
      <c r="H210" s="38">
        <v>1375</v>
      </c>
      <c r="I210" s="38">
        <v>1060.49</v>
      </c>
      <c r="J210" s="37">
        <v>149.4</v>
      </c>
      <c r="K210" s="38">
        <v>17300</v>
      </c>
      <c r="L210" s="38">
        <v>2424855.67</v>
      </c>
      <c r="M210" s="38">
        <v>89719.66</v>
      </c>
      <c r="N210" s="38">
        <v>1453417.59</v>
      </c>
    </row>
    <row r="211" spans="7:14" x14ac:dyDescent="0.35">
      <c r="G211">
        <v>197</v>
      </c>
      <c r="H211" s="36">
        <v>1375</v>
      </c>
      <c r="I211" s="36">
        <v>3077.04</v>
      </c>
      <c r="J211">
        <v>54.97</v>
      </c>
      <c r="K211" s="36">
        <v>14300</v>
      </c>
      <c r="L211" s="36">
        <v>615498.85</v>
      </c>
      <c r="M211" s="36">
        <v>22773.46</v>
      </c>
      <c r="N211" s="36">
        <v>323071.23</v>
      </c>
    </row>
    <row r="212" spans="7:14" x14ac:dyDescent="0.35">
      <c r="G212" s="37">
        <v>198</v>
      </c>
      <c r="H212" s="38">
        <v>1375</v>
      </c>
      <c r="I212" s="38">
        <v>4397.8999999999996</v>
      </c>
      <c r="J212" s="37">
        <v>116.61</v>
      </c>
      <c r="K212" s="38">
        <v>14300</v>
      </c>
      <c r="L212" s="38">
        <v>1153325.51</v>
      </c>
      <c r="M212" s="38">
        <v>42673.04</v>
      </c>
      <c r="N212" s="38">
        <v>994604.82</v>
      </c>
    </row>
    <row r="213" spans="7:14" x14ac:dyDescent="0.35">
      <c r="G213">
        <v>199</v>
      </c>
      <c r="H213" s="36">
        <v>1375</v>
      </c>
      <c r="I213" s="36">
        <v>1142.8900000000001</v>
      </c>
      <c r="J213">
        <v>111.51</v>
      </c>
      <c r="K213" s="36">
        <v>15900</v>
      </c>
      <c r="L213" s="36">
        <v>1644187.06</v>
      </c>
      <c r="M213" s="36">
        <v>60834.92</v>
      </c>
      <c r="N213" s="36">
        <v>1380866.01</v>
      </c>
    </row>
    <row r="214" spans="7:14" x14ac:dyDescent="0.35">
      <c r="G214" s="37">
        <v>200</v>
      </c>
      <c r="H214" s="38">
        <v>1375</v>
      </c>
      <c r="I214" s="38">
        <v>1689.55</v>
      </c>
      <c r="J214" s="37">
        <v>130.61000000000001</v>
      </c>
      <c r="K214" s="38">
        <v>14300</v>
      </c>
      <c r="L214" s="38">
        <v>1645622.57</v>
      </c>
      <c r="M214" s="38">
        <v>60888.04</v>
      </c>
      <c r="N214" s="38">
        <v>1092797.06</v>
      </c>
    </row>
    <row r="215" spans="7:14" x14ac:dyDescent="0.35">
      <c r="G215">
        <v>201</v>
      </c>
      <c r="H215" s="36">
        <v>1375</v>
      </c>
      <c r="I215" s="36">
        <v>3931.54</v>
      </c>
      <c r="J215">
        <v>113.62</v>
      </c>
      <c r="K215" s="36">
        <v>14300</v>
      </c>
      <c r="L215" s="36">
        <v>1176662.53</v>
      </c>
      <c r="M215" s="36">
        <v>43536.51</v>
      </c>
      <c r="N215" s="36">
        <v>1012807.29</v>
      </c>
    </row>
    <row r="216" spans="7:14" x14ac:dyDescent="0.35">
      <c r="G216" s="37">
        <v>202</v>
      </c>
      <c r="H216" s="38">
        <v>1375</v>
      </c>
      <c r="I216" s="38">
        <v>4864.7700000000004</v>
      </c>
      <c r="J216" s="37">
        <v>125.79</v>
      </c>
      <c r="K216" s="38">
        <v>14300</v>
      </c>
      <c r="L216" s="38">
        <v>1185474.33</v>
      </c>
      <c r="M216" s="38">
        <v>43862.55</v>
      </c>
      <c r="N216" s="38">
        <v>891114.28</v>
      </c>
    </row>
    <row r="217" spans="7:14" x14ac:dyDescent="0.35">
      <c r="G217">
        <v>203</v>
      </c>
      <c r="H217" s="36">
        <v>1375</v>
      </c>
      <c r="I217" s="36">
        <v>2603.56</v>
      </c>
      <c r="J217">
        <v>93.05</v>
      </c>
      <c r="K217" s="36">
        <v>14300</v>
      </c>
      <c r="L217" s="36">
        <v>1086926.21</v>
      </c>
      <c r="M217" s="36">
        <v>40216.269999999997</v>
      </c>
      <c r="N217" s="36">
        <v>706696.72</v>
      </c>
    </row>
    <row r="218" spans="7:14" x14ac:dyDescent="0.35">
      <c r="G218" s="37">
        <v>204</v>
      </c>
      <c r="H218" s="38">
        <v>1375</v>
      </c>
      <c r="I218" s="38">
        <v>890.71</v>
      </c>
      <c r="J218" s="37">
        <v>99.01</v>
      </c>
      <c r="K218" s="38">
        <v>14300</v>
      </c>
      <c r="L218" s="38">
        <v>1326264.1200000001</v>
      </c>
      <c r="M218" s="38">
        <v>49071.77</v>
      </c>
      <c r="N218" s="38">
        <v>779554.16</v>
      </c>
    </row>
    <row r="219" spans="7:14" x14ac:dyDescent="0.35">
      <c r="G219">
        <v>205</v>
      </c>
      <c r="H219" s="36">
        <v>1375</v>
      </c>
      <c r="I219" s="36">
        <v>266.89</v>
      </c>
      <c r="J219">
        <v>118.52</v>
      </c>
      <c r="K219" s="36">
        <v>14300</v>
      </c>
      <c r="L219" s="36">
        <v>1661850.34</v>
      </c>
      <c r="M219" s="36">
        <v>61488.46</v>
      </c>
      <c r="N219" s="36">
        <v>1351018.33</v>
      </c>
    </row>
    <row r="220" spans="7:14" x14ac:dyDescent="0.35">
      <c r="G220" s="37">
        <v>206</v>
      </c>
      <c r="H220" s="38">
        <v>1375</v>
      </c>
      <c r="I220" s="38">
        <v>1302.3499999999999</v>
      </c>
      <c r="J220" s="37">
        <v>106.03</v>
      </c>
      <c r="K220" s="38">
        <v>14300</v>
      </c>
      <c r="L220" s="38">
        <v>1376804.34</v>
      </c>
      <c r="M220" s="38">
        <v>50941.760000000002</v>
      </c>
      <c r="N220" s="38">
        <v>871249.74</v>
      </c>
    </row>
    <row r="221" spans="7:14" x14ac:dyDescent="0.35">
      <c r="G221">
        <v>207</v>
      </c>
      <c r="H221" s="36">
        <v>1375</v>
      </c>
      <c r="I221" s="36">
        <v>832.75</v>
      </c>
      <c r="J221">
        <v>101.01</v>
      </c>
      <c r="K221" s="36">
        <v>14300</v>
      </c>
      <c r="L221" s="36">
        <v>1358985.14</v>
      </c>
      <c r="M221" s="36">
        <v>50282.45</v>
      </c>
      <c r="N221" s="36">
        <v>871995.71</v>
      </c>
    </row>
    <row r="222" spans="7:14" x14ac:dyDescent="0.35">
      <c r="G222" s="37">
        <v>208</v>
      </c>
      <c r="H222" s="38">
        <v>1375</v>
      </c>
      <c r="I222" s="38">
        <v>3452.76</v>
      </c>
      <c r="J222" s="37">
        <v>71.23</v>
      </c>
      <c r="K222" s="38">
        <v>17300</v>
      </c>
      <c r="L222" s="38">
        <v>984997.78</v>
      </c>
      <c r="M222" s="38">
        <v>36444.92</v>
      </c>
      <c r="N222" s="38">
        <v>547810.01</v>
      </c>
    </row>
    <row r="223" spans="7:14" x14ac:dyDescent="0.35">
      <c r="G223">
        <v>209</v>
      </c>
      <c r="H223" s="36">
        <v>1375</v>
      </c>
      <c r="I223" s="36">
        <v>784.8</v>
      </c>
      <c r="J223">
        <v>77.28</v>
      </c>
      <c r="K223" s="36">
        <v>14300</v>
      </c>
      <c r="L223" s="36">
        <v>1043058.36</v>
      </c>
      <c r="M223" s="36">
        <v>38593.160000000003</v>
      </c>
      <c r="N223" s="36">
        <v>807849.74</v>
      </c>
    </row>
    <row r="224" spans="7:14" x14ac:dyDescent="0.35">
      <c r="G224" s="37">
        <v>210</v>
      </c>
      <c r="H224" s="38">
        <v>1375</v>
      </c>
      <c r="I224" s="38">
        <v>2630.38</v>
      </c>
      <c r="J224" s="37">
        <v>87.31</v>
      </c>
      <c r="K224" s="38">
        <v>14300</v>
      </c>
      <c r="L224" s="38">
        <v>1017537.15</v>
      </c>
      <c r="M224" s="38">
        <v>37648.870000000003</v>
      </c>
      <c r="N224" s="38">
        <v>610484.9</v>
      </c>
    </row>
    <row r="225" spans="7:14" x14ac:dyDescent="0.35">
      <c r="G225">
        <v>211</v>
      </c>
      <c r="H225" s="36">
        <v>1375</v>
      </c>
      <c r="I225" s="36">
        <v>3532.46</v>
      </c>
      <c r="J225">
        <v>17.61</v>
      </c>
      <c r="K225" s="36">
        <v>14300</v>
      </c>
      <c r="L225" s="36">
        <v>188212.42</v>
      </c>
      <c r="M225" s="36">
        <v>6963.86</v>
      </c>
      <c r="N225" s="36">
        <v>112776.89</v>
      </c>
    </row>
    <row r="226" spans="7:14" x14ac:dyDescent="0.35">
      <c r="G226" s="37">
        <v>212</v>
      </c>
      <c r="H226" s="38">
        <v>1375</v>
      </c>
      <c r="I226" s="38">
        <v>2989.36</v>
      </c>
      <c r="J226" s="37">
        <v>92.7</v>
      </c>
      <c r="K226" s="38">
        <v>14300</v>
      </c>
      <c r="L226" s="38">
        <v>1047093</v>
      </c>
      <c r="M226" s="38">
        <v>38742.44</v>
      </c>
      <c r="N226" s="38">
        <v>842200.13</v>
      </c>
    </row>
    <row r="227" spans="7:14" x14ac:dyDescent="0.35">
      <c r="G227">
        <v>213</v>
      </c>
      <c r="H227" s="36">
        <v>1375</v>
      </c>
      <c r="I227" s="36">
        <v>1158.92</v>
      </c>
      <c r="J227">
        <v>2.91</v>
      </c>
      <c r="K227" s="36">
        <v>17300</v>
      </c>
      <c r="L227" s="36">
        <v>45588.35</v>
      </c>
      <c r="M227" s="36">
        <v>1686.77</v>
      </c>
      <c r="N227" s="36">
        <v>29702.49</v>
      </c>
    </row>
    <row r="228" spans="7:14" x14ac:dyDescent="0.35">
      <c r="G228" s="37">
        <v>214</v>
      </c>
      <c r="H228" s="38">
        <v>1375</v>
      </c>
      <c r="I228" s="38">
        <v>4059.8</v>
      </c>
      <c r="J228" s="37">
        <v>105.73</v>
      </c>
      <c r="K228" s="38">
        <v>17300</v>
      </c>
      <c r="L228" s="38">
        <v>1398503.9</v>
      </c>
      <c r="M228" s="38">
        <v>51744.639999999999</v>
      </c>
      <c r="N228" s="38">
        <v>880966.79</v>
      </c>
    </row>
    <row r="229" spans="7:14" x14ac:dyDescent="0.35">
      <c r="G229">
        <v>215</v>
      </c>
      <c r="H229" s="36">
        <v>1375</v>
      </c>
      <c r="I229" s="36">
        <v>3633.95</v>
      </c>
      <c r="J229">
        <v>118.76</v>
      </c>
      <c r="K229" s="36">
        <v>14300</v>
      </c>
      <c r="L229" s="36">
        <v>1265333.29</v>
      </c>
      <c r="M229" s="36">
        <v>46817.33</v>
      </c>
      <c r="N229" s="36">
        <v>999902.6</v>
      </c>
    </row>
    <row r="230" spans="7:14" x14ac:dyDescent="0.35">
      <c r="G230" s="37">
        <v>216</v>
      </c>
      <c r="H230" s="38">
        <v>1375</v>
      </c>
      <c r="I230" s="38">
        <v>3747.12</v>
      </c>
      <c r="J230" s="37">
        <v>105.47</v>
      </c>
      <c r="K230" s="38">
        <v>14300</v>
      </c>
      <c r="L230" s="38">
        <v>1111686.1499999999</v>
      </c>
      <c r="M230" s="38">
        <v>41132.39</v>
      </c>
      <c r="N230" s="38">
        <v>799613.62</v>
      </c>
    </row>
    <row r="231" spans="7:14" x14ac:dyDescent="0.35">
      <c r="G231">
        <v>217</v>
      </c>
      <c r="H231" s="36">
        <v>1375</v>
      </c>
      <c r="I231" s="36">
        <v>829.08</v>
      </c>
      <c r="J231">
        <v>117.7</v>
      </c>
      <c r="K231" s="36">
        <v>14300</v>
      </c>
      <c r="L231" s="36">
        <v>1584217.88</v>
      </c>
      <c r="M231" s="36">
        <v>58616.06</v>
      </c>
      <c r="N231" s="36">
        <v>1149649.3400000001</v>
      </c>
    </row>
    <row r="232" spans="7:14" x14ac:dyDescent="0.35">
      <c r="G232" s="37">
        <v>218</v>
      </c>
      <c r="H232" s="38">
        <v>1375</v>
      </c>
      <c r="I232" s="38">
        <v>794.02</v>
      </c>
      <c r="J232" s="37">
        <v>0</v>
      </c>
      <c r="K232" s="38">
        <v>14300</v>
      </c>
      <c r="L232" s="38">
        <v>-1375</v>
      </c>
      <c r="M232" s="38">
        <v>-50.88</v>
      </c>
      <c r="N232" s="38">
        <v>-812.07</v>
      </c>
    </row>
    <row r="233" spans="7:14" x14ac:dyDescent="0.35">
      <c r="G233">
        <v>219</v>
      </c>
      <c r="H233" s="36">
        <v>1375</v>
      </c>
      <c r="I233" s="36">
        <v>4652.3</v>
      </c>
      <c r="J233">
        <v>45.42</v>
      </c>
      <c r="K233" s="36">
        <v>14300</v>
      </c>
      <c r="L233" s="36">
        <v>436807.77</v>
      </c>
      <c r="M233" s="36">
        <v>16161.89</v>
      </c>
      <c r="N233" s="36">
        <v>393006.22</v>
      </c>
    </row>
    <row r="234" spans="7:14" x14ac:dyDescent="0.35">
      <c r="G234" s="37">
        <v>220</v>
      </c>
      <c r="H234" s="38">
        <v>1375</v>
      </c>
      <c r="I234" s="38">
        <v>2108.38</v>
      </c>
      <c r="J234" s="37">
        <v>118.2</v>
      </c>
      <c r="K234" s="38">
        <v>14300</v>
      </c>
      <c r="L234" s="38">
        <v>1439667.97</v>
      </c>
      <c r="M234" s="38">
        <v>53267.71</v>
      </c>
      <c r="N234" s="38">
        <v>1007176.39</v>
      </c>
    </row>
    <row r="235" spans="7:14" x14ac:dyDescent="0.35">
      <c r="G235">
        <v>221</v>
      </c>
      <c r="H235" s="36">
        <v>1375</v>
      </c>
      <c r="I235" s="36">
        <v>1644.55</v>
      </c>
      <c r="J235">
        <v>129.82</v>
      </c>
      <c r="K235" s="36">
        <v>14300</v>
      </c>
      <c r="L235" s="36">
        <v>1641566.52</v>
      </c>
      <c r="M235" s="36">
        <v>60737.96</v>
      </c>
      <c r="N235" s="36">
        <v>1356366.78</v>
      </c>
    </row>
    <row r="236" spans="7:14" x14ac:dyDescent="0.35">
      <c r="G236" s="37">
        <v>222</v>
      </c>
      <c r="H236" s="38">
        <v>1375</v>
      </c>
      <c r="I236" s="38">
        <v>2545.1999999999998</v>
      </c>
      <c r="J236" s="37">
        <v>120.16</v>
      </c>
      <c r="K236" s="38">
        <v>14300</v>
      </c>
      <c r="L236" s="38">
        <v>1411092.51</v>
      </c>
      <c r="M236" s="38">
        <v>52210.42</v>
      </c>
      <c r="N236" s="38">
        <v>904881.72</v>
      </c>
    </row>
    <row r="237" spans="7:14" x14ac:dyDescent="0.35">
      <c r="G237">
        <v>223</v>
      </c>
      <c r="H237" s="36">
        <v>1375</v>
      </c>
      <c r="I237" s="36">
        <v>3381.75</v>
      </c>
      <c r="J237">
        <v>114.72</v>
      </c>
      <c r="K237" s="36">
        <v>14300</v>
      </c>
      <c r="L237" s="36">
        <v>1251215.27</v>
      </c>
      <c r="M237" s="36">
        <v>46294.96</v>
      </c>
      <c r="N237" s="36">
        <v>785578.58</v>
      </c>
    </row>
    <row r="238" spans="7:14" x14ac:dyDescent="0.35">
      <c r="G238" s="37">
        <v>224</v>
      </c>
      <c r="H238" s="38">
        <v>1375</v>
      </c>
      <c r="I238" s="38">
        <v>4786.99</v>
      </c>
      <c r="J238" s="37">
        <v>119.1</v>
      </c>
      <c r="K238" s="38">
        <v>14300</v>
      </c>
      <c r="L238" s="38">
        <v>1131637.7</v>
      </c>
      <c r="M238" s="38">
        <v>41870.589999999997</v>
      </c>
      <c r="N238" s="38">
        <v>791636.47</v>
      </c>
    </row>
    <row r="239" spans="7:14" x14ac:dyDescent="0.35">
      <c r="G239">
        <v>225</v>
      </c>
      <c r="H239" s="36">
        <v>1375</v>
      </c>
      <c r="I239" s="36">
        <v>1574.94</v>
      </c>
      <c r="J239">
        <v>122.47</v>
      </c>
      <c r="K239" s="36">
        <v>14300</v>
      </c>
      <c r="L239" s="36">
        <v>1557099.25</v>
      </c>
      <c r="M239" s="36">
        <v>57612.67</v>
      </c>
      <c r="N239" s="36">
        <v>1063791.81</v>
      </c>
    </row>
    <row r="240" spans="7:14" x14ac:dyDescent="0.35">
      <c r="G240" s="37">
        <v>226</v>
      </c>
      <c r="H240" s="38">
        <v>1375</v>
      </c>
      <c r="I240" s="38">
        <v>4639.08</v>
      </c>
      <c r="J240" s="37">
        <v>120.86</v>
      </c>
      <c r="K240" s="38">
        <v>14300</v>
      </c>
      <c r="L240" s="38">
        <v>1166208.42</v>
      </c>
      <c r="M240" s="38">
        <v>43149.71</v>
      </c>
      <c r="N240" s="38">
        <v>902618.17</v>
      </c>
    </row>
    <row r="241" spans="7:14" x14ac:dyDescent="0.35">
      <c r="G241">
        <v>227</v>
      </c>
      <c r="H241" s="36">
        <v>1375</v>
      </c>
      <c r="I241" s="36">
        <v>319.33</v>
      </c>
      <c r="J241">
        <v>122.3</v>
      </c>
      <c r="K241" s="36">
        <v>14300</v>
      </c>
      <c r="L241" s="36">
        <v>1708498.11</v>
      </c>
      <c r="M241" s="36">
        <v>63214.43</v>
      </c>
      <c r="N241" s="36">
        <v>1323523.82</v>
      </c>
    </row>
    <row r="242" spans="7:14" x14ac:dyDescent="0.35">
      <c r="G242" s="37">
        <v>228</v>
      </c>
      <c r="H242" s="38">
        <v>1375</v>
      </c>
      <c r="I242" s="38">
        <v>2864.95</v>
      </c>
      <c r="J242" s="37">
        <v>49.37</v>
      </c>
      <c r="K242" s="38">
        <v>14300</v>
      </c>
      <c r="L242" s="38">
        <v>563205.41</v>
      </c>
      <c r="M242" s="38">
        <v>20838.599999999999</v>
      </c>
      <c r="N242" s="38">
        <v>339023.28</v>
      </c>
    </row>
    <row r="243" spans="7:14" x14ac:dyDescent="0.35">
      <c r="G243">
        <v>229</v>
      </c>
      <c r="H243" s="36">
        <v>1375</v>
      </c>
      <c r="I243" s="36">
        <v>3243.08</v>
      </c>
      <c r="J243">
        <v>46.52</v>
      </c>
      <c r="K243" s="36">
        <v>14300</v>
      </c>
      <c r="L243" s="36">
        <v>513040.53</v>
      </c>
      <c r="M243" s="36">
        <v>18982.5</v>
      </c>
      <c r="N243" s="36">
        <v>434703.06</v>
      </c>
    </row>
    <row r="244" spans="7:14" x14ac:dyDescent="0.35">
      <c r="G244" s="37">
        <v>230</v>
      </c>
      <c r="H244" s="38">
        <v>1375</v>
      </c>
      <c r="I244" s="38">
        <v>708.31</v>
      </c>
      <c r="J244" s="37">
        <v>87.56</v>
      </c>
      <c r="K244" s="38">
        <v>14300</v>
      </c>
      <c r="L244" s="38">
        <v>1188695.3899999999</v>
      </c>
      <c r="M244" s="38">
        <v>43981.73</v>
      </c>
      <c r="N244" s="38">
        <v>702992.88</v>
      </c>
    </row>
    <row r="245" spans="7:14" x14ac:dyDescent="0.35">
      <c r="G245">
        <v>231</v>
      </c>
      <c r="H245" s="36">
        <v>1375</v>
      </c>
      <c r="I245" s="36">
        <v>873.63</v>
      </c>
      <c r="J245">
        <v>102.42</v>
      </c>
      <c r="K245" s="36">
        <v>15900</v>
      </c>
      <c r="L245" s="36">
        <v>1537671.62</v>
      </c>
      <c r="M245" s="36">
        <v>56893.85</v>
      </c>
      <c r="N245" s="36">
        <v>981026.39</v>
      </c>
    </row>
    <row r="246" spans="7:14" x14ac:dyDescent="0.35">
      <c r="G246" s="37">
        <v>232</v>
      </c>
      <c r="H246" s="38">
        <v>1375</v>
      </c>
      <c r="I246" s="38">
        <v>2211.75</v>
      </c>
      <c r="J246" s="37">
        <v>125.02</v>
      </c>
      <c r="K246" s="38">
        <v>17300</v>
      </c>
      <c r="L246" s="38">
        <v>1884903</v>
      </c>
      <c r="M246" s="38">
        <v>69741.41</v>
      </c>
      <c r="N246" s="38">
        <v>1029553.1</v>
      </c>
    </row>
    <row r="247" spans="7:14" x14ac:dyDescent="0.35">
      <c r="G247">
        <v>233</v>
      </c>
      <c r="H247" s="36">
        <v>1375</v>
      </c>
      <c r="I247" s="36">
        <v>4837.91</v>
      </c>
      <c r="J247">
        <v>85.06</v>
      </c>
      <c r="K247" s="36">
        <v>14300</v>
      </c>
      <c r="L247" s="36">
        <v>803439.3</v>
      </c>
      <c r="M247" s="36">
        <v>29727.25</v>
      </c>
      <c r="N247" s="36">
        <v>639491.18999999994</v>
      </c>
    </row>
    <row r="248" spans="7:14" x14ac:dyDescent="0.35">
      <c r="G248" s="37">
        <v>234</v>
      </c>
      <c r="H248" s="38">
        <v>1375</v>
      </c>
      <c r="I248" s="38">
        <v>3061</v>
      </c>
      <c r="J248" s="37">
        <v>79.09</v>
      </c>
      <c r="K248" s="38">
        <v>14300</v>
      </c>
      <c r="L248" s="38">
        <v>887524.76</v>
      </c>
      <c r="M248" s="38">
        <v>32838.42</v>
      </c>
      <c r="N248" s="38">
        <v>619073.71</v>
      </c>
    </row>
    <row r="249" spans="7:14" x14ac:dyDescent="0.35">
      <c r="G249">
        <v>235</v>
      </c>
      <c r="H249" s="36">
        <v>1375</v>
      </c>
      <c r="I249" s="36">
        <v>4678.51</v>
      </c>
      <c r="J249">
        <v>127.2</v>
      </c>
      <c r="K249" s="36">
        <v>15900</v>
      </c>
      <c r="L249" s="36">
        <v>1425979.11</v>
      </c>
      <c r="M249" s="36">
        <v>52761.23</v>
      </c>
      <c r="N249" s="36">
        <v>1261141.8999999999</v>
      </c>
    </row>
    <row r="250" spans="7:14" x14ac:dyDescent="0.35">
      <c r="G250" s="37">
        <v>236</v>
      </c>
      <c r="H250" s="38">
        <v>1375</v>
      </c>
      <c r="I250" s="38">
        <v>4060.93</v>
      </c>
      <c r="J250" s="37">
        <v>76.319999999999993</v>
      </c>
      <c r="K250" s="38">
        <v>14300</v>
      </c>
      <c r="L250" s="38">
        <v>780068.26</v>
      </c>
      <c r="M250" s="38">
        <v>28862.53</v>
      </c>
      <c r="N250" s="38">
        <v>417334.47</v>
      </c>
    </row>
    <row r="251" spans="7:14" x14ac:dyDescent="0.35">
      <c r="G251">
        <v>237</v>
      </c>
      <c r="H251" s="36">
        <v>1375</v>
      </c>
      <c r="I251" s="36">
        <v>2443.4299999999998</v>
      </c>
      <c r="J251">
        <v>132.15</v>
      </c>
      <c r="K251" s="36">
        <v>14300</v>
      </c>
      <c r="L251" s="36">
        <v>1565472.51</v>
      </c>
      <c r="M251" s="36">
        <v>57922.48</v>
      </c>
      <c r="N251" s="36">
        <v>986002.56</v>
      </c>
    </row>
    <row r="252" spans="7:14" x14ac:dyDescent="0.35">
      <c r="G252" s="37">
        <v>238</v>
      </c>
      <c r="H252" s="38">
        <v>1375</v>
      </c>
      <c r="I252" s="38">
        <v>3966.86</v>
      </c>
      <c r="J252" s="37">
        <v>67.58</v>
      </c>
      <c r="K252" s="38">
        <v>14300</v>
      </c>
      <c r="L252" s="38">
        <v>696917.12</v>
      </c>
      <c r="M252" s="38">
        <v>25785.93</v>
      </c>
      <c r="N252" s="38">
        <v>453588.44</v>
      </c>
    </row>
    <row r="253" spans="7:14" x14ac:dyDescent="0.35">
      <c r="G253">
        <v>239</v>
      </c>
      <c r="H253" s="36">
        <v>1375</v>
      </c>
      <c r="I253" s="36">
        <v>285.62</v>
      </c>
      <c r="J253">
        <v>87.4</v>
      </c>
      <c r="K253" s="36">
        <v>14300</v>
      </c>
      <c r="L253" s="36">
        <v>1223547.6399999999</v>
      </c>
      <c r="M253" s="36">
        <v>45271.26</v>
      </c>
      <c r="N253" s="36">
        <v>742600.82</v>
      </c>
    </row>
    <row r="254" spans="7:14" x14ac:dyDescent="0.35">
      <c r="G254" s="37">
        <v>240</v>
      </c>
      <c r="H254" s="38">
        <v>1375</v>
      </c>
      <c r="I254" s="38">
        <v>723.89</v>
      </c>
      <c r="J254" s="37">
        <v>91.23</v>
      </c>
      <c r="K254" s="38">
        <v>14300</v>
      </c>
      <c r="L254" s="38">
        <v>1237176.94</v>
      </c>
      <c r="M254" s="38">
        <v>45775.55</v>
      </c>
      <c r="N254" s="38">
        <v>972753.2</v>
      </c>
    </row>
    <row r="255" spans="7:14" x14ac:dyDescent="0.35">
      <c r="G255">
        <v>241</v>
      </c>
      <c r="H255" s="36">
        <v>1375</v>
      </c>
      <c r="I255" s="36">
        <v>4181.26</v>
      </c>
      <c r="J255">
        <v>81.599999999999994</v>
      </c>
      <c r="K255" s="36">
        <v>14300</v>
      </c>
      <c r="L255" s="36">
        <v>824280.84</v>
      </c>
      <c r="M255" s="36">
        <v>30498.39</v>
      </c>
      <c r="N255" s="36">
        <v>542752.57999999996</v>
      </c>
    </row>
    <row r="256" spans="7:14" x14ac:dyDescent="0.35">
      <c r="G256" s="37">
        <v>242</v>
      </c>
      <c r="H256" s="38">
        <v>1375</v>
      </c>
      <c r="I256" s="38">
        <v>4024.72</v>
      </c>
      <c r="J256" s="37">
        <v>5.12</v>
      </c>
      <c r="K256" s="38">
        <v>14300</v>
      </c>
      <c r="L256" s="38">
        <v>51285.49</v>
      </c>
      <c r="M256" s="38">
        <v>1897.56</v>
      </c>
      <c r="N256" s="38">
        <v>29726.67</v>
      </c>
    </row>
    <row r="257" spans="7:14" x14ac:dyDescent="0.35">
      <c r="G257">
        <v>243</v>
      </c>
      <c r="H257" s="36">
        <v>1375</v>
      </c>
      <c r="I257" s="36">
        <v>1316.68</v>
      </c>
      <c r="J257">
        <v>74.77</v>
      </c>
      <c r="K257" s="36">
        <v>14300</v>
      </c>
      <c r="L257" s="36">
        <v>969403.75</v>
      </c>
      <c r="M257" s="36">
        <v>35867.94</v>
      </c>
      <c r="N257" s="36">
        <v>837450.67</v>
      </c>
    </row>
    <row r="258" spans="7:14" x14ac:dyDescent="0.35">
      <c r="G258" s="37">
        <v>244</v>
      </c>
      <c r="H258" s="38">
        <v>1375</v>
      </c>
      <c r="I258" s="38">
        <v>2747.69</v>
      </c>
      <c r="J258" s="37">
        <v>85.34</v>
      </c>
      <c r="K258" s="38">
        <v>14300</v>
      </c>
      <c r="L258" s="38">
        <v>984491.37</v>
      </c>
      <c r="M258" s="38">
        <v>36426.18</v>
      </c>
      <c r="N258" s="38">
        <v>508463.45</v>
      </c>
    </row>
    <row r="259" spans="7:14" x14ac:dyDescent="0.35">
      <c r="G259">
        <v>245</v>
      </c>
      <c r="H259" s="36">
        <v>1375</v>
      </c>
      <c r="I259" s="36">
        <v>3108.88</v>
      </c>
      <c r="J259">
        <v>83</v>
      </c>
      <c r="K259" s="36">
        <v>14300</v>
      </c>
      <c r="L259" s="36">
        <v>927532.51</v>
      </c>
      <c r="M259" s="36">
        <v>34318.699999999997</v>
      </c>
      <c r="N259" s="36">
        <v>503877.65</v>
      </c>
    </row>
    <row r="260" spans="7:14" x14ac:dyDescent="0.35">
      <c r="G260" s="37">
        <v>246</v>
      </c>
      <c r="H260" s="38">
        <v>1375</v>
      </c>
      <c r="I260" s="38">
        <v>4365.1499999999996</v>
      </c>
      <c r="J260" s="37">
        <v>127.69</v>
      </c>
      <c r="K260" s="38">
        <v>14300</v>
      </c>
      <c r="L260" s="38">
        <v>1267189.47</v>
      </c>
      <c r="M260" s="38">
        <v>46886.01</v>
      </c>
      <c r="N260" s="38">
        <v>652339.59</v>
      </c>
    </row>
    <row r="261" spans="7:14" x14ac:dyDescent="0.35">
      <c r="G261">
        <v>247</v>
      </c>
      <c r="H261" s="36">
        <v>1375</v>
      </c>
      <c r="I261" s="36">
        <v>3094.91</v>
      </c>
      <c r="J261">
        <v>41.52</v>
      </c>
      <c r="K261" s="36">
        <v>14300</v>
      </c>
      <c r="L261" s="36">
        <v>463831.62</v>
      </c>
      <c r="M261" s="36">
        <v>17161.77</v>
      </c>
      <c r="N261" s="36">
        <v>267473.42</v>
      </c>
    </row>
    <row r="262" spans="7:14" x14ac:dyDescent="0.35">
      <c r="G262" s="37">
        <v>248</v>
      </c>
      <c r="H262" s="38">
        <v>1375</v>
      </c>
      <c r="I262" s="38">
        <v>2180.34</v>
      </c>
      <c r="J262" s="37">
        <v>90.13</v>
      </c>
      <c r="K262" s="38">
        <v>14300</v>
      </c>
      <c r="L262" s="38">
        <v>1090944.1299999999</v>
      </c>
      <c r="M262" s="38">
        <v>40364.93</v>
      </c>
      <c r="N262" s="38">
        <v>853418.93</v>
      </c>
    </row>
    <row r="263" spans="7:14" x14ac:dyDescent="0.35">
      <c r="G263">
        <v>249</v>
      </c>
      <c r="H263" s="36">
        <v>1375</v>
      </c>
      <c r="I263" s="36">
        <v>1996.08</v>
      </c>
      <c r="J263">
        <v>37.69</v>
      </c>
      <c r="K263" s="36">
        <v>14300</v>
      </c>
      <c r="L263" s="36">
        <v>462364.08</v>
      </c>
      <c r="M263" s="36">
        <v>17107.47</v>
      </c>
      <c r="N263" s="36">
        <v>308571.53000000003</v>
      </c>
    </row>
    <row r="264" spans="7:14" x14ac:dyDescent="0.35">
      <c r="G264" s="37">
        <v>250</v>
      </c>
      <c r="H264" s="38">
        <v>1375</v>
      </c>
      <c r="I264" s="38">
        <v>2244.23</v>
      </c>
      <c r="J264" s="37">
        <v>151.82</v>
      </c>
      <c r="K264" s="38">
        <v>15900</v>
      </c>
      <c r="L264" s="38">
        <v>2071871.98</v>
      </c>
      <c r="M264" s="38">
        <v>76659.259999999995</v>
      </c>
      <c r="N264" s="38">
        <v>1765100.32</v>
      </c>
    </row>
    <row r="265" spans="7:14" x14ac:dyDescent="0.35">
      <c r="G265">
        <v>251</v>
      </c>
      <c r="H265" s="36">
        <v>1375</v>
      </c>
      <c r="I265" s="36">
        <v>3329.27</v>
      </c>
      <c r="J265">
        <v>128.25</v>
      </c>
      <c r="K265" s="36">
        <v>14300</v>
      </c>
      <c r="L265" s="36">
        <v>1405623.3</v>
      </c>
      <c r="M265" s="36">
        <v>52008.06</v>
      </c>
      <c r="N265" s="36">
        <v>841031.24</v>
      </c>
    </row>
    <row r="266" spans="7:14" x14ac:dyDescent="0.35">
      <c r="G266" s="37">
        <v>252</v>
      </c>
      <c r="H266" s="38">
        <v>1375</v>
      </c>
      <c r="I266" s="38">
        <v>4363.96</v>
      </c>
      <c r="J266" s="37">
        <v>173.52</v>
      </c>
      <c r="K266" s="38">
        <v>14300</v>
      </c>
      <c r="L266" s="38">
        <v>1722734.66</v>
      </c>
      <c r="M266" s="38">
        <v>63741.18</v>
      </c>
      <c r="N266" s="38">
        <v>1444589.04</v>
      </c>
    </row>
    <row r="267" spans="7:14" x14ac:dyDescent="0.35">
      <c r="G267">
        <v>253</v>
      </c>
      <c r="H267" s="36">
        <v>1375</v>
      </c>
      <c r="I267" s="36">
        <v>2378.71</v>
      </c>
      <c r="J267">
        <v>146.96</v>
      </c>
      <c r="K267" s="36">
        <v>14300</v>
      </c>
      <c r="L267" s="36">
        <v>1750591.01</v>
      </c>
      <c r="M267" s="36">
        <v>64771.87</v>
      </c>
      <c r="N267" s="36">
        <v>968550.23</v>
      </c>
    </row>
    <row r="268" spans="7:14" x14ac:dyDescent="0.35">
      <c r="G268" s="37">
        <v>254</v>
      </c>
      <c r="H268" s="38">
        <v>1375</v>
      </c>
      <c r="I268" s="38">
        <v>1389.63</v>
      </c>
      <c r="J268" s="37">
        <v>83.22</v>
      </c>
      <c r="K268" s="38">
        <v>15900</v>
      </c>
      <c r="L268" s="38">
        <v>1206172.1200000001</v>
      </c>
      <c r="M268" s="38">
        <v>44628.37</v>
      </c>
      <c r="N268" s="38">
        <v>969493.68</v>
      </c>
    </row>
    <row r="269" spans="7:14" x14ac:dyDescent="0.35">
      <c r="G269">
        <v>255</v>
      </c>
      <c r="H269" s="36">
        <v>1375</v>
      </c>
      <c r="I269" s="36">
        <v>1335.98</v>
      </c>
      <c r="J269">
        <v>117.51</v>
      </c>
      <c r="K269" s="36">
        <v>15900</v>
      </c>
      <c r="L269" s="36">
        <v>1710072.56</v>
      </c>
      <c r="M269" s="36">
        <v>63272.68</v>
      </c>
      <c r="N269" s="36">
        <v>1429338.91</v>
      </c>
    </row>
    <row r="270" spans="7:14" x14ac:dyDescent="0.35">
      <c r="G270" s="37">
        <v>256</v>
      </c>
      <c r="H270" s="38">
        <v>1375</v>
      </c>
      <c r="I270" s="38">
        <v>3780.87</v>
      </c>
      <c r="J270" s="37">
        <v>82.3</v>
      </c>
      <c r="K270" s="38">
        <v>15900</v>
      </c>
      <c r="L270" s="38">
        <v>996060.29</v>
      </c>
      <c r="M270" s="38">
        <v>36854.230000000003</v>
      </c>
      <c r="N270" s="38">
        <v>868204.25</v>
      </c>
    </row>
    <row r="271" spans="7:14" x14ac:dyDescent="0.35">
      <c r="G271">
        <v>257</v>
      </c>
      <c r="H271" s="36">
        <v>1375</v>
      </c>
      <c r="I271" s="36">
        <v>4119.53</v>
      </c>
      <c r="J271">
        <v>142.6</v>
      </c>
      <c r="K271" s="36">
        <v>14300</v>
      </c>
      <c r="L271" s="36">
        <v>1450334.01</v>
      </c>
      <c r="M271" s="36">
        <v>53662.36</v>
      </c>
      <c r="N271" s="36">
        <v>892613.8</v>
      </c>
    </row>
    <row r="272" spans="7:14" x14ac:dyDescent="0.35">
      <c r="G272" s="37">
        <v>258</v>
      </c>
      <c r="H272" s="38">
        <v>1375</v>
      </c>
      <c r="I272" s="38">
        <v>705.33</v>
      </c>
      <c r="J272" s="37">
        <v>92.1</v>
      </c>
      <c r="K272" s="38">
        <v>14300</v>
      </c>
      <c r="L272" s="38">
        <v>1250743.8799999999</v>
      </c>
      <c r="M272" s="38">
        <v>46277.52</v>
      </c>
      <c r="N272" s="38">
        <v>1032512.2</v>
      </c>
    </row>
    <row r="273" spans="7:14" x14ac:dyDescent="0.35">
      <c r="G273">
        <v>259</v>
      </c>
      <c r="H273" s="36">
        <v>1375</v>
      </c>
      <c r="I273" s="36">
        <v>519.48</v>
      </c>
      <c r="J273">
        <v>88.93</v>
      </c>
      <c r="K273" s="36">
        <v>14300</v>
      </c>
      <c r="L273" s="36">
        <v>1224119.7</v>
      </c>
      <c r="M273" s="36">
        <v>45292.43</v>
      </c>
      <c r="N273" s="36">
        <v>1004920.11</v>
      </c>
    </row>
    <row r="274" spans="7:14" x14ac:dyDescent="0.35">
      <c r="G274" s="37">
        <v>260</v>
      </c>
      <c r="H274" s="38">
        <v>1375</v>
      </c>
      <c r="I274" s="38">
        <v>3053.28</v>
      </c>
      <c r="J274" s="37">
        <v>147.82</v>
      </c>
      <c r="K274" s="38">
        <v>14300</v>
      </c>
      <c r="L274" s="38">
        <v>1661098.34</v>
      </c>
      <c r="M274" s="38">
        <v>61460.639999999999</v>
      </c>
      <c r="N274" s="38">
        <v>1382235.41</v>
      </c>
    </row>
    <row r="275" spans="7:14" x14ac:dyDescent="0.35">
      <c r="G275">
        <v>261</v>
      </c>
      <c r="H275" s="36">
        <v>1375</v>
      </c>
      <c r="I275" s="36">
        <v>901.63</v>
      </c>
      <c r="J275">
        <v>134.34</v>
      </c>
      <c r="K275" s="36">
        <v>14300</v>
      </c>
      <c r="L275" s="36">
        <v>1798564.55</v>
      </c>
      <c r="M275" s="36">
        <v>66546.89</v>
      </c>
      <c r="N275" s="36">
        <v>1398711.19</v>
      </c>
    </row>
    <row r="276" spans="7:14" x14ac:dyDescent="0.35">
      <c r="G276" s="37">
        <v>262</v>
      </c>
      <c r="H276" s="38">
        <v>1375</v>
      </c>
      <c r="I276" s="38">
        <v>4158.3900000000003</v>
      </c>
      <c r="J276" s="37">
        <v>164.07</v>
      </c>
      <c r="K276" s="38">
        <v>14300</v>
      </c>
      <c r="L276" s="38">
        <v>1662539.4</v>
      </c>
      <c r="M276" s="38">
        <v>61513.96</v>
      </c>
      <c r="N276" s="38">
        <v>870365.03</v>
      </c>
    </row>
    <row r="277" spans="7:14" x14ac:dyDescent="0.35">
      <c r="G277">
        <v>263</v>
      </c>
      <c r="H277" s="36">
        <v>1375</v>
      </c>
      <c r="I277" s="36">
        <v>1689.61</v>
      </c>
      <c r="J277">
        <v>47.41</v>
      </c>
      <c r="K277" s="36">
        <v>14300</v>
      </c>
      <c r="L277" s="36">
        <v>596529.21</v>
      </c>
      <c r="M277" s="36">
        <v>22071.58</v>
      </c>
      <c r="N277" s="36">
        <v>420762.67</v>
      </c>
    </row>
    <row r="278" spans="7:14" x14ac:dyDescent="0.35">
      <c r="G278" s="37">
        <v>264</v>
      </c>
      <c r="H278" s="38">
        <v>1375</v>
      </c>
      <c r="I278" s="38">
        <v>890.59</v>
      </c>
      <c r="J278" s="37">
        <v>75.650000000000006</v>
      </c>
      <c r="K278" s="38">
        <v>15900</v>
      </c>
      <c r="L278" s="38">
        <v>1134145.9099999999</v>
      </c>
      <c r="M278" s="38">
        <v>41963.4</v>
      </c>
      <c r="N278" s="38">
        <v>902381.86</v>
      </c>
    </row>
    <row r="279" spans="7:14" x14ac:dyDescent="0.35">
      <c r="G279">
        <v>265</v>
      </c>
      <c r="H279" s="36">
        <v>1375</v>
      </c>
      <c r="I279" s="36">
        <v>4620.66</v>
      </c>
      <c r="J279">
        <v>81.73</v>
      </c>
      <c r="K279" s="36">
        <v>14300</v>
      </c>
      <c r="L279" s="36">
        <v>789739.58</v>
      </c>
      <c r="M279" s="36">
        <v>29220.36</v>
      </c>
      <c r="N279" s="36">
        <v>656939.89</v>
      </c>
    </row>
    <row r="280" spans="7:14" x14ac:dyDescent="0.35">
      <c r="G280" s="37">
        <v>266</v>
      </c>
      <c r="H280" s="38">
        <v>1375</v>
      </c>
      <c r="I280" s="38">
        <v>994.55</v>
      </c>
      <c r="J280" s="37">
        <v>93.32</v>
      </c>
      <c r="K280" s="38">
        <v>14300</v>
      </c>
      <c r="L280" s="38">
        <v>1240328.97</v>
      </c>
      <c r="M280" s="38">
        <v>45892.17</v>
      </c>
      <c r="N280" s="38">
        <v>1106918.48</v>
      </c>
    </row>
    <row r="281" spans="7:14" x14ac:dyDescent="0.35">
      <c r="G281">
        <v>267</v>
      </c>
      <c r="H281" s="36">
        <v>1375</v>
      </c>
      <c r="I281" s="36">
        <v>1566.66</v>
      </c>
      <c r="J281">
        <v>97.64</v>
      </c>
      <c r="K281" s="36">
        <v>14300</v>
      </c>
      <c r="L281" s="36">
        <v>1241919.6200000001</v>
      </c>
      <c r="M281" s="36">
        <v>45951.03</v>
      </c>
      <c r="N281" s="36">
        <v>936411.05</v>
      </c>
    </row>
    <row r="282" spans="7:14" x14ac:dyDescent="0.35">
      <c r="G282" s="37">
        <v>268</v>
      </c>
      <c r="H282" s="38">
        <v>1375</v>
      </c>
      <c r="I282" s="38">
        <v>937.34</v>
      </c>
      <c r="J282" s="37">
        <v>80.78</v>
      </c>
      <c r="K282" s="38">
        <v>15900</v>
      </c>
      <c r="L282" s="38">
        <v>1207336.8999999999</v>
      </c>
      <c r="M282" s="38">
        <v>44671.47</v>
      </c>
      <c r="N282" s="38">
        <v>1033450.7</v>
      </c>
    </row>
    <row r="283" spans="7:14" x14ac:dyDescent="0.35">
      <c r="G283">
        <v>269</v>
      </c>
      <c r="H283" s="36">
        <v>1375</v>
      </c>
      <c r="I283" s="36">
        <v>754.35</v>
      </c>
      <c r="J283">
        <v>128.28</v>
      </c>
      <c r="K283" s="36">
        <v>17300</v>
      </c>
      <c r="L283" s="36">
        <v>2121092.06</v>
      </c>
      <c r="M283" s="36">
        <v>78480.41</v>
      </c>
      <c r="N283" s="36">
        <v>1886064.89</v>
      </c>
    </row>
    <row r="284" spans="7:14" x14ac:dyDescent="0.35">
      <c r="G284" s="37">
        <v>270</v>
      </c>
      <c r="H284" s="38">
        <v>1375</v>
      </c>
      <c r="I284" s="38">
        <v>301.51</v>
      </c>
      <c r="J284" s="37">
        <v>73.36</v>
      </c>
      <c r="K284" s="38">
        <v>14300</v>
      </c>
      <c r="L284" s="38">
        <v>1025485.72</v>
      </c>
      <c r="M284" s="38">
        <v>37942.97</v>
      </c>
      <c r="N284" s="38">
        <v>880695.46</v>
      </c>
    </row>
    <row r="285" spans="7:14" x14ac:dyDescent="0.35">
      <c r="G285">
        <v>271</v>
      </c>
      <c r="H285" s="36">
        <v>1375</v>
      </c>
      <c r="I285" s="36">
        <v>465.9</v>
      </c>
      <c r="J285">
        <v>118</v>
      </c>
      <c r="K285" s="36">
        <v>17300</v>
      </c>
      <c r="L285" s="36">
        <v>1985122.27</v>
      </c>
      <c r="M285" s="36">
        <v>73449.52</v>
      </c>
      <c r="N285" s="36">
        <v>1533688.38</v>
      </c>
    </row>
    <row r="286" spans="7:14" x14ac:dyDescent="0.35">
      <c r="G286" s="37">
        <v>272</v>
      </c>
      <c r="H286" s="38">
        <v>1375</v>
      </c>
      <c r="I286" s="38">
        <v>1038.28</v>
      </c>
      <c r="J286" s="37">
        <v>136.54</v>
      </c>
      <c r="K286" s="38">
        <v>15900</v>
      </c>
      <c r="L286" s="38">
        <v>2027869.14</v>
      </c>
      <c r="M286" s="38">
        <v>75031.16</v>
      </c>
      <c r="N286" s="38">
        <v>1216020.8899999999</v>
      </c>
    </row>
    <row r="287" spans="7:14" x14ac:dyDescent="0.35">
      <c r="G287">
        <v>273</v>
      </c>
      <c r="H287" s="36">
        <v>1375</v>
      </c>
      <c r="I287" s="36">
        <v>456.23</v>
      </c>
      <c r="J287">
        <v>109.2</v>
      </c>
      <c r="K287" s="36">
        <v>15900</v>
      </c>
      <c r="L287" s="36">
        <v>1685124.42</v>
      </c>
      <c r="M287" s="36">
        <v>62349.599999999999</v>
      </c>
      <c r="N287" s="36">
        <v>1471459.91</v>
      </c>
    </row>
    <row r="288" spans="7:14" x14ac:dyDescent="0.35">
      <c r="G288" s="37">
        <v>274</v>
      </c>
      <c r="H288" s="38">
        <v>1375</v>
      </c>
      <c r="I288" s="38">
        <v>3037.49</v>
      </c>
      <c r="J288" s="37">
        <v>86.91</v>
      </c>
      <c r="K288" s="38">
        <v>15900</v>
      </c>
      <c r="L288" s="38">
        <v>1116453.3999999999</v>
      </c>
      <c r="M288" s="38">
        <v>41308.78</v>
      </c>
      <c r="N288" s="38">
        <v>701724.93</v>
      </c>
    </row>
    <row r="289" spans="7:14" x14ac:dyDescent="0.35">
      <c r="G289">
        <v>275</v>
      </c>
      <c r="H289" s="36">
        <v>1375</v>
      </c>
      <c r="I289" s="36">
        <v>3467.43</v>
      </c>
      <c r="J289">
        <v>69</v>
      </c>
      <c r="K289" s="36">
        <v>14300</v>
      </c>
      <c r="L289" s="36">
        <v>746080.07</v>
      </c>
      <c r="M289" s="36">
        <v>27604.959999999999</v>
      </c>
      <c r="N289" s="36">
        <v>486282.3</v>
      </c>
    </row>
    <row r="290" spans="7:14" x14ac:dyDescent="0.35">
      <c r="G290" s="37">
        <v>276</v>
      </c>
      <c r="H290" s="38">
        <v>1375</v>
      </c>
      <c r="I290" s="38">
        <v>2089.4299999999998</v>
      </c>
      <c r="J290" s="37">
        <v>61.29</v>
      </c>
      <c r="K290" s="38">
        <v>15900</v>
      </c>
      <c r="L290" s="38">
        <v>845036.95</v>
      </c>
      <c r="M290" s="38">
        <v>31266.37</v>
      </c>
      <c r="N290" s="38">
        <v>462407.53</v>
      </c>
    </row>
    <row r="291" spans="7:14" x14ac:dyDescent="0.35">
      <c r="G291">
        <v>277</v>
      </c>
      <c r="H291" s="36">
        <v>1375</v>
      </c>
      <c r="I291" s="36">
        <v>1726.36</v>
      </c>
      <c r="J291">
        <v>122.97</v>
      </c>
      <c r="K291" s="36">
        <v>14300</v>
      </c>
      <c r="L291" s="36">
        <v>1544798.86</v>
      </c>
      <c r="M291" s="36">
        <v>57157.56</v>
      </c>
      <c r="N291" s="36">
        <v>1276629.81</v>
      </c>
    </row>
    <row r="292" spans="7:14" x14ac:dyDescent="0.35">
      <c r="G292" s="37">
        <v>278</v>
      </c>
      <c r="H292" s="38">
        <v>1375</v>
      </c>
      <c r="I292" s="38">
        <v>2621.73</v>
      </c>
      <c r="J292" s="37">
        <v>97.29</v>
      </c>
      <c r="K292" s="38">
        <v>15900</v>
      </c>
      <c r="L292" s="38">
        <v>1290457.4099999999</v>
      </c>
      <c r="M292" s="38">
        <v>47746.92</v>
      </c>
      <c r="N292" s="38">
        <v>751424.21</v>
      </c>
    </row>
    <row r="293" spans="7:14" x14ac:dyDescent="0.35">
      <c r="G293">
        <v>279</v>
      </c>
      <c r="H293" s="36">
        <v>1375</v>
      </c>
      <c r="I293" s="36">
        <v>4400.0200000000004</v>
      </c>
      <c r="J293">
        <v>41.14</v>
      </c>
      <c r="K293" s="36">
        <v>14300</v>
      </c>
      <c r="L293" s="36">
        <v>405936.54</v>
      </c>
      <c r="M293" s="36">
        <v>15019.65</v>
      </c>
      <c r="N293" s="36">
        <v>224910.73</v>
      </c>
    </row>
    <row r="294" spans="7:14" x14ac:dyDescent="0.35">
      <c r="G294" s="37">
        <v>280</v>
      </c>
      <c r="H294" s="38">
        <v>1375</v>
      </c>
      <c r="I294" s="38">
        <v>4285.43</v>
      </c>
      <c r="J294" s="37">
        <v>174.91</v>
      </c>
      <c r="K294" s="38">
        <v>15900</v>
      </c>
      <c r="L294" s="38">
        <v>2030182.97</v>
      </c>
      <c r="M294" s="38">
        <v>75116.77</v>
      </c>
      <c r="N294" s="38">
        <v>1034188.09</v>
      </c>
    </row>
    <row r="295" spans="7:14" x14ac:dyDescent="0.35">
      <c r="G295">
        <v>281</v>
      </c>
      <c r="H295" s="36">
        <v>1375</v>
      </c>
      <c r="I295" s="36">
        <v>408.68</v>
      </c>
      <c r="J295">
        <v>115.52</v>
      </c>
      <c r="K295" s="36">
        <v>17300</v>
      </c>
      <c r="L295" s="36">
        <v>1949961.05</v>
      </c>
      <c r="M295" s="36">
        <v>72148.56</v>
      </c>
      <c r="N295" s="36">
        <v>1124309.04</v>
      </c>
    </row>
    <row r="296" spans="7:14" x14ac:dyDescent="0.35">
      <c r="G296" s="37">
        <v>282</v>
      </c>
      <c r="H296" s="38">
        <v>1375</v>
      </c>
      <c r="I296" s="38">
        <v>1071.19</v>
      </c>
      <c r="J296" s="37">
        <v>135.41</v>
      </c>
      <c r="K296" s="38">
        <v>14300</v>
      </c>
      <c r="L296" s="38">
        <v>1789976.36</v>
      </c>
      <c r="M296" s="38">
        <v>66229.13</v>
      </c>
      <c r="N296" s="38">
        <v>1522361.86</v>
      </c>
    </row>
    <row r="297" spans="7:14" x14ac:dyDescent="0.35">
      <c r="G297">
        <v>283</v>
      </c>
      <c r="H297" s="36">
        <v>1375</v>
      </c>
      <c r="I297" s="36">
        <v>1336.38</v>
      </c>
      <c r="J297">
        <v>94.56</v>
      </c>
      <c r="K297" s="36">
        <v>17300</v>
      </c>
      <c r="L297" s="36">
        <v>1508070.13</v>
      </c>
      <c r="M297" s="36">
        <v>55798.59</v>
      </c>
      <c r="N297" s="36">
        <v>785928.33</v>
      </c>
    </row>
    <row r="298" spans="7:14" x14ac:dyDescent="0.35">
      <c r="G298" s="37">
        <v>284</v>
      </c>
      <c r="H298" s="38">
        <v>1375</v>
      </c>
      <c r="I298" s="38">
        <v>1397.06</v>
      </c>
      <c r="J298" s="37">
        <v>159.5</v>
      </c>
      <c r="K298" s="38">
        <v>14300</v>
      </c>
      <c r="L298" s="38">
        <v>2056663.48</v>
      </c>
      <c r="M298" s="38">
        <v>76096.55</v>
      </c>
      <c r="N298" s="38">
        <v>1180531.3799999999</v>
      </c>
    </row>
    <row r="299" spans="7:14" x14ac:dyDescent="0.35">
      <c r="G299">
        <v>285</v>
      </c>
      <c r="H299" s="36">
        <v>1375</v>
      </c>
      <c r="I299" s="36">
        <v>2941.92</v>
      </c>
      <c r="J299">
        <v>70.48</v>
      </c>
      <c r="K299" s="36">
        <v>14300</v>
      </c>
      <c r="L299" s="36">
        <v>799186.25</v>
      </c>
      <c r="M299" s="36">
        <v>29569.89</v>
      </c>
      <c r="N299" s="36">
        <v>651392.68000000005</v>
      </c>
    </row>
    <row r="300" spans="7:14" x14ac:dyDescent="0.35">
      <c r="G300" s="37">
        <v>286</v>
      </c>
      <c r="H300" s="38">
        <v>1375</v>
      </c>
      <c r="I300" s="38">
        <v>2198.06</v>
      </c>
      <c r="J300" s="37">
        <v>68.64</v>
      </c>
      <c r="K300" s="38">
        <v>14300</v>
      </c>
      <c r="L300" s="38">
        <v>829317.64</v>
      </c>
      <c r="M300" s="38">
        <v>30684.75</v>
      </c>
      <c r="N300" s="38">
        <v>691585.43</v>
      </c>
    </row>
    <row r="301" spans="7:14" x14ac:dyDescent="0.35">
      <c r="G301">
        <v>287</v>
      </c>
      <c r="H301" s="36">
        <v>1375</v>
      </c>
      <c r="I301" s="36">
        <v>436.42</v>
      </c>
      <c r="J301">
        <v>142.99</v>
      </c>
      <c r="K301" s="36">
        <v>15900</v>
      </c>
      <c r="L301" s="36">
        <v>2209775.61</v>
      </c>
      <c r="M301" s="36">
        <v>81761.7</v>
      </c>
      <c r="N301" s="36">
        <v>1161091.99</v>
      </c>
    </row>
    <row r="302" spans="7:14" x14ac:dyDescent="0.35">
      <c r="G302" s="37">
        <v>288</v>
      </c>
      <c r="H302" s="38">
        <v>1375</v>
      </c>
      <c r="I302" s="38">
        <v>1993.35</v>
      </c>
      <c r="J302" s="37">
        <v>143.25</v>
      </c>
      <c r="K302" s="38">
        <v>14300</v>
      </c>
      <c r="L302" s="38">
        <v>1761551.66</v>
      </c>
      <c r="M302" s="38">
        <v>65177.41</v>
      </c>
      <c r="N302" s="38">
        <v>1475688.02</v>
      </c>
    </row>
    <row r="303" spans="7:14" x14ac:dyDescent="0.35">
      <c r="G303">
        <v>289</v>
      </c>
      <c r="H303" s="36">
        <v>1375</v>
      </c>
      <c r="I303" s="36">
        <v>2714.01</v>
      </c>
      <c r="J303">
        <v>99.91</v>
      </c>
      <c r="K303" s="36">
        <v>14300</v>
      </c>
      <c r="L303" s="36">
        <v>1156226.93</v>
      </c>
      <c r="M303" s="36">
        <v>42780.4</v>
      </c>
      <c r="N303" s="36">
        <v>681201.09</v>
      </c>
    </row>
    <row r="304" spans="7:14" x14ac:dyDescent="0.35">
      <c r="G304" s="37">
        <v>290</v>
      </c>
      <c r="H304" s="38">
        <v>1375</v>
      </c>
      <c r="I304" s="38">
        <v>688.03</v>
      </c>
      <c r="J304" s="37">
        <v>59.87</v>
      </c>
      <c r="K304" s="38">
        <v>14300</v>
      </c>
      <c r="L304" s="38">
        <v>813589.97</v>
      </c>
      <c r="M304" s="38">
        <v>30102.83</v>
      </c>
      <c r="N304" s="38">
        <v>600345.03</v>
      </c>
    </row>
    <row r="305" spans="7:14" x14ac:dyDescent="0.35">
      <c r="G305">
        <v>291</v>
      </c>
      <c r="H305" s="36">
        <v>1375</v>
      </c>
      <c r="I305" s="36">
        <v>4200.6000000000004</v>
      </c>
      <c r="J305">
        <v>82.17</v>
      </c>
      <c r="K305" s="36">
        <v>14300</v>
      </c>
      <c r="L305" s="36">
        <v>828483.06</v>
      </c>
      <c r="M305" s="36">
        <v>30653.87</v>
      </c>
      <c r="N305" s="36">
        <v>505770.59</v>
      </c>
    </row>
    <row r="306" spans="7:14" x14ac:dyDescent="0.35">
      <c r="G306" s="37">
        <v>292</v>
      </c>
      <c r="H306" s="38">
        <v>1375</v>
      </c>
      <c r="I306" s="38">
        <v>449.42</v>
      </c>
      <c r="J306" s="37">
        <v>124.07</v>
      </c>
      <c r="K306" s="38">
        <v>14300</v>
      </c>
      <c r="L306" s="38">
        <v>1717018.66</v>
      </c>
      <c r="M306" s="38">
        <v>63529.69</v>
      </c>
      <c r="N306" s="38">
        <v>1482232.58</v>
      </c>
    </row>
    <row r="307" spans="7:14" x14ac:dyDescent="0.35">
      <c r="G307">
        <v>293</v>
      </c>
      <c r="H307" s="36">
        <v>1375</v>
      </c>
      <c r="I307" s="36">
        <v>4639.24</v>
      </c>
      <c r="J307">
        <v>135.68</v>
      </c>
      <c r="K307" s="36">
        <v>15900</v>
      </c>
      <c r="L307" s="36">
        <v>1526470.97</v>
      </c>
      <c r="M307" s="36">
        <v>56479.43</v>
      </c>
      <c r="N307" s="36">
        <v>931111.7</v>
      </c>
    </row>
    <row r="308" spans="7:14" x14ac:dyDescent="0.35">
      <c r="G308" s="37">
        <v>294</v>
      </c>
      <c r="H308" s="38">
        <v>1375</v>
      </c>
      <c r="I308" s="38">
        <v>675.74</v>
      </c>
      <c r="J308" s="37">
        <v>86.29</v>
      </c>
      <c r="K308" s="38">
        <v>14300</v>
      </c>
      <c r="L308" s="38">
        <v>1174288.05</v>
      </c>
      <c r="M308" s="38">
        <v>43448.66</v>
      </c>
      <c r="N308" s="38">
        <v>816406.68</v>
      </c>
    </row>
    <row r="309" spans="7:14" x14ac:dyDescent="0.35">
      <c r="G309">
        <v>295</v>
      </c>
      <c r="H309" s="36">
        <v>1375</v>
      </c>
      <c r="I309" s="36">
        <v>4249.16</v>
      </c>
      <c r="J309">
        <v>45.94</v>
      </c>
      <c r="K309" s="36">
        <v>15900</v>
      </c>
      <c r="L309" s="36">
        <v>533893.92000000004</v>
      </c>
      <c r="M309" s="36">
        <v>19754.07</v>
      </c>
      <c r="N309" s="36">
        <v>288221.90999999997</v>
      </c>
    </row>
    <row r="310" spans="7:14" x14ac:dyDescent="0.35">
      <c r="G310" s="37">
        <v>296</v>
      </c>
      <c r="H310" s="38">
        <v>1375</v>
      </c>
      <c r="I310" s="38">
        <v>4532.74</v>
      </c>
      <c r="J310" s="37">
        <v>114.99</v>
      </c>
      <c r="K310" s="38">
        <v>14300</v>
      </c>
      <c r="L310" s="38">
        <v>1121714.18</v>
      </c>
      <c r="M310" s="38">
        <v>41503.42</v>
      </c>
      <c r="N310" s="38">
        <v>925011.09</v>
      </c>
    </row>
    <row r="311" spans="7:14" x14ac:dyDescent="0.35">
      <c r="G311">
        <v>297</v>
      </c>
      <c r="H311" s="36">
        <v>1375</v>
      </c>
      <c r="I311" s="36">
        <v>4901.9399999999996</v>
      </c>
      <c r="J311">
        <v>122.46</v>
      </c>
      <c r="K311" s="36">
        <v>17300</v>
      </c>
      <c r="L311" s="36">
        <v>1516926.8</v>
      </c>
      <c r="M311" s="36">
        <v>56126.29</v>
      </c>
      <c r="N311" s="36">
        <v>1298880.05</v>
      </c>
    </row>
    <row r="312" spans="7:14" x14ac:dyDescent="0.35">
      <c r="G312" s="37">
        <v>298</v>
      </c>
      <c r="H312" s="38">
        <v>1375</v>
      </c>
      <c r="I312" s="38">
        <v>4049.72</v>
      </c>
      <c r="J312" s="37">
        <v>93.29</v>
      </c>
      <c r="K312" s="38">
        <v>14300</v>
      </c>
      <c r="L312" s="38">
        <v>954902.23</v>
      </c>
      <c r="M312" s="38">
        <v>35331.379999999997</v>
      </c>
      <c r="N312" s="38">
        <v>784463.53</v>
      </c>
    </row>
    <row r="313" spans="7:14" x14ac:dyDescent="0.35">
      <c r="G313">
        <v>299</v>
      </c>
      <c r="H313" s="36">
        <v>1375</v>
      </c>
      <c r="I313" s="36">
        <v>3941.49</v>
      </c>
      <c r="J313">
        <v>107.34</v>
      </c>
      <c r="K313" s="36">
        <v>14300</v>
      </c>
      <c r="L313" s="36">
        <v>1110547.1299999999</v>
      </c>
      <c r="M313" s="36">
        <v>41090.239999999998</v>
      </c>
      <c r="N313" s="36">
        <v>964587.75</v>
      </c>
    </row>
    <row r="314" spans="7:14" x14ac:dyDescent="0.35">
      <c r="G314" s="37">
        <v>300</v>
      </c>
      <c r="H314" s="38">
        <v>1375</v>
      </c>
      <c r="I314" s="38">
        <v>3283.92</v>
      </c>
      <c r="J314" s="37">
        <v>178.31</v>
      </c>
      <c r="K314" s="38">
        <v>14300</v>
      </c>
      <c r="L314" s="38">
        <v>1962910.17</v>
      </c>
      <c r="M314" s="38">
        <v>72627.679999999993</v>
      </c>
      <c r="N314" s="38">
        <v>997040.17</v>
      </c>
    </row>
    <row r="315" spans="7:14" x14ac:dyDescent="0.35">
      <c r="G315">
        <v>301</v>
      </c>
      <c r="H315" s="36">
        <v>1375</v>
      </c>
      <c r="I315" s="36">
        <v>3939.18</v>
      </c>
      <c r="J315">
        <v>75.84</v>
      </c>
      <c r="K315" s="36">
        <v>14300</v>
      </c>
      <c r="L315" s="36">
        <v>784379.4</v>
      </c>
      <c r="M315" s="36">
        <v>29022.04</v>
      </c>
      <c r="N315" s="36">
        <v>667394.98</v>
      </c>
    </row>
    <row r="316" spans="7:14" x14ac:dyDescent="0.35">
      <c r="G316" s="37">
        <v>302</v>
      </c>
      <c r="H316" s="38">
        <v>1375</v>
      </c>
      <c r="I316" s="38">
        <v>845.85</v>
      </c>
      <c r="J316" s="37">
        <v>106.44</v>
      </c>
      <c r="K316" s="38">
        <v>14300</v>
      </c>
      <c r="L316" s="38">
        <v>1430665.96</v>
      </c>
      <c r="M316" s="38">
        <v>52934.64</v>
      </c>
      <c r="N316" s="38">
        <v>1172659.1200000001</v>
      </c>
    </row>
    <row r="317" spans="7:14" x14ac:dyDescent="0.35">
      <c r="G317">
        <v>303</v>
      </c>
      <c r="H317" s="36">
        <v>1375</v>
      </c>
      <c r="I317" s="36">
        <v>2773.13</v>
      </c>
      <c r="J317">
        <v>109.86</v>
      </c>
      <c r="K317" s="36">
        <v>15900</v>
      </c>
      <c r="L317" s="36">
        <v>1440793.3</v>
      </c>
      <c r="M317" s="36">
        <v>53309.35</v>
      </c>
      <c r="N317" s="36">
        <v>830078.05</v>
      </c>
    </row>
    <row r="318" spans="7:14" x14ac:dyDescent="0.35">
      <c r="G318" s="37">
        <v>304</v>
      </c>
      <c r="H318" s="38">
        <v>1375</v>
      </c>
      <c r="I318" s="38">
        <v>2668.27</v>
      </c>
      <c r="J318" s="37">
        <v>104.32</v>
      </c>
      <c r="K318" s="38">
        <v>14300</v>
      </c>
      <c r="L318" s="38">
        <v>1212037.9099999999</v>
      </c>
      <c r="M318" s="38">
        <v>44845.4</v>
      </c>
      <c r="N318" s="38">
        <v>971203.84</v>
      </c>
    </row>
    <row r="319" spans="7:14" x14ac:dyDescent="0.35">
      <c r="G319">
        <v>305</v>
      </c>
      <c r="H319" s="36">
        <v>1375</v>
      </c>
      <c r="I319" s="36">
        <v>4316.3500000000004</v>
      </c>
      <c r="J319">
        <v>139.28</v>
      </c>
      <c r="K319" s="36">
        <v>14300</v>
      </c>
      <c r="L319" s="36">
        <v>1389148.37</v>
      </c>
      <c r="M319" s="36">
        <v>51398.49</v>
      </c>
      <c r="N319" s="36">
        <v>1126714.1599999999</v>
      </c>
    </row>
    <row r="320" spans="7:14" x14ac:dyDescent="0.35">
      <c r="G320" s="37">
        <v>306</v>
      </c>
      <c r="H320" s="38">
        <v>1375</v>
      </c>
      <c r="I320" s="38">
        <v>2421.44</v>
      </c>
      <c r="J320" s="37">
        <v>109.32</v>
      </c>
      <c r="K320" s="38">
        <v>14300</v>
      </c>
      <c r="L320" s="38">
        <v>1297208</v>
      </c>
      <c r="M320" s="38">
        <v>47996.7</v>
      </c>
      <c r="N320" s="38">
        <v>818636.95</v>
      </c>
    </row>
    <row r="321" spans="7:14" x14ac:dyDescent="0.35">
      <c r="G321">
        <v>307</v>
      </c>
      <c r="H321" s="36">
        <v>1375</v>
      </c>
      <c r="I321" s="36">
        <v>2048.4299999999998</v>
      </c>
      <c r="J321">
        <v>100.69</v>
      </c>
      <c r="K321" s="36">
        <v>17300</v>
      </c>
      <c r="L321" s="36">
        <v>1534339.98</v>
      </c>
      <c r="M321" s="36">
        <v>56770.58</v>
      </c>
      <c r="N321" s="36">
        <v>1136169.4099999999</v>
      </c>
    </row>
    <row r="322" spans="7:14" x14ac:dyDescent="0.35">
      <c r="G322" s="37">
        <v>308</v>
      </c>
      <c r="H322" s="38">
        <v>1375</v>
      </c>
      <c r="I322" s="38">
        <v>3269.9</v>
      </c>
      <c r="J322" s="37">
        <v>59.4</v>
      </c>
      <c r="K322" s="38">
        <v>14300</v>
      </c>
      <c r="L322" s="38">
        <v>653794.93999999994</v>
      </c>
      <c r="M322" s="38">
        <v>24190.41</v>
      </c>
      <c r="N322" s="38">
        <v>369922.63</v>
      </c>
    </row>
    <row r="323" spans="7:14" x14ac:dyDescent="0.35">
      <c r="G323">
        <v>309</v>
      </c>
      <c r="H323" s="36">
        <v>1375</v>
      </c>
      <c r="I323" s="36">
        <v>1479.02</v>
      </c>
      <c r="J323">
        <v>118.68</v>
      </c>
      <c r="K323" s="36">
        <v>14300</v>
      </c>
      <c r="L323" s="36">
        <v>1520190.96</v>
      </c>
      <c r="M323" s="36">
        <v>56247.07</v>
      </c>
      <c r="N323" s="36">
        <v>980055.35</v>
      </c>
    </row>
    <row r="324" spans="7:14" x14ac:dyDescent="0.35">
      <c r="G324" s="37">
        <v>310</v>
      </c>
      <c r="H324" s="38">
        <v>1375</v>
      </c>
      <c r="I324" s="38">
        <v>870.89</v>
      </c>
      <c r="J324" s="37">
        <v>60.92</v>
      </c>
      <c r="K324" s="38">
        <v>14300</v>
      </c>
      <c r="L324" s="38">
        <v>816767.25</v>
      </c>
      <c r="M324" s="38">
        <v>30220.39</v>
      </c>
      <c r="N324" s="38">
        <v>640928.79</v>
      </c>
    </row>
    <row r="325" spans="7:14" x14ac:dyDescent="0.35">
      <c r="G325">
        <v>311</v>
      </c>
      <c r="H325" s="36">
        <v>1375</v>
      </c>
      <c r="I325" s="36">
        <v>2493.81</v>
      </c>
      <c r="J325">
        <v>32.32</v>
      </c>
      <c r="K325" s="36">
        <v>14300</v>
      </c>
      <c r="L325" s="36">
        <v>380172.55</v>
      </c>
      <c r="M325" s="36">
        <v>14066.38</v>
      </c>
      <c r="N325" s="36">
        <v>251229.69</v>
      </c>
    </row>
    <row r="326" spans="7:14" x14ac:dyDescent="0.35">
      <c r="G326" s="37">
        <v>312</v>
      </c>
      <c r="H326" s="38">
        <v>1375</v>
      </c>
      <c r="I326" s="38">
        <v>2201.0700000000002</v>
      </c>
      <c r="J326" s="37">
        <v>98.99</v>
      </c>
      <c r="K326" s="38">
        <v>14300</v>
      </c>
      <c r="L326" s="38">
        <v>1196342.68</v>
      </c>
      <c r="M326" s="38">
        <v>44264.68</v>
      </c>
      <c r="N326" s="38">
        <v>662074.4</v>
      </c>
    </row>
    <row r="327" spans="7:14" x14ac:dyDescent="0.35">
      <c r="G327">
        <v>313</v>
      </c>
      <c r="H327" s="36">
        <v>1375</v>
      </c>
      <c r="I327" s="36">
        <v>1316.34</v>
      </c>
      <c r="J327">
        <v>106.39</v>
      </c>
      <c r="K327" s="36">
        <v>14300</v>
      </c>
      <c r="L327" s="36">
        <v>1379971.43</v>
      </c>
      <c r="M327" s="36">
        <v>51058.94</v>
      </c>
      <c r="N327" s="36">
        <v>1040783.86</v>
      </c>
    </row>
    <row r="328" spans="7:14" x14ac:dyDescent="0.35">
      <c r="G328" s="37">
        <v>314</v>
      </c>
      <c r="H328" s="38">
        <v>1375</v>
      </c>
      <c r="I328" s="38">
        <v>1964.06</v>
      </c>
      <c r="J328" s="37">
        <v>208.73</v>
      </c>
      <c r="K328" s="38">
        <v>14300</v>
      </c>
      <c r="L328" s="38">
        <v>2573562.34</v>
      </c>
      <c r="M328" s="38">
        <v>95221.81</v>
      </c>
      <c r="N328" s="38">
        <v>1558064.78</v>
      </c>
    </row>
    <row r="329" spans="7:14" x14ac:dyDescent="0.35">
      <c r="G329">
        <v>315</v>
      </c>
      <c r="H329" s="36">
        <v>1375</v>
      </c>
      <c r="I329" s="36">
        <v>1958.68</v>
      </c>
      <c r="J329">
        <v>119.61</v>
      </c>
      <c r="K329" s="36">
        <v>14300</v>
      </c>
      <c r="L329" s="36">
        <v>1474730.67</v>
      </c>
      <c r="M329" s="36">
        <v>54565.03</v>
      </c>
      <c r="N329" s="36">
        <v>1081960.94</v>
      </c>
    </row>
    <row r="330" spans="7:14" x14ac:dyDescent="0.35">
      <c r="G330" s="37">
        <v>316</v>
      </c>
      <c r="H330" s="38">
        <v>1375</v>
      </c>
      <c r="I330" s="38">
        <v>1771.98</v>
      </c>
      <c r="J330" s="37">
        <v>136.06</v>
      </c>
      <c r="K330" s="38">
        <v>14300</v>
      </c>
      <c r="L330" s="38">
        <v>1703240.41</v>
      </c>
      <c r="M330" s="38">
        <v>63019.9</v>
      </c>
      <c r="N330" s="38">
        <v>1162922.55</v>
      </c>
    </row>
    <row r="331" spans="7:14" x14ac:dyDescent="0.35">
      <c r="G331">
        <v>317</v>
      </c>
      <c r="H331" s="36">
        <v>1375</v>
      </c>
      <c r="I331" s="36">
        <v>2021.43</v>
      </c>
      <c r="J331">
        <v>86.17</v>
      </c>
      <c r="K331" s="36">
        <v>14300</v>
      </c>
      <c r="L331" s="36">
        <v>1056692.07</v>
      </c>
      <c r="M331" s="36">
        <v>39097.61</v>
      </c>
      <c r="N331" s="36">
        <v>640904.86</v>
      </c>
    </row>
    <row r="332" spans="7:14" x14ac:dyDescent="0.35">
      <c r="G332" s="37">
        <v>318</v>
      </c>
      <c r="H332" s="38">
        <v>1375</v>
      </c>
      <c r="I332" s="38">
        <v>3491.57</v>
      </c>
      <c r="J332" s="37">
        <v>100.78</v>
      </c>
      <c r="K332" s="38">
        <v>17300</v>
      </c>
      <c r="L332" s="38">
        <v>1390268.71</v>
      </c>
      <c r="M332" s="38">
        <v>51439.94</v>
      </c>
      <c r="N332" s="38">
        <v>1217582.1100000001</v>
      </c>
    </row>
    <row r="333" spans="7:14" x14ac:dyDescent="0.35">
      <c r="G333">
        <v>319</v>
      </c>
      <c r="H333" s="36">
        <v>1375</v>
      </c>
      <c r="I333" s="36">
        <v>1625.01</v>
      </c>
      <c r="J333">
        <v>168.17</v>
      </c>
      <c r="K333" s="36">
        <v>14300</v>
      </c>
      <c r="L333" s="36">
        <v>2130130.92</v>
      </c>
      <c r="M333" s="36">
        <v>78814.84</v>
      </c>
      <c r="N333" s="36">
        <v>1529477.01</v>
      </c>
    </row>
    <row r="334" spans="7:14" x14ac:dyDescent="0.35">
      <c r="G334" s="37">
        <v>320</v>
      </c>
      <c r="H334" s="38">
        <v>1375</v>
      </c>
      <c r="I334" s="38">
        <v>4754.5200000000004</v>
      </c>
      <c r="J334" s="37">
        <v>92.7</v>
      </c>
      <c r="K334" s="38">
        <v>14300</v>
      </c>
      <c r="L334" s="38">
        <v>883488.73</v>
      </c>
      <c r="M334" s="38">
        <v>32689.08</v>
      </c>
      <c r="N334" s="38">
        <v>761491.83</v>
      </c>
    </row>
    <row r="335" spans="7:14" x14ac:dyDescent="0.35">
      <c r="G335">
        <v>321</v>
      </c>
      <c r="H335" s="36">
        <v>1375</v>
      </c>
      <c r="I335" s="36">
        <v>4598.47</v>
      </c>
      <c r="J335">
        <v>130.38</v>
      </c>
      <c r="K335" s="36">
        <v>14300</v>
      </c>
      <c r="L335" s="36">
        <v>1263495.02</v>
      </c>
      <c r="M335" s="36">
        <v>46749.32</v>
      </c>
      <c r="N335" s="36">
        <v>770729.16</v>
      </c>
    </row>
    <row r="336" spans="7:14" x14ac:dyDescent="0.35">
      <c r="G336" s="37">
        <v>322</v>
      </c>
      <c r="H336" s="38">
        <v>1375</v>
      </c>
      <c r="I336" s="38">
        <v>2508.37</v>
      </c>
      <c r="J336" s="37">
        <v>102.28</v>
      </c>
      <c r="K336" s="38">
        <v>14300</v>
      </c>
      <c r="L336" s="38">
        <v>1204692.8600000001</v>
      </c>
      <c r="M336" s="38">
        <v>44573.64</v>
      </c>
      <c r="N336" s="38">
        <v>791335.63</v>
      </c>
    </row>
    <row r="337" spans="7:14" x14ac:dyDescent="0.35">
      <c r="G337">
        <v>323</v>
      </c>
      <c r="H337" s="36">
        <v>1375</v>
      </c>
      <c r="I337" s="36">
        <v>1776.13</v>
      </c>
      <c r="J337">
        <v>73.44</v>
      </c>
      <c r="K337" s="36">
        <v>15900</v>
      </c>
      <c r="L337" s="36">
        <v>1035869.91</v>
      </c>
      <c r="M337" s="36">
        <v>38327.19</v>
      </c>
      <c r="N337" s="36">
        <v>796820.28</v>
      </c>
    </row>
    <row r="338" spans="7:14" x14ac:dyDescent="0.35">
      <c r="G338" s="37">
        <v>324</v>
      </c>
      <c r="H338" s="38">
        <v>1375</v>
      </c>
      <c r="I338" s="38">
        <v>2770.09</v>
      </c>
      <c r="J338" s="37">
        <v>107.1</v>
      </c>
      <c r="K338" s="38">
        <v>14300</v>
      </c>
      <c r="L338" s="38">
        <v>1233522.03</v>
      </c>
      <c r="M338" s="38">
        <v>45640.32</v>
      </c>
      <c r="N338" s="38">
        <v>1072531.8600000001</v>
      </c>
    </row>
    <row r="339" spans="7:14" x14ac:dyDescent="0.35">
      <c r="G339">
        <v>325</v>
      </c>
      <c r="H339" s="36">
        <v>1375</v>
      </c>
      <c r="I339" s="36">
        <v>4273.09</v>
      </c>
      <c r="J339">
        <v>72.739999999999995</v>
      </c>
      <c r="K339" s="36">
        <v>14300</v>
      </c>
      <c r="L339" s="36">
        <v>728018.26</v>
      </c>
      <c r="M339" s="36">
        <v>26936.68</v>
      </c>
      <c r="N339" s="36">
        <v>385615.99</v>
      </c>
    </row>
    <row r="340" spans="7:14" x14ac:dyDescent="0.35">
      <c r="G340" s="37">
        <v>326</v>
      </c>
      <c r="H340" s="38">
        <v>1375</v>
      </c>
      <c r="I340" s="38">
        <v>3332.42</v>
      </c>
      <c r="J340" s="37">
        <v>3.93</v>
      </c>
      <c r="K340" s="38">
        <v>14300</v>
      </c>
      <c r="L340" s="38">
        <v>41732.910000000003</v>
      </c>
      <c r="M340" s="38">
        <v>1544.12</v>
      </c>
      <c r="N340" s="38">
        <v>32301.21</v>
      </c>
    </row>
    <row r="341" spans="7:14" x14ac:dyDescent="0.35">
      <c r="G341">
        <v>327</v>
      </c>
      <c r="H341" s="36">
        <v>1375</v>
      </c>
      <c r="I341" s="36">
        <v>4061.08</v>
      </c>
      <c r="J341">
        <v>74.819999999999993</v>
      </c>
      <c r="K341" s="36">
        <v>14300</v>
      </c>
      <c r="L341" s="36">
        <v>764651.56</v>
      </c>
      <c r="M341" s="36">
        <v>28292.11</v>
      </c>
      <c r="N341" s="36">
        <v>603959.49</v>
      </c>
    </row>
    <row r="342" spans="7:14" x14ac:dyDescent="0.35">
      <c r="G342" s="37">
        <v>328</v>
      </c>
      <c r="H342" s="38">
        <v>1375</v>
      </c>
      <c r="I342" s="38">
        <v>2757.07</v>
      </c>
      <c r="J342" s="37">
        <v>69.680000000000007</v>
      </c>
      <c r="K342" s="38">
        <v>17300</v>
      </c>
      <c r="L342" s="38">
        <v>1011934.02</v>
      </c>
      <c r="M342" s="38">
        <v>37441.56</v>
      </c>
      <c r="N342" s="38">
        <v>869856.47</v>
      </c>
    </row>
    <row r="343" spans="7:14" x14ac:dyDescent="0.35">
      <c r="G343">
        <v>329</v>
      </c>
      <c r="H343" s="36">
        <v>1375</v>
      </c>
      <c r="I343" s="36">
        <v>3238</v>
      </c>
      <c r="J343">
        <v>88.47</v>
      </c>
      <c r="K343" s="36">
        <v>14300</v>
      </c>
      <c r="L343" s="36">
        <v>977285.15</v>
      </c>
      <c r="M343" s="36">
        <v>36159.550000000003</v>
      </c>
      <c r="N343" s="36">
        <v>653861.15</v>
      </c>
    </row>
    <row r="344" spans="7:14" x14ac:dyDescent="0.35">
      <c r="G344" s="37">
        <v>330</v>
      </c>
      <c r="H344" s="38">
        <v>1375</v>
      </c>
      <c r="I344" s="38">
        <v>1583.15</v>
      </c>
      <c r="J344" s="37">
        <v>142.66999999999999</v>
      </c>
      <c r="K344" s="38">
        <v>14300</v>
      </c>
      <c r="L344" s="38">
        <v>1812919.41</v>
      </c>
      <c r="M344" s="38">
        <v>67078.02</v>
      </c>
      <c r="N344" s="38">
        <v>1438984.14</v>
      </c>
    </row>
    <row r="345" spans="7:14" x14ac:dyDescent="0.35">
      <c r="G345">
        <v>331</v>
      </c>
      <c r="H345" s="36">
        <v>1375</v>
      </c>
      <c r="I345" s="36">
        <v>3727.49</v>
      </c>
      <c r="J345">
        <v>90.03</v>
      </c>
      <c r="K345" s="36">
        <v>15900</v>
      </c>
      <c r="L345" s="36">
        <v>1094489.95</v>
      </c>
      <c r="M345" s="36">
        <v>40496.129999999997</v>
      </c>
      <c r="N345" s="36">
        <v>616043.26</v>
      </c>
    </row>
    <row r="346" spans="7:14" x14ac:dyDescent="0.35">
      <c r="G346" s="37">
        <v>332</v>
      </c>
      <c r="H346" s="38">
        <v>1375</v>
      </c>
      <c r="I346" s="38">
        <v>1171.54</v>
      </c>
      <c r="J346" s="37">
        <v>135.56</v>
      </c>
      <c r="K346" s="38">
        <v>15900</v>
      </c>
      <c r="L346" s="38">
        <v>1995219.78</v>
      </c>
      <c r="M346" s="38">
        <v>73823.13</v>
      </c>
      <c r="N346" s="38">
        <v>1250789.8899999999</v>
      </c>
    </row>
    <row r="347" spans="7:14" x14ac:dyDescent="0.35">
      <c r="G347">
        <v>333</v>
      </c>
      <c r="H347" s="36">
        <v>1375</v>
      </c>
      <c r="I347" s="36">
        <v>3535.03</v>
      </c>
      <c r="J347">
        <v>104.89</v>
      </c>
      <c r="K347" s="36">
        <v>14300</v>
      </c>
      <c r="L347" s="36">
        <v>1127815.8999999999</v>
      </c>
      <c r="M347" s="36">
        <v>41729.19</v>
      </c>
      <c r="N347" s="36">
        <v>1013268.19</v>
      </c>
    </row>
    <row r="348" spans="7:14" x14ac:dyDescent="0.35">
      <c r="G348" s="37">
        <v>334</v>
      </c>
      <c r="H348" s="38">
        <v>1375</v>
      </c>
      <c r="I348" s="38">
        <v>4331.45</v>
      </c>
      <c r="J348" s="37">
        <v>15.06</v>
      </c>
      <c r="K348" s="38">
        <v>14300</v>
      </c>
      <c r="L348" s="38">
        <v>148744.32999999999</v>
      </c>
      <c r="M348" s="38">
        <v>5503.54</v>
      </c>
      <c r="N348" s="38">
        <v>100213.54</v>
      </c>
    </row>
    <row r="349" spans="7:14" x14ac:dyDescent="0.35">
      <c r="G349">
        <v>335</v>
      </c>
      <c r="H349" s="36">
        <v>1375</v>
      </c>
      <c r="I349" s="36">
        <v>834.09</v>
      </c>
      <c r="J349">
        <v>69.11</v>
      </c>
      <c r="K349" s="36">
        <v>14300</v>
      </c>
      <c r="L349" s="36">
        <v>929258.63</v>
      </c>
      <c r="M349" s="36">
        <v>34382.57</v>
      </c>
      <c r="N349" s="36">
        <v>750159.02</v>
      </c>
    </row>
    <row r="350" spans="7:14" x14ac:dyDescent="0.35">
      <c r="G350" s="37">
        <v>336</v>
      </c>
      <c r="H350" s="38">
        <v>1375</v>
      </c>
      <c r="I350" s="38">
        <v>3149.02</v>
      </c>
      <c r="J350" s="37">
        <v>151.99</v>
      </c>
      <c r="K350" s="38">
        <v>15900</v>
      </c>
      <c r="L350" s="38">
        <v>1936623.14</v>
      </c>
      <c r="M350" s="38">
        <v>71655.06</v>
      </c>
      <c r="N350" s="38">
        <v>1731056.7</v>
      </c>
    </row>
    <row r="351" spans="7:14" x14ac:dyDescent="0.35">
      <c r="G351">
        <v>337</v>
      </c>
      <c r="H351" s="36">
        <v>1375</v>
      </c>
      <c r="I351" s="36">
        <v>656.46</v>
      </c>
      <c r="J351">
        <v>109.25</v>
      </c>
      <c r="K351" s="36">
        <v>14300</v>
      </c>
      <c r="L351" s="36">
        <v>1489123.94</v>
      </c>
      <c r="M351" s="36">
        <v>55097.59</v>
      </c>
      <c r="N351" s="36">
        <v>971285.76</v>
      </c>
    </row>
    <row r="352" spans="7:14" x14ac:dyDescent="0.35">
      <c r="G352" s="37">
        <v>338</v>
      </c>
      <c r="H352" s="38">
        <v>1375</v>
      </c>
      <c r="I352" s="38">
        <v>3683.44</v>
      </c>
      <c r="J352" s="37">
        <v>151.53</v>
      </c>
      <c r="K352" s="38">
        <v>14300</v>
      </c>
      <c r="L352" s="38">
        <v>1607404.66</v>
      </c>
      <c r="M352" s="38">
        <v>59473.97</v>
      </c>
      <c r="N352" s="38">
        <v>1314912.07</v>
      </c>
    </row>
    <row r="353" spans="7:14" x14ac:dyDescent="0.35">
      <c r="G353">
        <v>339</v>
      </c>
      <c r="H353" s="36">
        <v>1375</v>
      </c>
      <c r="I353" s="36">
        <v>605.57000000000005</v>
      </c>
      <c r="J353">
        <v>82.66</v>
      </c>
      <c r="K353" s="36">
        <v>15900</v>
      </c>
      <c r="L353" s="36">
        <v>1262819.1100000001</v>
      </c>
      <c r="M353" s="36">
        <v>46724.31</v>
      </c>
      <c r="N353" s="36">
        <v>682106.28</v>
      </c>
    </row>
    <row r="354" spans="7:14" x14ac:dyDescent="0.35">
      <c r="G354" s="37">
        <v>340</v>
      </c>
      <c r="H354" s="38">
        <v>1375</v>
      </c>
      <c r="I354" s="38">
        <v>4692.51</v>
      </c>
      <c r="J354" s="37">
        <v>120.04</v>
      </c>
      <c r="K354" s="38">
        <v>14300</v>
      </c>
      <c r="L354" s="38">
        <v>1151937.5900000001</v>
      </c>
      <c r="M354" s="38">
        <v>42621.69</v>
      </c>
      <c r="N354" s="38">
        <v>772544.3</v>
      </c>
    </row>
    <row r="355" spans="7:14" x14ac:dyDescent="0.35">
      <c r="G355">
        <v>341</v>
      </c>
      <c r="H355" s="36">
        <v>1375</v>
      </c>
      <c r="I355" s="36">
        <v>859.56</v>
      </c>
      <c r="J355">
        <v>126.09</v>
      </c>
      <c r="K355" s="36">
        <v>14300</v>
      </c>
      <c r="L355" s="36">
        <v>1693379.36</v>
      </c>
      <c r="M355" s="36">
        <v>62655.040000000001</v>
      </c>
      <c r="N355" s="36">
        <v>1382349.53</v>
      </c>
    </row>
    <row r="356" spans="7:14" x14ac:dyDescent="0.35">
      <c r="G356" s="37">
        <v>342</v>
      </c>
      <c r="H356" s="38">
        <v>1375</v>
      </c>
      <c r="I356" s="38">
        <v>4802.63</v>
      </c>
      <c r="J356" s="37">
        <v>169.02</v>
      </c>
      <c r="K356" s="38">
        <v>14300</v>
      </c>
      <c r="L356" s="38">
        <v>1603896.95</v>
      </c>
      <c r="M356" s="38">
        <v>59344.19</v>
      </c>
      <c r="N356" s="38">
        <v>815339.45</v>
      </c>
    </row>
    <row r="357" spans="7:14" x14ac:dyDescent="0.35">
      <c r="G357">
        <v>343</v>
      </c>
      <c r="H357" s="36">
        <v>1375</v>
      </c>
      <c r="I357" s="36">
        <v>4044.24</v>
      </c>
      <c r="J357">
        <v>26.75</v>
      </c>
      <c r="K357" s="36">
        <v>15900</v>
      </c>
      <c r="L357" s="36">
        <v>315724.90999999997</v>
      </c>
      <c r="M357" s="36">
        <v>11681.82</v>
      </c>
      <c r="N357" s="36">
        <v>215142.33</v>
      </c>
    </row>
    <row r="358" spans="7:14" x14ac:dyDescent="0.35">
      <c r="G358" s="37">
        <v>344</v>
      </c>
      <c r="H358" s="38">
        <v>1375</v>
      </c>
      <c r="I358" s="38">
        <v>3049.67</v>
      </c>
      <c r="J358" s="37">
        <v>158.34</v>
      </c>
      <c r="K358" s="38">
        <v>14300</v>
      </c>
      <c r="L358" s="38">
        <v>1780035.82</v>
      </c>
      <c r="M358" s="38">
        <v>65861.33</v>
      </c>
      <c r="N358" s="38">
        <v>1484213.68</v>
      </c>
    </row>
    <row r="359" spans="7:14" x14ac:dyDescent="0.35">
      <c r="G359">
        <v>345</v>
      </c>
      <c r="H359" s="36">
        <v>1375</v>
      </c>
      <c r="I359" s="36">
        <v>3956.6</v>
      </c>
      <c r="J359">
        <v>90.37</v>
      </c>
      <c r="K359" s="36">
        <v>14300</v>
      </c>
      <c r="L359" s="36">
        <v>933346.17</v>
      </c>
      <c r="M359" s="36">
        <v>34533.81</v>
      </c>
      <c r="N359" s="36">
        <v>646905.15</v>
      </c>
    </row>
    <row r="360" spans="7:14" x14ac:dyDescent="0.35">
      <c r="G360" s="37">
        <v>346</v>
      </c>
      <c r="H360" s="38">
        <v>1375</v>
      </c>
      <c r="I360" s="38">
        <v>4016.55</v>
      </c>
      <c r="J360" s="37">
        <v>134.52000000000001</v>
      </c>
      <c r="K360" s="38">
        <v>14300</v>
      </c>
      <c r="L360" s="38">
        <v>1381938.2</v>
      </c>
      <c r="M360" s="38">
        <v>51131.71</v>
      </c>
      <c r="N360" s="38">
        <v>713439.93</v>
      </c>
    </row>
    <row r="361" spans="7:14" x14ac:dyDescent="0.35">
      <c r="G361">
        <v>347</v>
      </c>
      <c r="H361" s="36">
        <v>1375</v>
      </c>
      <c r="I361" s="36">
        <v>4740.93</v>
      </c>
      <c r="J361">
        <v>103.93</v>
      </c>
      <c r="K361" s="36">
        <v>15900</v>
      </c>
      <c r="L361" s="36">
        <v>1158398.3400000001</v>
      </c>
      <c r="M361" s="36">
        <v>42860.74</v>
      </c>
      <c r="N361" s="36">
        <v>845996.73</v>
      </c>
    </row>
    <row r="362" spans="7:14" x14ac:dyDescent="0.35">
      <c r="G362" s="37">
        <v>348</v>
      </c>
      <c r="H362" s="38">
        <v>1375</v>
      </c>
      <c r="I362" s="38">
        <v>1416.24</v>
      </c>
      <c r="J362" s="37">
        <v>105.7</v>
      </c>
      <c r="K362" s="38">
        <v>15900</v>
      </c>
      <c r="L362" s="38">
        <v>1529513.35</v>
      </c>
      <c r="M362" s="38">
        <v>56591.99</v>
      </c>
      <c r="N362" s="38">
        <v>1116333.3600000001</v>
      </c>
    </row>
    <row r="363" spans="7:14" x14ac:dyDescent="0.35">
      <c r="G363">
        <v>349</v>
      </c>
      <c r="H363" s="36">
        <v>1375</v>
      </c>
      <c r="I363" s="36">
        <v>3032.36</v>
      </c>
      <c r="J363">
        <v>87.4</v>
      </c>
      <c r="K363" s="36">
        <v>14300</v>
      </c>
      <c r="L363" s="36">
        <v>983368.18</v>
      </c>
      <c r="M363" s="36">
        <v>36384.620000000003</v>
      </c>
      <c r="N363" s="36">
        <v>703648.42</v>
      </c>
    </row>
    <row r="364" spans="7:14" x14ac:dyDescent="0.35">
      <c r="G364" s="37">
        <v>350</v>
      </c>
      <c r="H364" s="38">
        <v>1375</v>
      </c>
      <c r="I364" s="38">
        <v>656.24</v>
      </c>
      <c r="J364" s="37">
        <v>133.19</v>
      </c>
      <c r="K364" s="38">
        <v>14300</v>
      </c>
      <c r="L364" s="38">
        <v>1815771.48</v>
      </c>
      <c r="M364" s="38">
        <v>67183.539999999994</v>
      </c>
      <c r="N364" s="38">
        <v>1430752.72</v>
      </c>
    </row>
    <row r="365" spans="7:14" x14ac:dyDescent="0.35">
      <c r="G365">
        <v>351</v>
      </c>
      <c r="H365" s="36">
        <v>1375</v>
      </c>
      <c r="I365" s="36">
        <v>3157.6</v>
      </c>
      <c r="J365">
        <v>77.91</v>
      </c>
      <c r="K365" s="36">
        <v>17300</v>
      </c>
      <c r="L365" s="36">
        <v>1100520.33</v>
      </c>
      <c r="M365" s="36">
        <v>40719.25</v>
      </c>
      <c r="N365" s="36">
        <v>919249.83</v>
      </c>
    </row>
    <row r="366" spans="7:14" x14ac:dyDescent="0.35">
      <c r="G366" s="37">
        <v>352</v>
      </c>
      <c r="H366" s="38">
        <v>1375</v>
      </c>
      <c r="I366" s="38">
        <v>1022.2</v>
      </c>
      <c r="J366" s="37">
        <v>99.32</v>
      </c>
      <c r="K366" s="38">
        <v>15900</v>
      </c>
      <c r="L366" s="38">
        <v>1476277.53</v>
      </c>
      <c r="M366" s="38">
        <v>54622.27</v>
      </c>
      <c r="N366" s="38">
        <v>986786.6</v>
      </c>
    </row>
    <row r="367" spans="7:14" x14ac:dyDescent="0.35">
      <c r="G367">
        <v>353</v>
      </c>
      <c r="H367" s="36">
        <v>1375</v>
      </c>
      <c r="I367" s="36">
        <v>2911.76</v>
      </c>
      <c r="J367">
        <v>105.3</v>
      </c>
      <c r="K367" s="36">
        <v>14300</v>
      </c>
      <c r="L367" s="36">
        <v>1197799.6200000001</v>
      </c>
      <c r="M367" s="36">
        <v>44318.59</v>
      </c>
      <c r="N367" s="36">
        <v>649590.59</v>
      </c>
    </row>
    <row r="368" spans="7:14" x14ac:dyDescent="0.35">
      <c r="G368" s="37">
        <v>354</v>
      </c>
      <c r="H368" s="38">
        <v>1375</v>
      </c>
      <c r="I368" s="38">
        <v>2947.67</v>
      </c>
      <c r="J368" s="37">
        <v>122.79</v>
      </c>
      <c r="K368" s="38">
        <v>14300</v>
      </c>
      <c r="L368" s="38">
        <v>1392575.86</v>
      </c>
      <c r="M368" s="38">
        <v>51525.31</v>
      </c>
      <c r="N368" s="38">
        <v>843494.48</v>
      </c>
    </row>
    <row r="369" spans="7:14" x14ac:dyDescent="0.35">
      <c r="G369">
        <v>355</v>
      </c>
      <c r="H369" s="36">
        <v>1375</v>
      </c>
      <c r="I369" s="36">
        <v>2436.73</v>
      </c>
      <c r="J369">
        <v>97.51</v>
      </c>
      <c r="K369" s="36">
        <v>17300</v>
      </c>
      <c r="L369" s="36">
        <v>1447933.83</v>
      </c>
      <c r="M369" s="36">
        <v>53573.55</v>
      </c>
      <c r="N369" s="36">
        <v>1247431.25</v>
      </c>
    </row>
    <row r="370" spans="7:14" x14ac:dyDescent="0.35">
      <c r="G370" s="37">
        <v>356</v>
      </c>
      <c r="H370" s="38">
        <v>1375</v>
      </c>
      <c r="I370" s="38">
        <v>2708.63</v>
      </c>
      <c r="J370" s="37">
        <v>116.4</v>
      </c>
      <c r="K370" s="38">
        <v>17300</v>
      </c>
      <c r="L370" s="38">
        <v>1697018.6</v>
      </c>
      <c r="M370" s="38">
        <v>62789.69</v>
      </c>
      <c r="N370" s="38">
        <v>1255217.47</v>
      </c>
    </row>
    <row r="371" spans="7:14" x14ac:dyDescent="0.35">
      <c r="G371">
        <v>357</v>
      </c>
      <c r="H371" s="36">
        <v>1375</v>
      </c>
      <c r="I371" s="36">
        <v>3866.83</v>
      </c>
      <c r="J371">
        <v>98.71</v>
      </c>
      <c r="K371" s="36">
        <v>14300</v>
      </c>
      <c r="L371" s="36">
        <v>1028478.08</v>
      </c>
      <c r="M371" s="36">
        <v>38053.69</v>
      </c>
      <c r="N371" s="36">
        <v>923451.59</v>
      </c>
    </row>
    <row r="372" spans="7:14" x14ac:dyDescent="0.35">
      <c r="G372" s="37">
        <v>358</v>
      </c>
      <c r="H372" s="38">
        <v>1375</v>
      </c>
      <c r="I372" s="38">
        <v>4036.37</v>
      </c>
      <c r="J372" s="37">
        <v>114.37</v>
      </c>
      <c r="K372" s="38">
        <v>14300</v>
      </c>
      <c r="L372" s="38">
        <v>1172489.5900000001</v>
      </c>
      <c r="M372" s="38">
        <v>43382.11</v>
      </c>
      <c r="N372" s="38">
        <v>910817.87</v>
      </c>
    </row>
    <row r="373" spans="7:14" x14ac:dyDescent="0.35">
      <c r="G373">
        <v>359</v>
      </c>
      <c r="H373" s="36">
        <v>1375</v>
      </c>
      <c r="I373" s="36">
        <v>2562.34</v>
      </c>
      <c r="J373">
        <v>115.8</v>
      </c>
      <c r="K373" s="36">
        <v>14300</v>
      </c>
      <c r="L373" s="36">
        <v>1357828.11</v>
      </c>
      <c r="M373" s="36">
        <v>50239.64</v>
      </c>
      <c r="N373" s="36">
        <v>858485.96</v>
      </c>
    </row>
    <row r="374" spans="7:14" x14ac:dyDescent="0.35">
      <c r="G374" s="37">
        <v>360</v>
      </c>
      <c r="H374" s="38">
        <v>1375</v>
      </c>
      <c r="I374" s="38">
        <v>3078.05</v>
      </c>
      <c r="J374" s="37">
        <v>119.31</v>
      </c>
      <c r="K374" s="38">
        <v>15900</v>
      </c>
      <c r="L374" s="38">
        <v>1528429.87</v>
      </c>
      <c r="M374" s="38">
        <v>56551.91</v>
      </c>
      <c r="N374" s="38">
        <v>1198145.79</v>
      </c>
    </row>
    <row r="375" spans="7:14" x14ac:dyDescent="0.35">
      <c r="G375">
        <v>361</v>
      </c>
      <c r="H375" s="36">
        <v>1375</v>
      </c>
      <c r="I375" s="36">
        <v>4669.93</v>
      </c>
      <c r="J375">
        <v>132.47999999999999</v>
      </c>
      <c r="K375" s="36">
        <v>14300</v>
      </c>
      <c r="L375" s="36">
        <v>1274420.8</v>
      </c>
      <c r="M375" s="36">
        <v>47153.57</v>
      </c>
      <c r="N375" s="36">
        <v>718488.72</v>
      </c>
    </row>
    <row r="376" spans="7:14" x14ac:dyDescent="0.35">
      <c r="G376" s="37">
        <v>362</v>
      </c>
      <c r="H376" s="38">
        <v>1375</v>
      </c>
      <c r="I376" s="38">
        <v>774.72</v>
      </c>
      <c r="J376" s="37">
        <v>103.58</v>
      </c>
      <c r="K376" s="38">
        <v>14300</v>
      </c>
      <c r="L376" s="38">
        <v>1399558.47</v>
      </c>
      <c r="M376" s="38">
        <v>51783.66</v>
      </c>
      <c r="N376" s="38">
        <v>992351.78</v>
      </c>
    </row>
    <row r="377" spans="7:14" x14ac:dyDescent="0.35">
      <c r="G377">
        <v>363</v>
      </c>
      <c r="H377" s="36">
        <v>1375</v>
      </c>
      <c r="I377" s="36">
        <v>762.1</v>
      </c>
      <c r="J377">
        <v>69.69</v>
      </c>
      <c r="K377" s="36">
        <v>14300</v>
      </c>
      <c r="L377" s="36">
        <v>942138.62</v>
      </c>
      <c r="M377" s="36">
        <v>34859.129999999997</v>
      </c>
      <c r="N377" s="36">
        <v>595745.09</v>
      </c>
    </row>
    <row r="378" spans="7:14" x14ac:dyDescent="0.35">
      <c r="G378" s="37">
        <v>364</v>
      </c>
      <c r="H378" s="38">
        <v>1375</v>
      </c>
      <c r="I378" s="38">
        <v>621</v>
      </c>
      <c r="J378" s="37">
        <v>116.33</v>
      </c>
      <c r="K378" s="38">
        <v>17300</v>
      </c>
      <c r="L378" s="38">
        <v>1938964.66</v>
      </c>
      <c r="M378" s="38">
        <v>71741.69</v>
      </c>
      <c r="N378" s="38">
        <v>1059554.82</v>
      </c>
    </row>
    <row r="379" spans="7:14" x14ac:dyDescent="0.35">
      <c r="G379">
        <v>365</v>
      </c>
      <c r="H379" s="36">
        <v>1375</v>
      </c>
      <c r="I379" s="36">
        <v>3357.74</v>
      </c>
      <c r="J379">
        <v>50.13</v>
      </c>
      <c r="K379" s="36">
        <v>15900</v>
      </c>
      <c r="L379" s="36">
        <v>627425.49</v>
      </c>
      <c r="M379" s="36">
        <v>23214.74</v>
      </c>
      <c r="N379" s="36">
        <v>393317.9</v>
      </c>
    </row>
    <row r="380" spans="7:14" x14ac:dyDescent="0.35">
      <c r="G380" s="37">
        <v>366</v>
      </c>
      <c r="H380" s="38">
        <v>1375</v>
      </c>
      <c r="I380" s="38">
        <v>2209.3200000000002</v>
      </c>
      <c r="J380" s="37">
        <v>72.849999999999994</v>
      </c>
      <c r="K380" s="38">
        <v>17300</v>
      </c>
      <c r="L380" s="38">
        <v>1097974.2</v>
      </c>
      <c r="M380" s="38">
        <v>40625.050000000003</v>
      </c>
      <c r="N380" s="38">
        <v>594080.37</v>
      </c>
    </row>
    <row r="381" spans="7:14" x14ac:dyDescent="0.35">
      <c r="G381">
        <v>367</v>
      </c>
      <c r="H381" s="36">
        <v>1375</v>
      </c>
      <c r="I381" s="36">
        <v>3916.74</v>
      </c>
      <c r="J381">
        <v>128.49</v>
      </c>
      <c r="K381" s="36">
        <v>14300</v>
      </c>
      <c r="L381" s="36">
        <v>1332744.3500000001</v>
      </c>
      <c r="M381" s="36">
        <v>49311.54</v>
      </c>
      <c r="N381" s="36">
        <v>768692.1</v>
      </c>
    </row>
    <row r="382" spans="7:14" x14ac:dyDescent="0.35">
      <c r="G382" s="37">
        <v>368</v>
      </c>
      <c r="H382" s="38">
        <v>1375</v>
      </c>
      <c r="I382" s="38">
        <v>3421.91</v>
      </c>
      <c r="J382" s="37">
        <v>94.28</v>
      </c>
      <c r="K382" s="38">
        <v>15900</v>
      </c>
      <c r="L382" s="38">
        <v>1175036.6599999999</v>
      </c>
      <c r="M382" s="38">
        <v>43476.36</v>
      </c>
      <c r="N382" s="38">
        <v>791004.49</v>
      </c>
    </row>
    <row r="383" spans="7:14" x14ac:dyDescent="0.35">
      <c r="G383">
        <v>369</v>
      </c>
      <c r="H383" s="36">
        <v>1375</v>
      </c>
      <c r="I383" s="36">
        <v>1801.46</v>
      </c>
      <c r="J383">
        <v>99.83</v>
      </c>
      <c r="K383" s="36">
        <v>15900</v>
      </c>
      <c r="L383" s="36">
        <v>1406059.71</v>
      </c>
      <c r="M383" s="36">
        <v>52024.21</v>
      </c>
      <c r="N383" s="36">
        <v>1098282.75</v>
      </c>
    </row>
    <row r="384" spans="7:14" x14ac:dyDescent="0.35">
      <c r="G384" s="37">
        <v>370</v>
      </c>
      <c r="H384" s="38">
        <v>1375</v>
      </c>
      <c r="I384" s="38">
        <v>4512.16</v>
      </c>
      <c r="J384" s="37">
        <v>178.34</v>
      </c>
      <c r="K384" s="38">
        <v>14300</v>
      </c>
      <c r="L384" s="38">
        <v>1744168.86</v>
      </c>
      <c r="M384" s="38">
        <v>64534.25</v>
      </c>
      <c r="N384" s="38">
        <v>1361747.7</v>
      </c>
    </row>
    <row r="385" spans="7:14" x14ac:dyDescent="0.35">
      <c r="G385">
        <v>371</v>
      </c>
      <c r="H385" s="36">
        <v>1375</v>
      </c>
      <c r="I385" s="36">
        <v>3860.15</v>
      </c>
      <c r="J385">
        <v>74.73</v>
      </c>
      <c r="K385" s="36">
        <v>14300</v>
      </c>
      <c r="L385" s="36">
        <v>778824.68</v>
      </c>
      <c r="M385" s="36">
        <v>28816.51</v>
      </c>
      <c r="N385" s="36">
        <v>428250.43</v>
      </c>
    </row>
    <row r="386" spans="7:14" x14ac:dyDescent="0.35">
      <c r="G386" s="37">
        <v>372</v>
      </c>
      <c r="H386" s="38">
        <v>1375</v>
      </c>
      <c r="I386" s="38">
        <v>1498.57</v>
      </c>
      <c r="J386" s="37">
        <v>27.79</v>
      </c>
      <c r="K386" s="38">
        <v>17300</v>
      </c>
      <c r="L386" s="38">
        <v>437784.31</v>
      </c>
      <c r="M386" s="38">
        <v>16198.02</v>
      </c>
      <c r="N386" s="38">
        <v>384570.01</v>
      </c>
    </row>
    <row r="387" spans="7:14" x14ac:dyDescent="0.35">
      <c r="G387">
        <v>373</v>
      </c>
      <c r="H387" s="36">
        <v>1375</v>
      </c>
      <c r="I387" s="36">
        <v>1948.12</v>
      </c>
      <c r="J387">
        <v>57.33</v>
      </c>
      <c r="K387" s="36">
        <v>14300</v>
      </c>
      <c r="L387" s="36">
        <v>706707.19</v>
      </c>
      <c r="M387" s="36">
        <v>26148.17</v>
      </c>
      <c r="N387" s="36">
        <v>369908.4</v>
      </c>
    </row>
    <row r="388" spans="7:14" x14ac:dyDescent="0.35">
      <c r="G388" s="37">
        <v>374</v>
      </c>
      <c r="H388" s="38">
        <v>1375</v>
      </c>
      <c r="I388" s="38">
        <v>1709.31</v>
      </c>
      <c r="J388" s="37">
        <v>75.78</v>
      </c>
      <c r="K388" s="38">
        <v>14300</v>
      </c>
      <c r="L388" s="38">
        <v>952793.93</v>
      </c>
      <c r="M388" s="38">
        <v>35253.379999999997</v>
      </c>
      <c r="N388" s="38">
        <v>732866.3</v>
      </c>
    </row>
    <row r="389" spans="7:14" x14ac:dyDescent="0.35">
      <c r="G389">
        <v>375</v>
      </c>
      <c r="H389" s="36">
        <v>1375</v>
      </c>
      <c r="I389" s="36">
        <v>956.54</v>
      </c>
      <c r="J389">
        <v>121.02</v>
      </c>
      <c r="K389" s="36">
        <v>14300</v>
      </c>
      <c r="L389" s="36">
        <v>1613426.85</v>
      </c>
      <c r="M389" s="36">
        <v>59696.79</v>
      </c>
      <c r="N389" s="36">
        <v>975238.41</v>
      </c>
    </row>
    <row r="390" spans="7:14" x14ac:dyDescent="0.35">
      <c r="G390" s="37">
        <v>376</v>
      </c>
      <c r="H390" s="38">
        <v>1375</v>
      </c>
      <c r="I390" s="38">
        <v>909.36</v>
      </c>
      <c r="J390" s="37">
        <v>126.54</v>
      </c>
      <c r="K390" s="38">
        <v>14300</v>
      </c>
      <c r="L390" s="38">
        <v>1693017.07</v>
      </c>
      <c r="M390" s="38">
        <v>62641.63</v>
      </c>
      <c r="N390" s="38">
        <v>1300216.96</v>
      </c>
    </row>
    <row r="391" spans="7:14" x14ac:dyDescent="0.35">
      <c r="G391">
        <v>377</v>
      </c>
      <c r="H391" s="36">
        <v>1375</v>
      </c>
      <c r="I391" s="36">
        <v>4693.41</v>
      </c>
      <c r="J391">
        <v>105.77</v>
      </c>
      <c r="K391" s="36">
        <v>14300</v>
      </c>
      <c r="L391" s="36">
        <v>1014728.5</v>
      </c>
      <c r="M391" s="36">
        <v>37544.949999999997</v>
      </c>
      <c r="N391" s="36">
        <v>526318.81000000006</v>
      </c>
    </row>
    <row r="392" spans="7:14" x14ac:dyDescent="0.35">
      <c r="G392" s="37">
        <v>378</v>
      </c>
      <c r="H392" s="38">
        <v>1375</v>
      </c>
      <c r="I392" s="38">
        <v>2301.94</v>
      </c>
      <c r="J392" s="37">
        <v>76.95</v>
      </c>
      <c r="K392" s="38">
        <v>15900</v>
      </c>
      <c r="L392" s="38">
        <v>1044937.81</v>
      </c>
      <c r="M392" s="38">
        <v>38662.699999999997</v>
      </c>
      <c r="N392" s="38">
        <v>925198.79</v>
      </c>
    </row>
    <row r="393" spans="7:14" x14ac:dyDescent="0.35">
      <c r="G393">
        <v>379</v>
      </c>
      <c r="H393" s="36">
        <v>1375</v>
      </c>
      <c r="I393" s="36">
        <v>2039.94</v>
      </c>
      <c r="J393">
        <v>101.91</v>
      </c>
      <c r="K393" s="36">
        <v>14300</v>
      </c>
      <c r="L393" s="36">
        <v>1248028.6499999999</v>
      </c>
      <c r="M393" s="36">
        <v>46177.06</v>
      </c>
      <c r="N393" s="36">
        <v>946844.95</v>
      </c>
    </row>
    <row r="394" spans="7:14" x14ac:dyDescent="0.35">
      <c r="G394" s="37">
        <v>380</v>
      </c>
      <c r="H394" s="38">
        <v>1375</v>
      </c>
      <c r="I394" s="38">
        <v>3702.49</v>
      </c>
      <c r="J394" s="37">
        <v>24.01</v>
      </c>
      <c r="K394" s="38">
        <v>15900</v>
      </c>
      <c r="L394" s="38">
        <v>291457.44</v>
      </c>
      <c r="M394" s="38">
        <v>10783.93</v>
      </c>
      <c r="N394" s="38">
        <v>161180.51</v>
      </c>
    </row>
    <row r="395" spans="7:14" x14ac:dyDescent="0.35">
      <c r="G395">
        <v>381</v>
      </c>
      <c r="H395" s="36">
        <v>1375</v>
      </c>
      <c r="I395" s="36">
        <v>2854.37</v>
      </c>
      <c r="J395">
        <v>116.55</v>
      </c>
      <c r="K395" s="36">
        <v>14300</v>
      </c>
      <c r="L395" s="36">
        <v>1332566.95</v>
      </c>
      <c r="M395" s="36">
        <v>49304.98</v>
      </c>
      <c r="N395" s="36">
        <v>1053230.78</v>
      </c>
    </row>
    <row r="396" spans="7:14" x14ac:dyDescent="0.35">
      <c r="G396" s="37">
        <v>382</v>
      </c>
      <c r="H396" s="38">
        <v>1375</v>
      </c>
      <c r="I396" s="38">
        <v>4693.47</v>
      </c>
      <c r="J396" s="37">
        <v>110.17</v>
      </c>
      <c r="K396" s="38">
        <v>14300</v>
      </c>
      <c r="L396" s="38">
        <v>1056964.8700000001</v>
      </c>
      <c r="M396" s="38">
        <v>39107.699999999997</v>
      </c>
      <c r="N396" s="38">
        <v>834740.34</v>
      </c>
    </row>
    <row r="397" spans="7:14" x14ac:dyDescent="0.35">
      <c r="G397">
        <v>383</v>
      </c>
      <c r="H397" s="36">
        <v>1375</v>
      </c>
      <c r="I397" s="36">
        <v>3945.45</v>
      </c>
      <c r="J397">
        <v>29.37</v>
      </c>
      <c r="K397" s="36">
        <v>15900</v>
      </c>
      <c r="L397" s="36">
        <v>349737.52</v>
      </c>
      <c r="M397" s="36">
        <v>12940.29</v>
      </c>
      <c r="N397" s="36">
        <v>189032.87</v>
      </c>
    </row>
    <row r="398" spans="7:14" x14ac:dyDescent="0.35">
      <c r="G398" s="37">
        <v>384</v>
      </c>
      <c r="H398" s="38">
        <v>1375</v>
      </c>
      <c r="I398" s="38">
        <v>2500.9699999999998</v>
      </c>
      <c r="J398" s="37">
        <v>131.63999999999999</v>
      </c>
      <c r="K398" s="38">
        <v>14300</v>
      </c>
      <c r="L398" s="38">
        <v>1551863.33</v>
      </c>
      <c r="M398" s="38">
        <v>57418.94</v>
      </c>
      <c r="N398" s="38">
        <v>881096.94</v>
      </c>
    </row>
    <row r="399" spans="7:14" x14ac:dyDescent="0.35">
      <c r="G399">
        <v>385</v>
      </c>
      <c r="H399" s="36">
        <v>1375</v>
      </c>
      <c r="I399" s="36">
        <v>2006.53</v>
      </c>
      <c r="J399">
        <v>125.11</v>
      </c>
      <c r="K399" s="36">
        <v>14300</v>
      </c>
      <c r="L399" s="36">
        <v>1536635.63</v>
      </c>
      <c r="M399" s="36">
        <v>56855.519999999997</v>
      </c>
      <c r="N399" s="36">
        <v>1317959.3500000001</v>
      </c>
    </row>
    <row r="400" spans="7:14" x14ac:dyDescent="0.35">
      <c r="G400" s="37">
        <v>386</v>
      </c>
      <c r="H400" s="38">
        <v>1375</v>
      </c>
      <c r="I400" s="38">
        <v>4935.83</v>
      </c>
      <c r="J400" s="37">
        <v>82.47</v>
      </c>
      <c r="K400" s="38">
        <v>15900</v>
      </c>
      <c r="L400" s="38">
        <v>902826.8</v>
      </c>
      <c r="M400" s="38">
        <v>33404.589999999997</v>
      </c>
      <c r="N400" s="38">
        <v>603023.32999999996</v>
      </c>
    </row>
    <row r="401" spans="7:14" x14ac:dyDescent="0.35">
      <c r="G401">
        <v>387</v>
      </c>
      <c r="H401" s="36">
        <v>1375</v>
      </c>
      <c r="I401" s="36">
        <v>3645.25</v>
      </c>
      <c r="J401">
        <v>112.11</v>
      </c>
      <c r="K401" s="36">
        <v>14300</v>
      </c>
      <c r="L401" s="36">
        <v>1193176.77</v>
      </c>
      <c r="M401" s="36">
        <v>44147.54</v>
      </c>
      <c r="N401" s="36">
        <v>967239.11</v>
      </c>
    </row>
    <row r="402" spans="7:14" x14ac:dyDescent="0.35">
      <c r="G402" s="37">
        <v>388</v>
      </c>
      <c r="H402" s="38">
        <v>1375</v>
      </c>
      <c r="I402" s="38">
        <v>4765.7299999999996</v>
      </c>
      <c r="J402" s="37">
        <v>109</v>
      </c>
      <c r="K402" s="38">
        <v>14300</v>
      </c>
      <c r="L402" s="38">
        <v>1037883.48</v>
      </c>
      <c r="M402" s="38">
        <v>38401.69</v>
      </c>
      <c r="N402" s="38">
        <v>844779.75</v>
      </c>
    </row>
    <row r="403" spans="7:14" x14ac:dyDescent="0.35">
      <c r="G403">
        <v>389</v>
      </c>
      <c r="H403" s="36">
        <v>1375</v>
      </c>
      <c r="I403" s="36">
        <v>768.7</v>
      </c>
      <c r="J403">
        <v>62.69</v>
      </c>
      <c r="K403" s="36">
        <v>14300</v>
      </c>
      <c r="L403" s="36">
        <v>846836.28</v>
      </c>
      <c r="M403" s="36">
        <v>31332.94</v>
      </c>
      <c r="N403" s="36">
        <v>553694.07999999996</v>
      </c>
    </row>
    <row r="404" spans="7:14" x14ac:dyDescent="0.35">
      <c r="G404" s="37">
        <v>390</v>
      </c>
      <c r="H404" s="38">
        <v>1375</v>
      </c>
      <c r="I404" s="38">
        <v>4282.5600000000004</v>
      </c>
      <c r="J404" s="37">
        <v>69.69</v>
      </c>
      <c r="K404" s="38">
        <v>17300</v>
      </c>
      <c r="L404" s="38">
        <v>905833.91</v>
      </c>
      <c r="M404" s="38">
        <v>33515.85</v>
      </c>
      <c r="N404" s="38">
        <v>770369.65</v>
      </c>
    </row>
    <row r="405" spans="7:14" x14ac:dyDescent="0.35">
      <c r="G405">
        <v>391</v>
      </c>
      <c r="H405" s="36">
        <v>1375</v>
      </c>
      <c r="I405" s="36">
        <v>3257.95</v>
      </c>
      <c r="J405">
        <v>116.68</v>
      </c>
      <c r="K405" s="36">
        <v>14300</v>
      </c>
      <c r="L405" s="36">
        <v>1287054.05</v>
      </c>
      <c r="M405" s="36">
        <v>47621</v>
      </c>
      <c r="N405" s="36">
        <v>916496.26</v>
      </c>
    </row>
    <row r="406" spans="7:14" x14ac:dyDescent="0.35">
      <c r="G406" s="37">
        <v>392</v>
      </c>
      <c r="H406" s="38">
        <v>1375</v>
      </c>
      <c r="I406" s="38">
        <v>785.22</v>
      </c>
      <c r="J406" s="37">
        <v>152.6</v>
      </c>
      <c r="K406" s="38">
        <v>14300</v>
      </c>
      <c r="L406" s="38">
        <v>2060941.63</v>
      </c>
      <c r="M406" s="38">
        <v>76254.84</v>
      </c>
      <c r="N406" s="38">
        <v>1643954</v>
      </c>
    </row>
    <row r="407" spans="7:14" x14ac:dyDescent="0.35">
      <c r="G407">
        <v>393</v>
      </c>
      <c r="H407" s="36">
        <v>1375</v>
      </c>
      <c r="I407" s="36">
        <v>3023.64</v>
      </c>
      <c r="J407">
        <v>106.73</v>
      </c>
      <c r="K407" s="36">
        <v>17300</v>
      </c>
      <c r="L407" s="36">
        <v>1522396.61</v>
      </c>
      <c r="M407" s="36">
        <v>56328.67</v>
      </c>
      <c r="N407" s="36">
        <v>850153.48</v>
      </c>
    </row>
    <row r="408" spans="7:14" x14ac:dyDescent="0.35">
      <c r="G408" s="37">
        <v>394</v>
      </c>
      <c r="H408" s="38">
        <v>1375</v>
      </c>
      <c r="I408" s="38">
        <v>3493.26</v>
      </c>
      <c r="J408" s="37">
        <v>105.98</v>
      </c>
      <c r="K408" s="38">
        <v>14300</v>
      </c>
      <c r="L408" s="38">
        <v>1143904.94</v>
      </c>
      <c r="M408" s="38">
        <v>42324.480000000003</v>
      </c>
      <c r="N408" s="38">
        <v>775798.97</v>
      </c>
    </row>
    <row r="409" spans="7:14" x14ac:dyDescent="0.35">
      <c r="G409">
        <v>395</v>
      </c>
      <c r="H409" s="36">
        <v>1375</v>
      </c>
      <c r="I409" s="36">
        <v>259.05</v>
      </c>
      <c r="J409">
        <v>113.17</v>
      </c>
      <c r="K409" s="36">
        <v>14300</v>
      </c>
      <c r="L409" s="36">
        <v>1587683.87</v>
      </c>
      <c r="M409" s="36">
        <v>58744.3</v>
      </c>
      <c r="N409" s="36">
        <v>1292305.55</v>
      </c>
    </row>
    <row r="410" spans="7:14" x14ac:dyDescent="0.35">
      <c r="G410" s="37">
        <v>396</v>
      </c>
      <c r="H410" s="38">
        <v>1375</v>
      </c>
      <c r="I410" s="38">
        <v>2380.73</v>
      </c>
      <c r="J410" s="37">
        <v>94.77</v>
      </c>
      <c r="K410" s="38">
        <v>14300</v>
      </c>
      <c r="L410" s="38">
        <v>1128183.45</v>
      </c>
      <c r="M410" s="38">
        <v>41742.79</v>
      </c>
      <c r="N410" s="38">
        <v>597275.81999999995</v>
      </c>
    </row>
    <row r="411" spans="7:14" x14ac:dyDescent="0.35">
      <c r="G411">
        <v>397</v>
      </c>
      <c r="H411" s="36">
        <v>1375</v>
      </c>
      <c r="I411" s="36">
        <v>4161.92</v>
      </c>
      <c r="J411">
        <v>43.8</v>
      </c>
      <c r="K411" s="36">
        <v>14300</v>
      </c>
      <c r="L411" s="36">
        <v>442684.93</v>
      </c>
      <c r="M411" s="36">
        <v>16379.34</v>
      </c>
      <c r="N411" s="36">
        <v>252702.88</v>
      </c>
    </row>
    <row r="412" spans="7:14" x14ac:dyDescent="0.35">
      <c r="G412" s="37">
        <v>398</v>
      </c>
      <c r="H412" s="38">
        <v>1375</v>
      </c>
      <c r="I412" s="38">
        <v>1617.72</v>
      </c>
      <c r="J412" s="37">
        <v>90.82</v>
      </c>
      <c r="K412" s="38">
        <v>14300</v>
      </c>
      <c r="L412" s="38">
        <v>1150375.54</v>
      </c>
      <c r="M412" s="38">
        <v>42563.9</v>
      </c>
      <c r="N412" s="38">
        <v>913263.71</v>
      </c>
    </row>
    <row r="413" spans="7:14" x14ac:dyDescent="0.35">
      <c r="G413">
        <v>399</v>
      </c>
      <c r="H413" s="36">
        <v>1375</v>
      </c>
      <c r="I413" s="36">
        <v>2401.0300000000002</v>
      </c>
      <c r="J413">
        <v>144.9</v>
      </c>
      <c r="K413" s="36">
        <v>14300</v>
      </c>
      <c r="L413" s="36">
        <v>1722840.97</v>
      </c>
      <c r="M413" s="36">
        <v>63745.120000000003</v>
      </c>
      <c r="N413" s="36">
        <v>888261.72</v>
      </c>
    </row>
    <row r="414" spans="7:14" x14ac:dyDescent="0.35">
      <c r="G414" s="37">
        <v>400</v>
      </c>
      <c r="H414" s="38">
        <v>1375</v>
      </c>
      <c r="I414" s="38">
        <v>2323.11</v>
      </c>
      <c r="J414" s="37">
        <v>130.08000000000001</v>
      </c>
      <c r="K414" s="38">
        <v>14300</v>
      </c>
      <c r="L414" s="38">
        <v>1556577.4</v>
      </c>
      <c r="M414" s="38">
        <v>57593.36</v>
      </c>
      <c r="N414" s="38">
        <v>1234217.1200000001</v>
      </c>
    </row>
    <row r="415" spans="7:14" x14ac:dyDescent="0.35">
      <c r="G415">
        <v>401</v>
      </c>
      <c r="H415" s="36">
        <v>1375</v>
      </c>
      <c r="I415" s="36">
        <v>1649.25</v>
      </c>
      <c r="J415">
        <v>150.99</v>
      </c>
      <c r="K415" s="36">
        <v>14300</v>
      </c>
      <c r="L415" s="36">
        <v>1908766.26</v>
      </c>
      <c r="M415" s="36">
        <v>70624.350000000006</v>
      </c>
      <c r="N415" s="36">
        <v>1494454.71</v>
      </c>
    </row>
    <row r="416" spans="7:14" x14ac:dyDescent="0.35">
      <c r="G416" s="37">
        <v>402</v>
      </c>
      <c r="H416" s="38">
        <v>1375</v>
      </c>
      <c r="I416" s="38">
        <v>4608.5200000000004</v>
      </c>
      <c r="J416" s="37">
        <v>64.150000000000006</v>
      </c>
      <c r="K416" s="38">
        <v>14300</v>
      </c>
      <c r="L416" s="38">
        <v>620306.67000000004</v>
      </c>
      <c r="M416" s="38">
        <v>22951.35</v>
      </c>
      <c r="N416" s="38">
        <v>462509.74</v>
      </c>
    </row>
    <row r="417" spans="7:14" x14ac:dyDescent="0.35">
      <c r="G417">
        <v>403</v>
      </c>
      <c r="H417" s="36">
        <v>1375</v>
      </c>
      <c r="I417" s="36">
        <v>3950.21</v>
      </c>
      <c r="J417">
        <v>100.52</v>
      </c>
      <c r="K417" s="36">
        <v>14300</v>
      </c>
      <c r="L417" s="36">
        <v>1039013.75</v>
      </c>
      <c r="M417" s="36">
        <v>38443.51</v>
      </c>
      <c r="N417" s="36">
        <v>866618.42</v>
      </c>
    </row>
    <row r="418" spans="7:14" x14ac:dyDescent="0.35">
      <c r="G418" s="37">
        <v>404</v>
      </c>
      <c r="H418" s="38">
        <v>1375</v>
      </c>
      <c r="I418" s="38">
        <v>730.82</v>
      </c>
      <c r="J418" s="37">
        <v>107.49</v>
      </c>
      <c r="K418" s="38">
        <v>14300</v>
      </c>
      <c r="L418" s="38">
        <v>1457177.74</v>
      </c>
      <c r="M418" s="38">
        <v>53915.58</v>
      </c>
      <c r="N418" s="38">
        <v>911018.12</v>
      </c>
    </row>
    <row r="419" spans="7:14" x14ac:dyDescent="0.35">
      <c r="G419">
        <v>405</v>
      </c>
      <c r="H419" s="36">
        <v>1375</v>
      </c>
      <c r="I419" s="36">
        <v>4985.7700000000004</v>
      </c>
      <c r="J419">
        <v>71.77</v>
      </c>
      <c r="K419" s="36">
        <v>14300</v>
      </c>
      <c r="L419" s="36">
        <v>667072.24</v>
      </c>
      <c r="M419" s="36">
        <v>24681.67</v>
      </c>
      <c r="N419" s="36">
        <v>451651.31</v>
      </c>
    </row>
    <row r="420" spans="7:14" x14ac:dyDescent="0.35">
      <c r="G420" s="37">
        <v>406</v>
      </c>
      <c r="H420" s="38">
        <v>1375</v>
      </c>
      <c r="I420" s="38">
        <v>4420.16</v>
      </c>
      <c r="J420" s="37">
        <v>70.66</v>
      </c>
      <c r="K420" s="38">
        <v>15900</v>
      </c>
      <c r="L420" s="38">
        <v>809840.73</v>
      </c>
      <c r="M420" s="38">
        <v>29964.11</v>
      </c>
      <c r="N420" s="38">
        <v>439107.8</v>
      </c>
    </row>
    <row r="421" spans="7:14" x14ac:dyDescent="0.35">
      <c r="G421">
        <v>407</v>
      </c>
      <c r="H421" s="36">
        <v>1375</v>
      </c>
      <c r="I421" s="36">
        <v>1562.76</v>
      </c>
      <c r="J421">
        <v>127.27</v>
      </c>
      <c r="K421" s="36">
        <v>14300</v>
      </c>
      <c r="L421" s="36">
        <v>1619664.28</v>
      </c>
      <c r="M421" s="36">
        <v>59927.58</v>
      </c>
      <c r="N421" s="36">
        <v>1301643.05</v>
      </c>
    </row>
    <row r="422" spans="7:14" x14ac:dyDescent="0.35">
      <c r="G422" s="37">
        <v>408</v>
      </c>
      <c r="H422" s="38">
        <v>1375</v>
      </c>
      <c r="I422" s="38">
        <v>4217.1000000000004</v>
      </c>
      <c r="J422" s="37">
        <v>115.58</v>
      </c>
      <c r="K422" s="38">
        <v>14300</v>
      </c>
      <c r="L422" s="38">
        <v>1163967.27</v>
      </c>
      <c r="M422" s="38">
        <v>43066.79</v>
      </c>
      <c r="N422" s="38">
        <v>968313.27</v>
      </c>
    </row>
    <row r="423" spans="7:14" x14ac:dyDescent="0.35">
      <c r="G423">
        <v>409</v>
      </c>
      <c r="H423" s="36">
        <v>1375</v>
      </c>
      <c r="I423" s="36">
        <v>710.81</v>
      </c>
      <c r="J423">
        <v>113.22</v>
      </c>
      <c r="K423" s="36">
        <v>14300</v>
      </c>
      <c r="L423" s="36">
        <v>1537204.14</v>
      </c>
      <c r="M423" s="36">
        <v>56876.55</v>
      </c>
      <c r="N423" s="36">
        <v>1162972.78</v>
      </c>
    </row>
    <row r="424" spans="7:14" x14ac:dyDescent="0.35">
      <c r="G424" s="37">
        <v>410</v>
      </c>
      <c r="H424" s="38">
        <v>1375</v>
      </c>
      <c r="I424" s="38">
        <v>4995.7</v>
      </c>
      <c r="J424" s="37">
        <v>78.23</v>
      </c>
      <c r="K424" s="38">
        <v>15900</v>
      </c>
      <c r="L424" s="38">
        <v>851687.36</v>
      </c>
      <c r="M424" s="38">
        <v>31512.43</v>
      </c>
      <c r="N424" s="38">
        <v>716743.06</v>
      </c>
    </row>
    <row r="425" spans="7:14" x14ac:dyDescent="0.35">
      <c r="G425">
        <v>411</v>
      </c>
      <c r="H425" s="36">
        <v>1375</v>
      </c>
      <c r="I425" s="36">
        <v>3395.29</v>
      </c>
      <c r="J425">
        <v>100.59</v>
      </c>
      <c r="K425" s="36">
        <v>14300</v>
      </c>
      <c r="L425" s="36">
        <v>1095572.8899999999</v>
      </c>
      <c r="M425" s="36">
        <v>40536.199999999997</v>
      </c>
      <c r="N425" s="36">
        <v>571384.64</v>
      </c>
    </row>
    <row r="426" spans="7:14" x14ac:dyDescent="0.35">
      <c r="G426" s="37">
        <v>412</v>
      </c>
      <c r="H426" s="38">
        <v>1375</v>
      </c>
      <c r="I426" s="38">
        <v>3320.6</v>
      </c>
      <c r="J426" s="37">
        <v>30.21</v>
      </c>
      <c r="K426" s="38">
        <v>15900</v>
      </c>
      <c r="L426" s="38">
        <v>378599.73</v>
      </c>
      <c r="M426" s="38">
        <v>14008.19</v>
      </c>
      <c r="N426" s="38">
        <v>232089.7</v>
      </c>
    </row>
    <row r="427" spans="7:14" x14ac:dyDescent="0.35">
      <c r="G427">
        <v>413</v>
      </c>
      <c r="H427" s="36">
        <v>1375</v>
      </c>
      <c r="I427" s="36">
        <v>634.12</v>
      </c>
      <c r="J427">
        <v>60.57</v>
      </c>
      <c r="K427" s="36">
        <v>14300</v>
      </c>
      <c r="L427" s="36">
        <v>826331.87</v>
      </c>
      <c r="M427" s="36">
        <v>30574.28</v>
      </c>
      <c r="N427" s="36">
        <v>480531.27</v>
      </c>
    </row>
    <row r="428" spans="7:14" x14ac:dyDescent="0.35">
      <c r="G428" s="37">
        <v>414</v>
      </c>
      <c r="H428" s="38">
        <v>1375</v>
      </c>
      <c r="I428" s="38">
        <v>4505.76</v>
      </c>
      <c r="J428" s="37">
        <v>101.6</v>
      </c>
      <c r="K428" s="38">
        <v>14300</v>
      </c>
      <c r="L428" s="38">
        <v>993736.83</v>
      </c>
      <c r="M428" s="38">
        <v>36768.26</v>
      </c>
      <c r="N428" s="38">
        <v>597019.75</v>
      </c>
    </row>
    <row r="429" spans="7:14" x14ac:dyDescent="0.35">
      <c r="G429">
        <v>415</v>
      </c>
      <c r="H429" s="36">
        <v>1375</v>
      </c>
      <c r="I429" s="36">
        <v>339.2</v>
      </c>
      <c r="J429">
        <v>82.61</v>
      </c>
      <c r="K429" s="36">
        <v>15900</v>
      </c>
      <c r="L429" s="36">
        <v>1284145.17</v>
      </c>
      <c r="M429" s="36">
        <v>47513.37</v>
      </c>
      <c r="N429" s="36">
        <v>1031004.62</v>
      </c>
    </row>
    <row r="430" spans="7:14" x14ac:dyDescent="0.35">
      <c r="G430" s="37">
        <v>416</v>
      </c>
      <c r="H430" s="38">
        <v>1375</v>
      </c>
      <c r="I430" s="38">
        <v>1355.97</v>
      </c>
      <c r="J430" s="37">
        <v>163.72</v>
      </c>
      <c r="K430" s="38">
        <v>14300</v>
      </c>
      <c r="L430" s="38">
        <v>2117855.2000000002</v>
      </c>
      <c r="M430" s="38">
        <v>78360.639999999999</v>
      </c>
      <c r="N430" s="38">
        <v>1786913.53</v>
      </c>
    </row>
    <row r="431" spans="7:14" x14ac:dyDescent="0.35">
      <c r="G431">
        <v>417</v>
      </c>
      <c r="H431" s="36">
        <v>1375</v>
      </c>
      <c r="I431" s="36">
        <v>886.51</v>
      </c>
      <c r="J431">
        <v>97.5</v>
      </c>
      <c r="K431" s="36">
        <v>14300</v>
      </c>
      <c r="L431" s="36">
        <v>1306389.31</v>
      </c>
      <c r="M431" s="36">
        <v>48336.4</v>
      </c>
      <c r="N431" s="36">
        <v>951347.4</v>
      </c>
    </row>
    <row r="432" spans="7:14" x14ac:dyDescent="0.35">
      <c r="G432" s="37">
        <v>418</v>
      </c>
      <c r="H432" s="38">
        <v>1375</v>
      </c>
      <c r="I432" s="38">
        <v>3928.49</v>
      </c>
      <c r="J432" s="37">
        <v>51.65</v>
      </c>
      <c r="K432" s="38">
        <v>17300</v>
      </c>
      <c r="L432" s="38">
        <v>689234.89</v>
      </c>
      <c r="M432" s="38">
        <v>25501.69</v>
      </c>
      <c r="N432" s="38">
        <v>391755.84</v>
      </c>
    </row>
    <row r="433" spans="7:14" x14ac:dyDescent="0.35">
      <c r="G433">
        <v>419</v>
      </c>
      <c r="H433" s="36">
        <v>1375</v>
      </c>
      <c r="I433" s="36">
        <v>1151.3800000000001</v>
      </c>
      <c r="J433">
        <v>26.48</v>
      </c>
      <c r="K433" s="36">
        <v>14300</v>
      </c>
      <c r="L433" s="36">
        <v>346832.35</v>
      </c>
      <c r="M433" s="36">
        <v>12832.8</v>
      </c>
      <c r="N433" s="36">
        <v>266295.75</v>
      </c>
    </row>
    <row r="434" spans="7:14" x14ac:dyDescent="0.35">
      <c r="G434" s="37">
        <v>420</v>
      </c>
      <c r="H434" s="38">
        <v>1375</v>
      </c>
      <c r="I434" s="38">
        <v>4571.0600000000004</v>
      </c>
      <c r="J434" s="37">
        <v>120.95</v>
      </c>
      <c r="K434" s="38">
        <v>14300</v>
      </c>
      <c r="L434" s="38">
        <v>1175326.83</v>
      </c>
      <c r="M434" s="38">
        <v>43487.09</v>
      </c>
      <c r="N434" s="38">
        <v>1053298.32</v>
      </c>
    </row>
    <row r="435" spans="7:14" x14ac:dyDescent="0.35">
      <c r="G435">
        <v>421</v>
      </c>
      <c r="H435" s="36">
        <v>1375</v>
      </c>
      <c r="I435" s="36">
        <v>3350.09</v>
      </c>
      <c r="J435">
        <v>66.81</v>
      </c>
      <c r="K435" s="36">
        <v>14300</v>
      </c>
      <c r="L435" s="36">
        <v>730210.57</v>
      </c>
      <c r="M435" s="36">
        <v>27017.79</v>
      </c>
      <c r="N435" s="36">
        <v>464396.19</v>
      </c>
    </row>
    <row r="436" spans="7:14" x14ac:dyDescent="0.35">
      <c r="G436" s="37">
        <v>422</v>
      </c>
      <c r="H436" s="38">
        <v>1375</v>
      </c>
      <c r="I436" s="38">
        <v>373.58</v>
      </c>
      <c r="J436" s="37">
        <v>68.989999999999995</v>
      </c>
      <c r="K436" s="38">
        <v>14300</v>
      </c>
      <c r="L436" s="38">
        <v>959415.17</v>
      </c>
      <c r="M436" s="38">
        <v>35498.36</v>
      </c>
      <c r="N436" s="38">
        <v>786696.23</v>
      </c>
    </row>
    <row r="437" spans="7:14" x14ac:dyDescent="0.35">
      <c r="G437">
        <v>423</v>
      </c>
      <c r="H437" s="36">
        <v>1375</v>
      </c>
      <c r="I437" s="36">
        <v>226.06</v>
      </c>
      <c r="J437">
        <v>93.27</v>
      </c>
      <c r="K437" s="36">
        <v>15900</v>
      </c>
      <c r="L437" s="36">
        <v>1460600.35</v>
      </c>
      <c r="M437" s="36">
        <v>54042.21</v>
      </c>
      <c r="N437" s="36">
        <v>997394.22</v>
      </c>
    </row>
    <row r="438" spans="7:14" x14ac:dyDescent="0.35">
      <c r="G438" s="37">
        <v>424</v>
      </c>
      <c r="H438" s="38">
        <v>1375</v>
      </c>
      <c r="I438" s="38">
        <v>447.96</v>
      </c>
      <c r="J438" s="37">
        <v>77.92</v>
      </c>
      <c r="K438" s="38">
        <v>14300</v>
      </c>
      <c r="L438" s="38">
        <v>1077966.6499999999</v>
      </c>
      <c r="M438" s="38">
        <v>39884.769999999997</v>
      </c>
      <c r="N438" s="38">
        <v>963753.91</v>
      </c>
    </row>
    <row r="439" spans="7:14" x14ac:dyDescent="0.35">
      <c r="G439">
        <v>425</v>
      </c>
      <c r="H439" s="36">
        <v>1375</v>
      </c>
      <c r="I439" s="36">
        <v>3108.44</v>
      </c>
      <c r="J439">
        <v>110.38</v>
      </c>
      <c r="K439" s="36">
        <v>17300</v>
      </c>
      <c r="L439" s="36">
        <v>1565055.4</v>
      </c>
      <c r="M439" s="36">
        <v>57907.05</v>
      </c>
      <c r="N439" s="36">
        <v>1089998.57</v>
      </c>
    </row>
    <row r="440" spans="7:14" x14ac:dyDescent="0.35">
      <c r="G440" s="37">
        <v>426</v>
      </c>
      <c r="H440" s="38">
        <v>1375</v>
      </c>
      <c r="I440" s="38">
        <v>4047.11</v>
      </c>
      <c r="J440" s="37">
        <v>98.74</v>
      </c>
      <c r="K440" s="38">
        <v>14300</v>
      </c>
      <c r="L440" s="38">
        <v>1011041.29</v>
      </c>
      <c r="M440" s="38">
        <v>37408.53</v>
      </c>
      <c r="N440" s="38">
        <v>750755.39</v>
      </c>
    </row>
    <row r="441" spans="7:14" x14ac:dyDescent="0.35">
      <c r="G441">
        <v>427</v>
      </c>
      <c r="H441" s="36">
        <v>1375</v>
      </c>
      <c r="I441" s="36">
        <v>1345.05</v>
      </c>
      <c r="J441">
        <v>57.34</v>
      </c>
      <c r="K441" s="36">
        <v>17300</v>
      </c>
      <c r="L441" s="36">
        <v>913485.73</v>
      </c>
      <c r="M441" s="36">
        <v>33798.97</v>
      </c>
      <c r="N441" s="36">
        <v>500439.64</v>
      </c>
    </row>
    <row r="442" spans="7:14" x14ac:dyDescent="0.35">
      <c r="G442" s="37">
        <v>428</v>
      </c>
      <c r="H442" s="38">
        <v>1375</v>
      </c>
      <c r="I442" s="38">
        <v>4277.16</v>
      </c>
      <c r="J442" s="37">
        <v>127.59</v>
      </c>
      <c r="K442" s="38">
        <v>15900</v>
      </c>
      <c r="L442" s="38">
        <v>1481590.7</v>
      </c>
      <c r="M442" s="38">
        <v>54818.86</v>
      </c>
      <c r="N442" s="38">
        <v>905658.59</v>
      </c>
    </row>
    <row r="443" spans="7:14" x14ac:dyDescent="0.35">
      <c r="G443">
        <v>429</v>
      </c>
      <c r="H443" s="36">
        <v>1375</v>
      </c>
      <c r="I443" s="36">
        <v>474.71</v>
      </c>
      <c r="J443">
        <v>93.46</v>
      </c>
      <c r="K443" s="36">
        <v>17300</v>
      </c>
      <c r="L443" s="36">
        <v>1571075.04</v>
      </c>
      <c r="M443" s="36">
        <v>58129.78</v>
      </c>
      <c r="N443" s="36">
        <v>1391326.36</v>
      </c>
    </row>
    <row r="444" spans="7:14" x14ac:dyDescent="0.35">
      <c r="G444" s="37">
        <v>430</v>
      </c>
      <c r="H444" s="38">
        <v>1375</v>
      </c>
      <c r="I444" s="38">
        <v>4044.63</v>
      </c>
      <c r="J444" s="37">
        <v>109.85</v>
      </c>
      <c r="K444" s="38">
        <v>14300</v>
      </c>
      <c r="L444" s="38">
        <v>1125201.3400000001</v>
      </c>
      <c r="M444" s="38">
        <v>41632.449999999997</v>
      </c>
      <c r="N444" s="38">
        <v>657332.54</v>
      </c>
    </row>
    <row r="445" spans="7:14" x14ac:dyDescent="0.35">
      <c r="G445">
        <v>431</v>
      </c>
      <c r="H445" s="36">
        <v>1375</v>
      </c>
      <c r="I445" s="36">
        <v>4653.42</v>
      </c>
      <c r="J445">
        <v>7.01</v>
      </c>
      <c r="K445" s="36">
        <v>14300</v>
      </c>
      <c r="L445" s="36">
        <v>66209.710000000006</v>
      </c>
      <c r="M445" s="36">
        <v>2449.7600000000002</v>
      </c>
      <c r="N445" s="36">
        <v>38633.96</v>
      </c>
    </row>
    <row r="446" spans="7:14" x14ac:dyDescent="0.35">
      <c r="G446" s="37">
        <v>432</v>
      </c>
      <c r="H446" s="38">
        <v>1375</v>
      </c>
      <c r="I446" s="38">
        <v>3906.12</v>
      </c>
      <c r="J446" s="37">
        <v>111.28</v>
      </c>
      <c r="K446" s="38">
        <v>14300</v>
      </c>
      <c r="L446" s="38">
        <v>1155273.3700000001</v>
      </c>
      <c r="M446" s="38">
        <v>42745.11</v>
      </c>
      <c r="N446" s="38">
        <v>733178.28</v>
      </c>
    </row>
    <row r="447" spans="7:14" x14ac:dyDescent="0.35">
      <c r="G447">
        <v>433</v>
      </c>
      <c r="H447" s="36">
        <v>1375</v>
      </c>
      <c r="I447" s="36">
        <v>3550.98</v>
      </c>
      <c r="J447">
        <v>79.900000000000006</v>
      </c>
      <c r="K447" s="36">
        <v>14300</v>
      </c>
      <c r="L447" s="36">
        <v>857430.15</v>
      </c>
      <c r="M447" s="36">
        <v>31724.92</v>
      </c>
      <c r="N447" s="36">
        <v>452964.32</v>
      </c>
    </row>
    <row r="448" spans="7:14" x14ac:dyDescent="0.35">
      <c r="G448" s="37">
        <v>434</v>
      </c>
      <c r="H448" s="38">
        <v>1375</v>
      </c>
      <c r="I448" s="38">
        <v>4222.3100000000004</v>
      </c>
      <c r="J448" s="37">
        <v>99.51</v>
      </c>
      <c r="K448" s="38">
        <v>14300</v>
      </c>
      <c r="L448" s="38">
        <v>1001417.3</v>
      </c>
      <c r="M448" s="38">
        <v>37052.44</v>
      </c>
      <c r="N448" s="38">
        <v>579518.78</v>
      </c>
    </row>
    <row r="449" spans="7:14" x14ac:dyDescent="0.35">
      <c r="G449">
        <v>435</v>
      </c>
      <c r="H449" s="36">
        <v>1375</v>
      </c>
      <c r="I449" s="36">
        <v>392.73</v>
      </c>
      <c r="J449">
        <v>81.42</v>
      </c>
      <c r="K449" s="36">
        <v>15900</v>
      </c>
      <c r="L449" s="36">
        <v>1261167.26</v>
      </c>
      <c r="M449" s="36">
        <v>46663.19</v>
      </c>
      <c r="N449" s="36">
        <v>1024623.4</v>
      </c>
    </row>
    <row r="450" spans="7:14" x14ac:dyDescent="0.35">
      <c r="G450" s="37">
        <v>436</v>
      </c>
      <c r="H450" s="38">
        <v>1375</v>
      </c>
      <c r="I450" s="38">
        <v>1168.55</v>
      </c>
      <c r="J450" s="37">
        <v>193.62</v>
      </c>
      <c r="K450" s="38">
        <v>14300</v>
      </c>
      <c r="L450" s="38">
        <v>2541086.0699999998</v>
      </c>
      <c r="M450" s="38">
        <v>94020.18</v>
      </c>
      <c r="N450" s="38">
        <v>1899161.09</v>
      </c>
    </row>
    <row r="451" spans="7:14" x14ac:dyDescent="0.35">
      <c r="G451">
        <v>437</v>
      </c>
      <c r="H451" s="36">
        <v>1375</v>
      </c>
      <c r="I451" s="36">
        <v>799.63</v>
      </c>
      <c r="J451">
        <v>74.239999999999995</v>
      </c>
      <c r="K451" s="36">
        <v>15900</v>
      </c>
      <c r="L451" s="36">
        <v>1119636.19</v>
      </c>
      <c r="M451" s="36">
        <v>41426.54</v>
      </c>
      <c r="N451" s="36">
        <v>850957.89</v>
      </c>
    </row>
    <row r="452" spans="7:14" x14ac:dyDescent="0.35">
      <c r="G452" s="37">
        <v>438</v>
      </c>
      <c r="H452" s="38">
        <v>1375</v>
      </c>
      <c r="I452" s="38">
        <v>2621.75</v>
      </c>
      <c r="J452" s="37">
        <v>147.55000000000001</v>
      </c>
      <c r="K452" s="38">
        <v>14300</v>
      </c>
      <c r="L452" s="38">
        <v>1721753.08</v>
      </c>
      <c r="M452" s="38">
        <v>63704.86</v>
      </c>
      <c r="N452" s="38">
        <v>1201847.1399999999</v>
      </c>
    </row>
    <row r="453" spans="7:14" x14ac:dyDescent="0.35">
      <c r="G453">
        <v>439</v>
      </c>
      <c r="H453" s="36">
        <v>1375</v>
      </c>
      <c r="I453" s="36">
        <v>3776.9</v>
      </c>
      <c r="J453">
        <v>148.69999999999999</v>
      </c>
      <c r="K453" s="36">
        <v>17300</v>
      </c>
      <c r="L453" s="36">
        <v>2009554.46</v>
      </c>
      <c r="M453" s="36">
        <v>74353.509999999995</v>
      </c>
      <c r="N453" s="36">
        <v>1041983.23</v>
      </c>
    </row>
    <row r="454" spans="7:14" x14ac:dyDescent="0.35">
      <c r="G454" s="37">
        <v>440</v>
      </c>
      <c r="H454" s="38">
        <v>1375</v>
      </c>
      <c r="I454" s="38">
        <v>3224.06</v>
      </c>
      <c r="J454" s="37">
        <v>93.02</v>
      </c>
      <c r="K454" s="38">
        <v>14300</v>
      </c>
      <c r="L454" s="38">
        <v>1028945.8</v>
      </c>
      <c r="M454" s="38">
        <v>38070.99</v>
      </c>
      <c r="N454" s="38">
        <v>672684.28</v>
      </c>
    </row>
    <row r="455" spans="7:14" x14ac:dyDescent="0.35">
      <c r="G455">
        <v>441</v>
      </c>
      <c r="H455" s="36">
        <v>1375</v>
      </c>
      <c r="I455" s="36">
        <v>4285.43</v>
      </c>
      <c r="J455">
        <v>82.05</v>
      </c>
      <c r="K455" s="36">
        <v>14300</v>
      </c>
      <c r="L455" s="36">
        <v>820297.97</v>
      </c>
      <c r="M455" s="36">
        <v>30351.02</v>
      </c>
      <c r="N455" s="36">
        <v>635586.86</v>
      </c>
    </row>
    <row r="456" spans="7:14" x14ac:dyDescent="0.35">
      <c r="G456" s="37">
        <v>442</v>
      </c>
      <c r="H456" s="38">
        <v>1375</v>
      </c>
      <c r="I456" s="38">
        <v>945.02</v>
      </c>
      <c r="J456" s="37">
        <v>89.4</v>
      </c>
      <c r="K456" s="38">
        <v>15900</v>
      </c>
      <c r="L456" s="38">
        <v>1335649.7</v>
      </c>
      <c r="M456" s="38">
        <v>49419.040000000001</v>
      </c>
      <c r="N456" s="38">
        <v>699069.57</v>
      </c>
    </row>
    <row r="457" spans="7:14" x14ac:dyDescent="0.35">
      <c r="G457">
        <v>443</v>
      </c>
      <c r="H457" s="36">
        <v>1375</v>
      </c>
      <c r="I457" s="36">
        <v>3726.18</v>
      </c>
      <c r="J457">
        <v>180.58</v>
      </c>
      <c r="K457" s="36">
        <v>15900</v>
      </c>
      <c r="L457" s="36">
        <v>2196952.3199999998</v>
      </c>
      <c r="M457" s="36">
        <v>81287.240000000005</v>
      </c>
      <c r="N457" s="36">
        <v>1361871.88</v>
      </c>
    </row>
    <row r="458" spans="7:14" x14ac:dyDescent="0.35">
      <c r="G458" s="37">
        <v>444</v>
      </c>
      <c r="H458" s="38">
        <v>1375</v>
      </c>
      <c r="I458" s="38">
        <v>1126.5999999999999</v>
      </c>
      <c r="J458" s="37">
        <v>110.58</v>
      </c>
      <c r="K458" s="38">
        <v>15900</v>
      </c>
      <c r="L458" s="38">
        <v>1632285.79</v>
      </c>
      <c r="M458" s="38">
        <v>60394.57</v>
      </c>
      <c r="N458" s="38">
        <v>1295329.43</v>
      </c>
    </row>
    <row r="459" spans="7:14" x14ac:dyDescent="0.35">
      <c r="G459">
        <v>445</v>
      </c>
      <c r="H459" s="36">
        <v>1375</v>
      </c>
      <c r="I459" s="36">
        <v>1499.64</v>
      </c>
      <c r="J459">
        <v>103.94</v>
      </c>
      <c r="K459" s="36">
        <v>17300</v>
      </c>
      <c r="L459" s="36">
        <v>1640865.95</v>
      </c>
      <c r="M459" s="36">
        <v>60712.04</v>
      </c>
      <c r="N459" s="36">
        <v>881792.98</v>
      </c>
    </row>
    <row r="460" spans="7:14" x14ac:dyDescent="0.35">
      <c r="G460" s="37">
        <v>446</v>
      </c>
      <c r="H460" s="38">
        <v>1375</v>
      </c>
      <c r="I460" s="38">
        <v>3607.54</v>
      </c>
      <c r="J460" s="37">
        <v>36.99</v>
      </c>
      <c r="K460" s="38">
        <v>14300</v>
      </c>
      <c r="L460" s="38">
        <v>394186.96</v>
      </c>
      <c r="M460" s="38">
        <v>14584.92</v>
      </c>
      <c r="N460" s="38">
        <v>300494.57</v>
      </c>
    </row>
    <row r="461" spans="7:14" x14ac:dyDescent="0.35">
      <c r="G461">
        <v>447</v>
      </c>
      <c r="H461" s="36">
        <v>1375</v>
      </c>
      <c r="I461" s="36">
        <v>4904.9799999999996</v>
      </c>
      <c r="J461">
        <v>135.94999999999999</v>
      </c>
      <c r="K461" s="36">
        <v>15900</v>
      </c>
      <c r="L461" s="36">
        <v>1493429.66</v>
      </c>
      <c r="M461" s="36">
        <v>55256.9</v>
      </c>
      <c r="N461" s="36">
        <v>1035716.6</v>
      </c>
    </row>
    <row r="462" spans="7:14" x14ac:dyDescent="0.35">
      <c r="G462" s="37">
        <v>448</v>
      </c>
      <c r="H462" s="38">
        <v>1375</v>
      </c>
      <c r="I462" s="38">
        <v>3135.41</v>
      </c>
      <c r="J462" s="37">
        <v>51.7</v>
      </c>
      <c r="K462" s="38">
        <v>14300</v>
      </c>
      <c r="L462" s="38">
        <v>575865.13</v>
      </c>
      <c r="M462" s="38">
        <v>21307.01</v>
      </c>
      <c r="N462" s="38">
        <v>407891.53</v>
      </c>
    </row>
    <row r="463" spans="7:14" x14ac:dyDescent="0.35">
      <c r="G463">
        <v>449</v>
      </c>
      <c r="H463" s="36">
        <v>1375</v>
      </c>
      <c r="I463" s="36">
        <v>461.6</v>
      </c>
      <c r="J463">
        <v>41.38</v>
      </c>
      <c r="K463" s="36">
        <v>14300</v>
      </c>
      <c r="L463" s="36">
        <v>571214.66</v>
      </c>
      <c r="M463" s="36">
        <v>21134.94</v>
      </c>
      <c r="N463" s="36">
        <v>303056.59999999998</v>
      </c>
    </row>
    <row r="464" spans="7:14" x14ac:dyDescent="0.35">
      <c r="G464" s="37">
        <v>450</v>
      </c>
      <c r="H464" s="38">
        <v>1375</v>
      </c>
      <c r="I464" s="38">
        <v>3158.28</v>
      </c>
      <c r="J464" s="37">
        <v>79.06</v>
      </c>
      <c r="K464" s="38">
        <v>14300</v>
      </c>
      <c r="L464" s="38">
        <v>879528.23</v>
      </c>
      <c r="M464" s="38">
        <v>32542.54</v>
      </c>
      <c r="N464" s="38">
        <v>698112.03</v>
      </c>
    </row>
    <row r="465" spans="7:14" x14ac:dyDescent="0.35">
      <c r="G465">
        <v>451</v>
      </c>
      <c r="H465" s="36">
        <v>1375</v>
      </c>
      <c r="I465" s="36">
        <v>403.28</v>
      </c>
      <c r="J465">
        <v>97.87</v>
      </c>
      <c r="K465" s="36">
        <v>14300</v>
      </c>
      <c r="L465" s="36">
        <v>1358760.38</v>
      </c>
      <c r="M465" s="36">
        <v>50274.13</v>
      </c>
      <c r="N465" s="36">
        <v>1041730.74</v>
      </c>
    </row>
    <row r="466" spans="7:14" x14ac:dyDescent="0.35">
      <c r="G466" s="37">
        <v>452</v>
      </c>
      <c r="H466" s="38">
        <v>1375</v>
      </c>
      <c r="I466" s="38">
        <v>4443.8999999999996</v>
      </c>
      <c r="J466" s="37">
        <v>143.93</v>
      </c>
      <c r="K466" s="38">
        <v>14300</v>
      </c>
      <c r="L466" s="38">
        <v>1417218.14</v>
      </c>
      <c r="M466" s="38">
        <v>52437.07</v>
      </c>
      <c r="N466" s="38">
        <v>901259.93</v>
      </c>
    </row>
    <row r="467" spans="7:14" x14ac:dyDescent="0.35">
      <c r="G467">
        <v>453</v>
      </c>
      <c r="H467" s="36">
        <v>1375</v>
      </c>
      <c r="I467" s="36">
        <v>3605.98</v>
      </c>
      <c r="J467">
        <v>128.22999999999999</v>
      </c>
      <c r="K467" s="36">
        <v>15900</v>
      </c>
      <c r="L467" s="36">
        <v>1575140.77</v>
      </c>
      <c r="M467" s="36">
        <v>58280.21</v>
      </c>
      <c r="N467" s="36">
        <v>859008.88</v>
      </c>
    </row>
    <row r="468" spans="7:14" x14ac:dyDescent="0.35">
      <c r="G468" s="37">
        <v>454</v>
      </c>
      <c r="H468" s="38">
        <v>1375</v>
      </c>
      <c r="I468" s="38">
        <v>1031.01</v>
      </c>
      <c r="J468" s="37">
        <v>70.25</v>
      </c>
      <c r="K468" s="38">
        <v>14300</v>
      </c>
      <c r="L468" s="38">
        <v>930720.5</v>
      </c>
      <c r="M468" s="38">
        <v>34436.660000000003</v>
      </c>
      <c r="N468" s="38">
        <v>794878.46</v>
      </c>
    </row>
    <row r="469" spans="7:14" x14ac:dyDescent="0.35">
      <c r="G469">
        <v>455</v>
      </c>
      <c r="H469" s="36">
        <v>1375</v>
      </c>
      <c r="I469" s="36">
        <v>640.26</v>
      </c>
      <c r="J469">
        <v>88.58</v>
      </c>
      <c r="K469" s="36">
        <v>17300</v>
      </c>
      <c r="L469" s="36">
        <v>1474306.82</v>
      </c>
      <c r="M469" s="36">
        <v>54549.35</v>
      </c>
      <c r="N469" s="36">
        <v>1203103.06</v>
      </c>
    </row>
    <row r="470" spans="7:14" x14ac:dyDescent="0.35">
      <c r="G470" s="37">
        <v>456</v>
      </c>
      <c r="H470" s="38">
        <v>1375</v>
      </c>
      <c r="I470" s="38">
        <v>1080.96</v>
      </c>
      <c r="J470" s="37">
        <v>127.06</v>
      </c>
      <c r="K470" s="38">
        <v>14300</v>
      </c>
      <c r="L470" s="38">
        <v>1678172.47</v>
      </c>
      <c r="M470" s="38">
        <v>62092.38</v>
      </c>
      <c r="N470" s="38">
        <v>873969.07</v>
      </c>
    </row>
    <row r="471" spans="7:14" x14ac:dyDescent="0.35">
      <c r="G471">
        <v>457</v>
      </c>
      <c r="H471" s="36">
        <v>1375</v>
      </c>
      <c r="I471" s="36">
        <v>4904.13</v>
      </c>
      <c r="J471">
        <v>102.38</v>
      </c>
      <c r="K471" s="36">
        <v>14300</v>
      </c>
      <c r="L471" s="36">
        <v>960561.95</v>
      </c>
      <c r="M471" s="36">
        <v>35540.79</v>
      </c>
      <c r="N471" s="36">
        <v>565848.94999999995</v>
      </c>
    </row>
    <row r="472" spans="7:14" x14ac:dyDescent="0.35">
      <c r="G472" s="37">
        <v>458</v>
      </c>
      <c r="H472" s="38">
        <v>1375</v>
      </c>
      <c r="I472" s="38">
        <v>2401.09</v>
      </c>
      <c r="J472" s="37">
        <v>67.22</v>
      </c>
      <c r="K472" s="38">
        <v>14300</v>
      </c>
      <c r="L472" s="38">
        <v>798473.57</v>
      </c>
      <c r="M472" s="38">
        <v>29543.52</v>
      </c>
      <c r="N472" s="38">
        <v>608095.18000000005</v>
      </c>
    </row>
    <row r="473" spans="7:14" x14ac:dyDescent="0.35">
      <c r="G473">
        <v>459</v>
      </c>
      <c r="H473" s="36">
        <v>1375</v>
      </c>
      <c r="I473" s="36">
        <v>3963.59</v>
      </c>
      <c r="J473">
        <v>90.78</v>
      </c>
      <c r="K473" s="36">
        <v>14300</v>
      </c>
      <c r="L473" s="36">
        <v>936912.86</v>
      </c>
      <c r="M473" s="36">
        <v>34665.78</v>
      </c>
      <c r="N473" s="36">
        <v>709192.51</v>
      </c>
    </row>
    <row r="474" spans="7:14" x14ac:dyDescent="0.35">
      <c r="G474" s="37">
        <v>460</v>
      </c>
      <c r="H474" s="38">
        <v>1375</v>
      </c>
      <c r="I474" s="38">
        <v>3254.76</v>
      </c>
      <c r="J474" s="37">
        <v>111.24</v>
      </c>
      <c r="K474" s="38">
        <v>14300</v>
      </c>
      <c r="L474" s="38">
        <v>1227284.1000000001</v>
      </c>
      <c r="M474" s="38">
        <v>45409.51</v>
      </c>
      <c r="N474" s="38">
        <v>874055.11</v>
      </c>
    </row>
    <row r="475" spans="7:14" x14ac:dyDescent="0.35">
      <c r="G475">
        <v>461</v>
      </c>
      <c r="H475" s="36">
        <v>1375</v>
      </c>
      <c r="I475" s="36">
        <v>2947.58</v>
      </c>
      <c r="J475">
        <v>167.57</v>
      </c>
      <c r="K475" s="36">
        <v>14300</v>
      </c>
      <c r="L475" s="36">
        <v>1900909.13</v>
      </c>
      <c r="M475" s="36">
        <v>70333.64</v>
      </c>
      <c r="N475" s="36">
        <v>1198485.57</v>
      </c>
    </row>
    <row r="476" spans="7:14" x14ac:dyDescent="0.35">
      <c r="G476" s="37">
        <v>462</v>
      </c>
      <c r="H476" s="38">
        <v>1375</v>
      </c>
      <c r="I476" s="38">
        <v>896.63</v>
      </c>
      <c r="J476" s="37">
        <v>114.61</v>
      </c>
      <c r="K476" s="38">
        <v>14300</v>
      </c>
      <c r="L476" s="38">
        <v>1534778.77</v>
      </c>
      <c r="M476" s="38">
        <v>56786.81</v>
      </c>
      <c r="N476" s="38">
        <v>1036871.3</v>
      </c>
    </row>
    <row r="477" spans="7:14" x14ac:dyDescent="0.35">
      <c r="G477">
        <v>463</v>
      </c>
      <c r="H477" s="36">
        <v>1375</v>
      </c>
      <c r="I477" s="36">
        <v>4740.92</v>
      </c>
      <c r="J477">
        <v>25.12</v>
      </c>
      <c r="K477" s="36">
        <v>14300</v>
      </c>
      <c r="L477" s="36">
        <v>238705.11</v>
      </c>
      <c r="M477" s="36">
        <v>8832.09</v>
      </c>
      <c r="N477" s="36">
        <v>140729.07999999999</v>
      </c>
    </row>
    <row r="478" spans="7:14" x14ac:dyDescent="0.35">
      <c r="G478" s="37">
        <v>464</v>
      </c>
      <c r="H478" s="38">
        <v>1375</v>
      </c>
      <c r="I478" s="38">
        <v>1646.44</v>
      </c>
      <c r="J478" s="37">
        <v>118.86</v>
      </c>
      <c r="K478" s="38">
        <v>15900</v>
      </c>
      <c r="L478" s="38">
        <v>1692804.03</v>
      </c>
      <c r="M478" s="38">
        <v>62633.75</v>
      </c>
      <c r="N478" s="38">
        <v>1486846.12</v>
      </c>
    </row>
    <row r="479" spans="7:14" x14ac:dyDescent="0.35">
      <c r="G479">
        <v>465</v>
      </c>
      <c r="H479" s="36">
        <v>1375</v>
      </c>
      <c r="I479" s="36">
        <v>2974.48</v>
      </c>
      <c r="J479">
        <v>76.489999999999995</v>
      </c>
      <c r="K479" s="36">
        <v>14300</v>
      </c>
      <c r="L479" s="36">
        <v>864891.42</v>
      </c>
      <c r="M479" s="36">
        <v>32000.98</v>
      </c>
      <c r="N479" s="36">
        <v>495049.75</v>
      </c>
    </row>
    <row r="480" spans="7:14" x14ac:dyDescent="0.35">
      <c r="G480" s="37">
        <v>466</v>
      </c>
      <c r="H480" s="38">
        <v>1375</v>
      </c>
      <c r="I480" s="38">
        <v>3558.92</v>
      </c>
      <c r="J480" s="37">
        <v>138.15</v>
      </c>
      <c r="K480" s="38">
        <v>15900</v>
      </c>
      <c r="L480" s="38">
        <v>1703574.95</v>
      </c>
      <c r="M480" s="38">
        <v>63032.27</v>
      </c>
      <c r="N480" s="38">
        <v>1493659.52</v>
      </c>
    </row>
    <row r="481" spans="7:14" x14ac:dyDescent="0.35">
      <c r="G481">
        <v>467</v>
      </c>
      <c r="H481" s="36">
        <v>1375</v>
      </c>
      <c r="I481" s="36">
        <v>3316.32</v>
      </c>
      <c r="J481">
        <v>89.67</v>
      </c>
      <c r="K481" s="36">
        <v>15900</v>
      </c>
      <c r="L481" s="36">
        <v>1126943.1599999999</v>
      </c>
      <c r="M481" s="36">
        <v>41696.9</v>
      </c>
      <c r="N481" s="36">
        <v>617125.82999999996</v>
      </c>
    </row>
    <row r="482" spans="7:14" x14ac:dyDescent="0.35">
      <c r="G482" s="37">
        <v>468</v>
      </c>
      <c r="H482" s="38">
        <v>1375</v>
      </c>
      <c r="I482" s="38">
        <v>4714.8500000000004</v>
      </c>
      <c r="J482" s="37">
        <v>70.5</v>
      </c>
      <c r="K482" s="38">
        <v>14300</v>
      </c>
      <c r="L482" s="38">
        <v>674330.9</v>
      </c>
      <c r="M482" s="38">
        <v>24950.240000000002</v>
      </c>
      <c r="N482" s="38">
        <v>595230.68999999994</v>
      </c>
    </row>
    <row r="483" spans="7:14" x14ac:dyDescent="0.35">
      <c r="G483">
        <v>469</v>
      </c>
      <c r="H483" s="36">
        <v>1375</v>
      </c>
      <c r="I483" s="36">
        <v>912.51</v>
      </c>
      <c r="J483">
        <v>97.18</v>
      </c>
      <c r="K483" s="36">
        <v>14300</v>
      </c>
      <c r="L483" s="36">
        <v>1299687.3</v>
      </c>
      <c r="M483" s="36">
        <v>48088.43</v>
      </c>
      <c r="N483" s="36">
        <v>1103261.69</v>
      </c>
    </row>
    <row r="484" spans="7:14" x14ac:dyDescent="0.35">
      <c r="G484" s="37">
        <v>470</v>
      </c>
      <c r="H484" s="38">
        <v>1375</v>
      </c>
      <c r="I484" s="38">
        <v>2640.09</v>
      </c>
      <c r="J484" s="37">
        <v>76.959999999999994</v>
      </c>
      <c r="K484" s="38">
        <v>14300</v>
      </c>
      <c r="L484" s="38">
        <v>895997.72</v>
      </c>
      <c r="M484" s="38">
        <v>33151.919999999998</v>
      </c>
      <c r="N484" s="38">
        <v>741820.04</v>
      </c>
    </row>
    <row r="485" spans="7:14" x14ac:dyDescent="0.35">
      <c r="G485">
        <v>471</v>
      </c>
      <c r="H485" s="36">
        <v>1375</v>
      </c>
      <c r="I485" s="36">
        <v>2139.37</v>
      </c>
      <c r="J485">
        <v>74.81</v>
      </c>
      <c r="K485" s="36">
        <v>14300</v>
      </c>
      <c r="L485" s="36">
        <v>908322.04</v>
      </c>
      <c r="M485" s="36">
        <v>33607.919999999998</v>
      </c>
      <c r="N485" s="36">
        <v>736449.06</v>
      </c>
    </row>
    <row r="486" spans="7:14" x14ac:dyDescent="0.35">
      <c r="G486" s="37">
        <v>472</v>
      </c>
      <c r="H486" s="38">
        <v>1375</v>
      </c>
      <c r="I486" s="38">
        <v>2476.0100000000002</v>
      </c>
      <c r="J486" s="37">
        <v>106.46</v>
      </c>
      <c r="K486" s="38">
        <v>14300</v>
      </c>
      <c r="L486" s="38">
        <v>1257453.8400000001</v>
      </c>
      <c r="M486" s="38">
        <v>46525.79</v>
      </c>
      <c r="N486" s="38">
        <v>929629.55</v>
      </c>
    </row>
    <row r="487" spans="7:14" x14ac:dyDescent="0.35">
      <c r="G487">
        <v>473</v>
      </c>
      <c r="H487" s="36">
        <v>1375</v>
      </c>
      <c r="I487" s="36">
        <v>772.24</v>
      </c>
      <c r="J487">
        <v>125.55</v>
      </c>
      <c r="K487" s="36">
        <v>17300</v>
      </c>
      <c r="L487" s="36">
        <v>2073763.04</v>
      </c>
      <c r="M487" s="36">
        <v>76729.23</v>
      </c>
      <c r="N487" s="36">
        <v>1322660.99</v>
      </c>
    </row>
    <row r="488" spans="7:14" x14ac:dyDescent="0.35">
      <c r="G488" s="37">
        <v>474</v>
      </c>
      <c r="H488" s="38">
        <v>1375</v>
      </c>
      <c r="I488" s="38">
        <v>843.65</v>
      </c>
      <c r="J488" s="37">
        <v>134.09</v>
      </c>
      <c r="K488" s="38">
        <v>14300</v>
      </c>
      <c r="L488" s="38">
        <v>1802953.49</v>
      </c>
      <c r="M488" s="38">
        <v>66709.279999999999</v>
      </c>
      <c r="N488" s="38">
        <v>978929.19</v>
      </c>
    </row>
    <row r="489" spans="7:14" x14ac:dyDescent="0.35">
      <c r="G489">
        <v>475</v>
      </c>
      <c r="H489" s="36">
        <v>1375</v>
      </c>
      <c r="I489" s="36">
        <v>1534.76</v>
      </c>
      <c r="J489">
        <v>90.92</v>
      </c>
      <c r="K489" s="36">
        <v>14300</v>
      </c>
      <c r="L489" s="36">
        <v>1159260.74</v>
      </c>
      <c r="M489" s="36">
        <v>42892.65</v>
      </c>
      <c r="N489" s="36">
        <v>800120.46</v>
      </c>
    </row>
    <row r="490" spans="7:14" x14ac:dyDescent="0.35">
      <c r="G490" s="37">
        <v>476</v>
      </c>
      <c r="H490" s="38">
        <v>1375</v>
      </c>
      <c r="I490" s="38">
        <v>1662.58</v>
      </c>
      <c r="J490" s="37">
        <v>47.5</v>
      </c>
      <c r="K490" s="38">
        <v>14300</v>
      </c>
      <c r="L490" s="38">
        <v>598890.61</v>
      </c>
      <c r="M490" s="38">
        <v>22158.95</v>
      </c>
      <c r="N490" s="38">
        <v>411440.31</v>
      </c>
    </row>
    <row r="491" spans="7:14" x14ac:dyDescent="0.35">
      <c r="G491">
        <v>477</v>
      </c>
      <c r="H491" s="36">
        <v>1375</v>
      </c>
      <c r="I491" s="36">
        <v>2253.94</v>
      </c>
      <c r="J491">
        <v>98.59</v>
      </c>
      <c r="K491" s="36">
        <v>14300</v>
      </c>
      <c r="L491" s="36">
        <v>1186291.27</v>
      </c>
      <c r="M491" s="36">
        <v>43892.78</v>
      </c>
      <c r="N491" s="36">
        <v>916146.61</v>
      </c>
    </row>
    <row r="492" spans="7:14" x14ac:dyDescent="0.35">
      <c r="G492" s="37">
        <v>478</v>
      </c>
      <c r="H492" s="38">
        <v>1375</v>
      </c>
      <c r="I492" s="38">
        <v>3132.74</v>
      </c>
      <c r="J492" s="37">
        <v>94.16</v>
      </c>
      <c r="K492" s="38">
        <v>14300</v>
      </c>
      <c r="L492" s="38">
        <v>1050174.17</v>
      </c>
      <c r="M492" s="38">
        <v>38856.44</v>
      </c>
      <c r="N492" s="38">
        <v>608815.18999999994</v>
      </c>
    </row>
    <row r="493" spans="7:14" x14ac:dyDescent="0.35">
      <c r="G493">
        <v>479</v>
      </c>
      <c r="H493" s="36">
        <v>1375</v>
      </c>
      <c r="I493" s="36">
        <v>3246.22</v>
      </c>
      <c r="J493">
        <v>70.16</v>
      </c>
      <c r="K493" s="36">
        <v>14300</v>
      </c>
      <c r="L493" s="36">
        <v>774200.68</v>
      </c>
      <c r="M493" s="36">
        <v>28645.43</v>
      </c>
      <c r="N493" s="36">
        <v>662565.21</v>
      </c>
    </row>
    <row r="494" spans="7:14" x14ac:dyDescent="0.35">
      <c r="G494" s="37">
        <v>480</v>
      </c>
      <c r="H494" s="38">
        <v>1375</v>
      </c>
      <c r="I494" s="38">
        <v>2176.69</v>
      </c>
      <c r="J494" s="37">
        <v>144.1</v>
      </c>
      <c r="K494" s="38">
        <v>17300</v>
      </c>
      <c r="L494" s="38">
        <v>2177833.73</v>
      </c>
      <c r="M494" s="38">
        <v>80579.850000000006</v>
      </c>
      <c r="N494" s="38">
        <v>1697749.29</v>
      </c>
    </row>
    <row r="495" spans="7:14" x14ac:dyDescent="0.35">
      <c r="G495">
        <v>481</v>
      </c>
      <c r="H495" s="36">
        <v>1375</v>
      </c>
      <c r="I495" s="36">
        <v>2162.16</v>
      </c>
      <c r="J495">
        <v>168.1</v>
      </c>
      <c r="K495" s="36">
        <v>14300</v>
      </c>
      <c r="L495" s="36">
        <v>2038945.11</v>
      </c>
      <c r="M495" s="36">
        <v>75440.97</v>
      </c>
      <c r="N495" s="36">
        <v>1755954.68</v>
      </c>
    </row>
    <row r="496" spans="7:14" x14ac:dyDescent="0.35">
      <c r="G496" s="37">
        <v>482</v>
      </c>
      <c r="H496" s="38">
        <v>1375</v>
      </c>
      <c r="I496" s="38">
        <v>1244.6199999999999</v>
      </c>
      <c r="J496" s="37">
        <v>43.01</v>
      </c>
      <c r="K496" s="38">
        <v>14300</v>
      </c>
      <c r="L496" s="38">
        <v>560201.81999999995</v>
      </c>
      <c r="M496" s="38">
        <v>20727.47</v>
      </c>
      <c r="N496" s="38">
        <v>456187.85</v>
      </c>
    </row>
    <row r="497" spans="7:14" x14ac:dyDescent="0.35">
      <c r="G497">
        <v>483</v>
      </c>
      <c r="H497" s="36">
        <v>1375</v>
      </c>
      <c r="I497" s="36">
        <v>3023.87</v>
      </c>
      <c r="J497">
        <v>128.93</v>
      </c>
      <c r="K497" s="36">
        <v>14300</v>
      </c>
      <c r="L497" s="36">
        <v>1452437.49</v>
      </c>
      <c r="M497" s="36">
        <v>53740.19</v>
      </c>
      <c r="N497" s="36">
        <v>966395.02</v>
      </c>
    </row>
    <row r="498" spans="7:14" x14ac:dyDescent="0.35">
      <c r="G498" s="37">
        <v>484</v>
      </c>
      <c r="H498" s="38">
        <v>1375</v>
      </c>
      <c r="I498" s="38">
        <v>1721.8</v>
      </c>
      <c r="J498" s="37">
        <v>113.08</v>
      </c>
      <c r="K498" s="38">
        <v>14300</v>
      </c>
      <c r="L498" s="38">
        <v>1420997.86</v>
      </c>
      <c r="M498" s="38">
        <v>52576.92</v>
      </c>
      <c r="N498" s="38">
        <v>1207302.29</v>
      </c>
    </row>
    <row r="499" spans="7:14" x14ac:dyDescent="0.35">
      <c r="G499">
        <v>485</v>
      </c>
      <c r="H499" s="36">
        <v>1375</v>
      </c>
      <c r="I499" s="36">
        <v>373.09</v>
      </c>
      <c r="J499">
        <v>77.64</v>
      </c>
      <c r="K499" s="36">
        <v>15900</v>
      </c>
      <c r="L499" s="36">
        <v>1204098.3</v>
      </c>
      <c r="M499" s="36">
        <v>44551.64</v>
      </c>
      <c r="N499" s="36">
        <v>1035226.98</v>
      </c>
    </row>
    <row r="500" spans="7:14" x14ac:dyDescent="0.35">
      <c r="G500" s="37">
        <v>486</v>
      </c>
      <c r="H500" s="38">
        <v>1375</v>
      </c>
      <c r="I500" s="38">
        <v>2208.3200000000002</v>
      </c>
      <c r="J500" s="37">
        <v>112.09</v>
      </c>
      <c r="K500" s="38">
        <v>17300</v>
      </c>
      <c r="L500" s="38">
        <v>1690310.72</v>
      </c>
      <c r="M500" s="38">
        <v>62541.5</v>
      </c>
      <c r="N500" s="38">
        <v>962861.29</v>
      </c>
    </row>
    <row r="501" spans="7:14" x14ac:dyDescent="0.35">
      <c r="G501">
        <v>487</v>
      </c>
      <c r="H501" s="36">
        <v>1375</v>
      </c>
      <c r="I501" s="36">
        <v>2475.84</v>
      </c>
      <c r="J501">
        <v>60.35</v>
      </c>
      <c r="K501" s="36">
        <v>15900</v>
      </c>
      <c r="L501" s="36">
        <v>808786.82</v>
      </c>
      <c r="M501" s="36">
        <v>29925.11</v>
      </c>
      <c r="N501" s="36">
        <v>689636.63</v>
      </c>
    </row>
    <row r="502" spans="7:14" x14ac:dyDescent="0.35">
      <c r="G502" s="37">
        <v>488</v>
      </c>
      <c r="H502" s="38">
        <v>1375</v>
      </c>
      <c r="I502" s="38">
        <v>1282.8499999999999</v>
      </c>
      <c r="J502" s="37">
        <v>48.19</v>
      </c>
      <c r="K502" s="38">
        <v>14300</v>
      </c>
      <c r="L502" s="38">
        <v>625948.99</v>
      </c>
      <c r="M502" s="38">
        <v>23160.11</v>
      </c>
      <c r="N502" s="38">
        <v>411109.94</v>
      </c>
    </row>
    <row r="503" spans="7:14" x14ac:dyDescent="0.35">
      <c r="G503">
        <v>489</v>
      </c>
      <c r="H503" s="36">
        <v>1375</v>
      </c>
      <c r="I503" s="36">
        <v>2947.8</v>
      </c>
      <c r="J503">
        <v>186.91</v>
      </c>
      <c r="K503" s="36">
        <v>14300</v>
      </c>
      <c r="L503" s="36">
        <v>2120476.31</v>
      </c>
      <c r="M503" s="36">
        <v>78457.62</v>
      </c>
      <c r="N503" s="36">
        <v>1609856.13</v>
      </c>
    </row>
    <row r="504" spans="7:14" x14ac:dyDescent="0.35">
      <c r="G504" s="37">
        <v>490</v>
      </c>
      <c r="H504" s="38">
        <v>1375</v>
      </c>
      <c r="I504" s="38">
        <v>2915.71</v>
      </c>
      <c r="J504" s="37">
        <v>112.21</v>
      </c>
      <c r="K504" s="38">
        <v>15900</v>
      </c>
      <c r="L504" s="38">
        <v>1455554.16</v>
      </c>
      <c r="M504" s="38">
        <v>53855.5</v>
      </c>
      <c r="N504" s="38">
        <v>788114.39</v>
      </c>
    </row>
    <row r="505" spans="7:14" x14ac:dyDescent="0.35">
      <c r="G505">
        <v>491</v>
      </c>
      <c r="H505" s="36">
        <v>1375</v>
      </c>
      <c r="I505" s="36">
        <v>3569.61</v>
      </c>
      <c r="J505">
        <v>76.75</v>
      </c>
      <c r="K505" s="36">
        <v>14300</v>
      </c>
      <c r="L505" s="36">
        <v>822145.88</v>
      </c>
      <c r="M505" s="36">
        <v>30419.4</v>
      </c>
      <c r="N505" s="36">
        <v>507247.55</v>
      </c>
    </row>
    <row r="506" spans="7:14" x14ac:dyDescent="0.35">
      <c r="G506" s="37">
        <v>492</v>
      </c>
      <c r="H506" s="38">
        <v>1375</v>
      </c>
      <c r="I506" s="38">
        <v>3310.15</v>
      </c>
      <c r="J506" s="37">
        <v>95.6</v>
      </c>
      <c r="K506" s="38">
        <v>14300</v>
      </c>
      <c r="L506" s="38">
        <v>1049307.76</v>
      </c>
      <c r="M506" s="38">
        <v>38824.39</v>
      </c>
      <c r="N506" s="38">
        <v>919432.74</v>
      </c>
    </row>
    <row r="507" spans="7:14" x14ac:dyDescent="0.35">
      <c r="G507">
        <v>493</v>
      </c>
      <c r="H507" s="36">
        <v>1375</v>
      </c>
      <c r="I507" s="36">
        <v>3331.68</v>
      </c>
      <c r="J507">
        <v>157.6</v>
      </c>
      <c r="K507" s="36">
        <v>14300</v>
      </c>
      <c r="L507" s="36">
        <v>1727230.51</v>
      </c>
      <c r="M507" s="36">
        <v>63907.53</v>
      </c>
      <c r="N507" s="36">
        <v>935835.52</v>
      </c>
    </row>
    <row r="508" spans="7:14" x14ac:dyDescent="0.35">
      <c r="G508" s="37">
        <v>494</v>
      </c>
      <c r="H508" s="38">
        <v>1375</v>
      </c>
      <c r="I508" s="38">
        <v>1717.83</v>
      </c>
      <c r="J508" s="37">
        <v>94.6</v>
      </c>
      <c r="K508" s="38">
        <v>14300</v>
      </c>
      <c r="L508" s="38">
        <v>1188935.1599999999</v>
      </c>
      <c r="M508" s="38">
        <v>43990.6</v>
      </c>
      <c r="N508" s="38">
        <v>873202.06</v>
      </c>
    </row>
    <row r="509" spans="7:14" x14ac:dyDescent="0.35">
      <c r="G509">
        <v>495</v>
      </c>
      <c r="H509" s="36">
        <v>1375</v>
      </c>
      <c r="I509" s="36">
        <v>3979.67</v>
      </c>
      <c r="J509">
        <v>144.94</v>
      </c>
      <c r="K509" s="36">
        <v>15900</v>
      </c>
      <c r="L509" s="36">
        <v>1726393.94</v>
      </c>
      <c r="M509" s="36">
        <v>63876.58</v>
      </c>
      <c r="N509" s="36">
        <v>1347811.32</v>
      </c>
    </row>
    <row r="510" spans="7:14" x14ac:dyDescent="0.35">
      <c r="G510" s="37">
        <v>496</v>
      </c>
      <c r="H510" s="38">
        <v>1375</v>
      </c>
      <c r="I510" s="38">
        <v>2835.89</v>
      </c>
      <c r="J510" s="37">
        <v>139.22999999999999</v>
      </c>
      <c r="K510" s="38">
        <v>14300</v>
      </c>
      <c r="L510" s="38">
        <v>1594741.58</v>
      </c>
      <c r="M510" s="38">
        <v>59005.440000000002</v>
      </c>
      <c r="N510" s="38">
        <v>1006102.04</v>
      </c>
    </row>
    <row r="511" spans="7:14" x14ac:dyDescent="0.35">
      <c r="G511">
        <v>497</v>
      </c>
      <c r="H511" s="36">
        <v>1375</v>
      </c>
      <c r="I511" s="36">
        <v>2270.81</v>
      </c>
      <c r="J511">
        <v>85.96</v>
      </c>
      <c r="K511" s="36">
        <v>17300</v>
      </c>
      <c r="L511" s="36">
        <v>1290532.75</v>
      </c>
      <c r="M511" s="36">
        <v>47749.71</v>
      </c>
      <c r="N511" s="36">
        <v>790851.93</v>
      </c>
    </row>
    <row r="512" spans="7:14" x14ac:dyDescent="0.35">
      <c r="G512" s="37">
        <v>498</v>
      </c>
      <c r="H512" s="38">
        <v>1375</v>
      </c>
      <c r="I512" s="38">
        <v>3204.86</v>
      </c>
      <c r="J512" s="37">
        <v>117.95</v>
      </c>
      <c r="K512" s="38">
        <v>14300</v>
      </c>
      <c r="L512" s="38">
        <v>1307335.22</v>
      </c>
      <c r="M512" s="38">
        <v>48371.4</v>
      </c>
      <c r="N512" s="38">
        <v>1018021.53</v>
      </c>
    </row>
    <row r="513" spans="7:14" x14ac:dyDescent="0.35">
      <c r="G513">
        <v>499</v>
      </c>
      <c r="H513" s="36">
        <v>1375</v>
      </c>
      <c r="I513" s="36">
        <v>1931.16</v>
      </c>
      <c r="J513">
        <v>114.48</v>
      </c>
      <c r="K513" s="36">
        <v>14300</v>
      </c>
      <c r="L513" s="36">
        <v>1414657.86</v>
      </c>
      <c r="M513" s="36">
        <v>52342.34</v>
      </c>
      <c r="N513" s="36">
        <v>1074202.5900000001</v>
      </c>
    </row>
    <row r="514" spans="7:14" x14ac:dyDescent="0.35">
      <c r="G514" s="37">
        <v>500</v>
      </c>
      <c r="H514" s="38">
        <v>1375</v>
      </c>
      <c r="I514" s="38">
        <v>2661.15</v>
      </c>
      <c r="J514" s="37">
        <v>126</v>
      </c>
      <c r="K514" s="38">
        <v>14300</v>
      </c>
      <c r="L514" s="38">
        <v>1465114.87</v>
      </c>
      <c r="M514" s="38">
        <v>54209.25</v>
      </c>
      <c r="N514" s="38">
        <v>1226986.52</v>
      </c>
    </row>
    <row r="515" spans="7:14" x14ac:dyDescent="0.35">
      <c r="G515">
        <v>501</v>
      </c>
      <c r="H515" s="36">
        <v>1375</v>
      </c>
      <c r="I515" s="36">
        <v>3736.19</v>
      </c>
      <c r="J515">
        <v>88.01</v>
      </c>
      <c r="K515" s="36">
        <v>14300</v>
      </c>
      <c r="L515" s="36">
        <v>928315.41</v>
      </c>
      <c r="M515" s="36">
        <v>34347.67</v>
      </c>
      <c r="N515" s="36">
        <v>615122.75</v>
      </c>
    </row>
    <row r="516" spans="7:14" x14ac:dyDescent="0.35">
      <c r="G516" s="37">
        <v>502</v>
      </c>
      <c r="H516" s="38">
        <v>1375</v>
      </c>
      <c r="I516" s="38">
        <v>4454.7299999999996</v>
      </c>
      <c r="J516" s="37">
        <v>43.18</v>
      </c>
      <c r="K516" s="38">
        <v>14300</v>
      </c>
      <c r="L516" s="38">
        <v>423703.55</v>
      </c>
      <c r="M516" s="38">
        <v>15677.03</v>
      </c>
      <c r="N516" s="38">
        <v>219154.89</v>
      </c>
    </row>
    <row r="517" spans="7:14" x14ac:dyDescent="0.35">
      <c r="G517">
        <v>503</v>
      </c>
      <c r="H517" s="36">
        <v>1375</v>
      </c>
      <c r="I517" s="36">
        <v>4621.07</v>
      </c>
      <c r="J517">
        <v>66.75</v>
      </c>
      <c r="K517" s="36">
        <v>14300</v>
      </c>
      <c r="L517" s="36">
        <v>644670.76</v>
      </c>
      <c r="M517" s="36">
        <v>23852.82</v>
      </c>
      <c r="N517" s="36">
        <v>472769.44</v>
      </c>
    </row>
    <row r="518" spans="7:14" x14ac:dyDescent="0.35">
      <c r="G518" s="37">
        <v>504</v>
      </c>
      <c r="H518" s="38">
        <v>1375</v>
      </c>
      <c r="I518" s="38">
        <v>2617.44</v>
      </c>
      <c r="J518" s="37">
        <v>110.38</v>
      </c>
      <c r="K518" s="38">
        <v>14300</v>
      </c>
      <c r="L518" s="38">
        <v>1288093.23</v>
      </c>
      <c r="M518" s="38">
        <v>47659.45</v>
      </c>
      <c r="N518" s="38">
        <v>646001.32999999996</v>
      </c>
    </row>
    <row r="519" spans="7:14" x14ac:dyDescent="0.35">
      <c r="G519">
        <v>505</v>
      </c>
      <c r="H519" s="36">
        <v>1375</v>
      </c>
      <c r="I519" s="36">
        <v>2697.32</v>
      </c>
      <c r="J519">
        <v>126.45</v>
      </c>
      <c r="K519" s="36">
        <v>15900</v>
      </c>
      <c r="L519" s="36">
        <v>1668119.91</v>
      </c>
      <c r="M519" s="36">
        <v>61720.44</v>
      </c>
      <c r="N519" s="36">
        <v>1383595.64</v>
      </c>
    </row>
    <row r="520" spans="7:14" x14ac:dyDescent="0.35">
      <c r="G520" s="37">
        <v>506</v>
      </c>
      <c r="H520" s="38">
        <v>1375</v>
      </c>
      <c r="I520" s="38">
        <v>4039.38</v>
      </c>
      <c r="J520" s="37">
        <v>124.28</v>
      </c>
      <c r="K520" s="38">
        <v>14300</v>
      </c>
      <c r="L520" s="38">
        <v>1273791.45</v>
      </c>
      <c r="M520" s="38">
        <v>47130.28</v>
      </c>
      <c r="N520" s="38">
        <v>740786.43</v>
      </c>
    </row>
    <row r="521" spans="7:14" x14ac:dyDescent="0.35">
      <c r="G521">
        <v>507</v>
      </c>
      <c r="H521" s="36">
        <v>1375</v>
      </c>
      <c r="I521" s="36">
        <v>1709.36</v>
      </c>
      <c r="J521">
        <v>107.4</v>
      </c>
      <c r="K521" s="36">
        <v>14300</v>
      </c>
      <c r="L521" s="36">
        <v>1350811.96</v>
      </c>
      <c r="M521" s="36">
        <v>49980.04</v>
      </c>
      <c r="N521" s="36">
        <v>714250.87</v>
      </c>
    </row>
    <row r="522" spans="7:14" x14ac:dyDescent="0.35">
      <c r="G522" s="37">
        <v>508</v>
      </c>
      <c r="H522" s="38">
        <v>1375</v>
      </c>
      <c r="I522" s="38">
        <v>4219.4399999999996</v>
      </c>
      <c r="J522" s="37">
        <v>51.92</v>
      </c>
      <c r="K522" s="38">
        <v>14300</v>
      </c>
      <c r="L522" s="38">
        <v>521991.89</v>
      </c>
      <c r="M522" s="38">
        <v>19313.7</v>
      </c>
      <c r="N522" s="38">
        <v>326129.18</v>
      </c>
    </row>
    <row r="523" spans="7:14" x14ac:dyDescent="0.35">
      <c r="G523">
        <v>509</v>
      </c>
      <c r="H523" s="36">
        <v>1375</v>
      </c>
      <c r="I523" s="36">
        <v>2571.88</v>
      </c>
      <c r="J523">
        <v>26.04</v>
      </c>
      <c r="K523" s="36">
        <v>15900</v>
      </c>
      <c r="L523" s="36">
        <v>345627.7</v>
      </c>
      <c r="M523" s="36">
        <v>12788.22</v>
      </c>
      <c r="N523" s="36">
        <v>295950.45</v>
      </c>
    </row>
    <row r="524" spans="7:14" x14ac:dyDescent="0.35">
      <c r="G524" s="37">
        <v>510</v>
      </c>
      <c r="H524" s="38">
        <v>1375</v>
      </c>
      <c r="I524" s="38">
        <v>756.11</v>
      </c>
      <c r="J524" s="37">
        <v>127.28</v>
      </c>
      <c r="K524" s="38">
        <v>14300</v>
      </c>
      <c r="L524" s="38">
        <v>1722499.73</v>
      </c>
      <c r="M524" s="38">
        <v>63732.49</v>
      </c>
      <c r="N524" s="38">
        <v>1325262.8</v>
      </c>
    </row>
    <row r="525" spans="7:14" x14ac:dyDescent="0.35">
      <c r="G525">
        <v>511</v>
      </c>
      <c r="H525" s="36">
        <v>1375</v>
      </c>
      <c r="I525" s="36">
        <v>545.88</v>
      </c>
      <c r="J525">
        <v>104.34</v>
      </c>
      <c r="K525" s="36">
        <v>14300</v>
      </c>
      <c r="L525" s="36">
        <v>1433770.9</v>
      </c>
      <c r="M525" s="36">
        <v>53049.52</v>
      </c>
      <c r="N525" s="36">
        <v>1241263.75</v>
      </c>
    </row>
    <row r="526" spans="7:14" x14ac:dyDescent="0.35">
      <c r="G526" s="37">
        <v>512</v>
      </c>
      <c r="H526" s="38">
        <v>1375</v>
      </c>
      <c r="I526" s="38">
        <v>4241.57</v>
      </c>
      <c r="J526" s="37">
        <v>127.35</v>
      </c>
      <c r="K526" s="38">
        <v>14300</v>
      </c>
      <c r="L526" s="38">
        <v>1279551.23</v>
      </c>
      <c r="M526" s="38">
        <v>47343.4</v>
      </c>
      <c r="N526" s="38">
        <v>843609.09</v>
      </c>
    </row>
    <row r="527" spans="7:14" x14ac:dyDescent="0.35">
      <c r="G527">
        <v>513</v>
      </c>
      <c r="H527" s="36">
        <v>1375</v>
      </c>
      <c r="I527" s="36">
        <v>466.73</v>
      </c>
      <c r="J527">
        <v>65.59</v>
      </c>
      <c r="K527" s="36">
        <v>14300</v>
      </c>
      <c r="L527" s="36">
        <v>905988.59</v>
      </c>
      <c r="M527" s="36">
        <v>33521.58</v>
      </c>
      <c r="N527" s="36">
        <v>453665.16</v>
      </c>
    </row>
    <row r="528" spans="7:14" x14ac:dyDescent="0.35">
      <c r="G528" s="37">
        <v>514</v>
      </c>
      <c r="H528" s="38">
        <v>1375</v>
      </c>
      <c r="I528" s="38">
        <v>1546.93</v>
      </c>
      <c r="J528" s="37">
        <v>91.8</v>
      </c>
      <c r="K528" s="38">
        <v>14300</v>
      </c>
      <c r="L528" s="38">
        <v>1169404.2</v>
      </c>
      <c r="M528" s="38">
        <v>43267.96</v>
      </c>
      <c r="N528" s="38">
        <v>877167.93</v>
      </c>
    </row>
    <row r="529" spans="7:14" x14ac:dyDescent="0.35">
      <c r="G529">
        <v>515</v>
      </c>
      <c r="H529" s="36">
        <v>1375</v>
      </c>
      <c r="I529" s="36">
        <v>1803.82</v>
      </c>
      <c r="J529">
        <v>148.97999999999999</v>
      </c>
      <c r="K529" s="36">
        <v>14300</v>
      </c>
      <c r="L529" s="36">
        <v>1860338.95</v>
      </c>
      <c r="M529" s="36">
        <v>68832.539999999994</v>
      </c>
      <c r="N529" s="36">
        <v>1553051.85</v>
      </c>
    </row>
    <row r="530" spans="7:14" x14ac:dyDescent="0.35">
      <c r="G530" s="37">
        <v>516</v>
      </c>
      <c r="H530" s="38">
        <v>1375</v>
      </c>
      <c r="I530" s="38">
        <v>1030.3699999999999</v>
      </c>
      <c r="J530" s="37">
        <v>66.819999999999993</v>
      </c>
      <c r="K530" s="38">
        <v>17300</v>
      </c>
      <c r="L530" s="38">
        <v>1085835.8600000001</v>
      </c>
      <c r="M530" s="38">
        <v>40175.93</v>
      </c>
      <c r="N530" s="38">
        <v>860572.61</v>
      </c>
    </row>
    <row r="531" spans="7:14" x14ac:dyDescent="0.35">
      <c r="G531">
        <v>517</v>
      </c>
      <c r="H531" s="36">
        <v>1375</v>
      </c>
      <c r="I531" s="36">
        <v>1706.69</v>
      </c>
      <c r="J531">
        <v>46.03</v>
      </c>
      <c r="K531" s="36">
        <v>14300</v>
      </c>
      <c r="L531" s="36">
        <v>578259.25</v>
      </c>
      <c r="M531" s="36">
        <v>21395.59</v>
      </c>
      <c r="N531" s="36">
        <v>388404.72</v>
      </c>
    </row>
    <row r="532" spans="7:14" x14ac:dyDescent="0.35">
      <c r="G532" s="37">
        <v>518</v>
      </c>
      <c r="H532" s="38">
        <v>1375</v>
      </c>
      <c r="I532" s="38">
        <v>3764.92</v>
      </c>
      <c r="J532" s="37">
        <v>113.81</v>
      </c>
      <c r="K532" s="38">
        <v>14300</v>
      </c>
      <c r="L532" s="38">
        <v>1197668.9099999999</v>
      </c>
      <c r="M532" s="38">
        <v>44313.75</v>
      </c>
      <c r="N532" s="38">
        <v>805330.88</v>
      </c>
    </row>
    <row r="533" spans="7:14" x14ac:dyDescent="0.35">
      <c r="G533">
        <v>519</v>
      </c>
      <c r="H533" s="36">
        <v>1375</v>
      </c>
      <c r="I533" s="36">
        <v>270.48</v>
      </c>
      <c r="J533">
        <v>108.37</v>
      </c>
      <c r="K533" s="36">
        <v>14300</v>
      </c>
      <c r="L533" s="36">
        <v>1519047.08</v>
      </c>
      <c r="M533" s="36">
        <v>56204.74</v>
      </c>
      <c r="N533" s="36">
        <v>1227498.8999999999</v>
      </c>
    </row>
    <row r="534" spans="7:14" x14ac:dyDescent="0.35">
      <c r="G534" s="37">
        <v>520</v>
      </c>
      <c r="H534" s="38">
        <v>1375</v>
      </c>
      <c r="I534" s="38">
        <v>4170.43</v>
      </c>
      <c r="J534" s="37">
        <v>158.27000000000001</v>
      </c>
      <c r="K534" s="38">
        <v>14300</v>
      </c>
      <c r="L534" s="38">
        <v>1601835.69</v>
      </c>
      <c r="M534" s="38">
        <v>59267.92</v>
      </c>
      <c r="N534" s="38">
        <v>960649.87</v>
      </c>
    </row>
    <row r="535" spans="7:14" x14ac:dyDescent="0.35">
      <c r="G535">
        <v>521</v>
      </c>
      <c r="H535" s="36">
        <v>1375</v>
      </c>
      <c r="I535" s="36">
        <v>4311.43</v>
      </c>
      <c r="J535">
        <v>146.18</v>
      </c>
      <c r="K535" s="36">
        <v>14300</v>
      </c>
      <c r="L535" s="36">
        <v>1458715.08</v>
      </c>
      <c r="M535" s="36">
        <v>53972.46</v>
      </c>
      <c r="N535" s="36">
        <v>1261489.6299999999</v>
      </c>
    </row>
    <row r="536" spans="7:14" x14ac:dyDescent="0.35">
      <c r="G536" s="37">
        <v>522</v>
      </c>
      <c r="H536" s="38">
        <v>1375</v>
      </c>
      <c r="I536" s="38">
        <v>1986.86</v>
      </c>
      <c r="J536" s="37">
        <v>123.54</v>
      </c>
      <c r="K536" s="38">
        <v>14300</v>
      </c>
      <c r="L536" s="38">
        <v>1519845.56</v>
      </c>
      <c r="M536" s="38">
        <v>56234.29</v>
      </c>
      <c r="N536" s="38">
        <v>989091</v>
      </c>
    </row>
    <row r="537" spans="7:14" x14ac:dyDescent="0.35">
      <c r="G537">
        <v>523</v>
      </c>
      <c r="H537" s="36">
        <v>1375</v>
      </c>
      <c r="I537" s="36">
        <v>937.34</v>
      </c>
      <c r="J537">
        <v>27.5</v>
      </c>
      <c r="K537" s="36">
        <v>14300</v>
      </c>
      <c r="L537" s="36">
        <v>366076.62</v>
      </c>
      <c r="M537" s="36">
        <v>13544.83</v>
      </c>
      <c r="N537" s="36">
        <v>267133.59000000003</v>
      </c>
    </row>
    <row r="538" spans="7:14" x14ac:dyDescent="0.35">
      <c r="G538" s="37">
        <v>524</v>
      </c>
      <c r="H538" s="38">
        <v>1375</v>
      </c>
      <c r="I538" s="38">
        <v>3084.03</v>
      </c>
      <c r="J538" s="37">
        <v>98.28</v>
      </c>
      <c r="K538" s="38">
        <v>14300</v>
      </c>
      <c r="L538" s="38">
        <v>1100914.6200000001</v>
      </c>
      <c r="M538" s="38">
        <v>40733.839999999997</v>
      </c>
      <c r="N538" s="38">
        <v>934819.62</v>
      </c>
    </row>
    <row r="539" spans="7:14" x14ac:dyDescent="0.35">
      <c r="G539">
        <v>525</v>
      </c>
      <c r="H539" s="36">
        <v>1375</v>
      </c>
      <c r="I539" s="36">
        <v>774.43</v>
      </c>
      <c r="J539">
        <v>144.09</v>
      </c>
      <c r="K539" s="36">
        <v>14300</v>
      </c>
      <c r="L539" s="36">
        <v>1947493.57</v>
      </c>
      <c r="M539" s="36">
        <v>72057.259999999995</v>
      </c>
      <c r="N539" s="36">
        <v>1258560.1200000001</v>
      </c>
    </row>
    <row r="540" spans="7:14" x14ac:dyDescent="0.35">
      <c r="G540" s="37">
        <v>526</v>
      </c>
      <c r="H540" s="38">
        <v>1375</v>
      </c>
      <c r="I540" s="38">
        <v>1951.61</v>
      </c>
      <c r="J540" s="37">
        <v>94.15</v>
      </c>
      <c r="K540" s="38">
        <v>17300</v>
      </c>
      <c r="L540" s="38">
        <v>1443706.05</v>
      </c>
      <c r="M540" s="38">
        <v>53417.120000000003</v>
      </c>
      <c r="N540" s="38">
        <v>910661.24</v>
      </c>
    </row>
    <row r="541" spans="7:14" x14ac:dyDescent="0.35">
      <c r="G541">
        <v>527</v>
      </c>
      <c r="H541" s="36">
        <v>1375</v>
      </c>
      <c r="I541" s="36">
        <v>4800.46</v>
      </c>
      <c r="J541">
        <v>162.16999999999999</v>
      </c>
      <c r="K541" s="36">
        <v>14300</v>
      </c>
      <c r="L541" s="36">
        <v>1539119.53</v>
      </c>
      <c r="M541" s="36">
        <v>56947.42</v>
      </c>
      <c r="N541" s="36">
        <v>1114310.05</v>
      </c>
    </row>
    <row r="542" spans="7:14" x14ac:dyDescent="0.35">
      <c r="G542" s="37">
        <v>528</v>
      </c>
      <c r="H542" s="38">
        <v>1375</v>
      </c>
      <c r="I542" s="38">
        <v>4978.2299999999996</v>
      </c>
      <c r="J542" s="37">
        <v>113.72</v>
      </c>
      <c r="K542" s="38">
        <v>14300</v>
      </c>
      <c r="L542" s="38">
        <v>1058711.8400000001</v>
      </c>
      <c r="M542" s="38">
        <v>39172.339999999997</v>
      </c>
      <c r="N542" s="38">
        <v>614902.87</v>
      </c>
    </row>
    <row r="543" spans="7:14" x14ac:dyDescent="0.35">
      <c r="G543">
        <v>529</v>
      </c>
      <c r="H543" s="36">
        <v>1375</v>
      </c>
      <c r="I543" s="36">
        <v>3906.1</v>
      </c>
      <c r="J543">
        <v>56.97</v>
      </c>
      <c r="K543" s="36">
        <v>17300</v>
      </c>
      <c r="L543" s="36">
        <v>761679.15</v>
      </c>
      <c r="M543" s="36">
        <v>28182.13</v>
      </c>
      <c r="N543" s="36">
        <v>530336.91</v>
      </c>
    </row>
    <row r="544" spans="7:14" x14ac:dyDescent="0.35">
      <c r="G544" s="37">
        <v>530</v>
      </c>
      <c r="H544" s="38">
        <v>1375</v>
      </c>
      <c r="I544" s="38">
        <v>1692.62</v>
      </c>
      <c r="J544" s="37">
        <v>100.81</v>
      </c>
      <c r="K544" s="38">
        <v>15900</v>
      </c>
      <c r="L544" s="38">
        <v>1430921.62</v>
      </c>
      <c r="M544" s="38">
        <v>52944.1</v>
      </c>
      <c r="N544" s="38">
        <v>1124272.57</v>
      </c>
    </row>
    <row r="545" spans="7:14" x14ac:dyDescent="0.35">
      <c r="G545">
        <v>531</v>
      </c>
      <c r="H545" s="36">
        <v>1375</v>
      </c>
      <c r="I545" s="36">
        <v>3500.79</v>
      </c>
      <c r="J545">
        <v>117.91</v>
      </c>
      <c r="K545" s="36">
        <v>14300</v>
      </c>
      <c r="L545" s="36">
        <v>1272005.6299999999</v>
      </c>
      <c r="M545" s="36">
        <v>47064.21</v>
      </c>
      <c r="N545" s="36">
        <v>659610.59</v>
      </c>
    </row>
    <row r="546" spans="7:14" x14ac:dyDescent="0.35">
      <c r="G546" s="37">
        <v>532</v>
      </c>
      <c r="H546" s="38">
        <v>1375</v>
      </c>
      <c r="I546" s="38">
        <v>3585.95</v>
      </c>
      <c r="J546" s="37">
        <v>47.11</v>
      </c>
      <c r="K546" s="38">
        <v>15900</v>
      </c>
      <c r="L546" s="38">
        <v>578715.99</v>
      </c>
      <c r="M546" s="38">
        <v>21412.49</v>
      </c>
      <c r="N546" s="38">
        <v>302311.03999999998</v>
      </c>
    </row>
    <row r="547" spans="7:14" x14ac:dyDescent="0.35">
      <c r="G547">
        <v>533</v>
      </c>
      <c r="H547" s="36">
        <v>1375</v>
      </c>
      <c r="I547" s="36">
        <v>2061.64</v>
      </c>
      <c r="J547">
        <v>86.01</v>
      </c>
      <c r="K547" s="36">
        <v>14300</v>
      </c>
      <c r="L547" s="36">
        <v>1051206.8400000001</v>
      </c>
      <c r="M547" s="36">
        <v>38894.65</v>
      </c>
      <c r="N547" s="36">
        <v>905879.01</v>
      </c>
    </row>
    <row r="548" spans="7:14" x14ac:dyDescent="0.35">
      <c r="G548" s="37">
        <v>534</v>
      </c>
      <c r="H548" s="38">
        <v>1375</v>
      </c>
      <c r="I548" s="38">
        <v>3276.27</v>
      </c>
      <c r="J548" s="37">
        <v>120.1</v>
      </c>
      <c r="K548" s="38">
        <v>14300</v>
      </c>
      <c r="L548" s="38">
        <v>1322539.3700000001</v>
      </c>
      <c r="M548" s="38">
        <v>48933.96</v>
      </c>
      <c r="N548" s="38">
        <v>689793.53</v>
      </c>
    </row>
    <row r="549" spans="7:14" x14ac:dyDescent="0.35">
      <c r="G549">
        <v>535</v>
      </c>
      <c r="H549" s="36">
        <v>1375</v>
      </c>
      <c r="I549" s="36">
        <v>251.49</v>
      </c>
      <c r="J549">
        <v>64.77</v>
      </c>
      <c r="K549" s="36">
        <v>15900</v>
      </c>
      <c r="L549" s="36">
        <v>1012181.04</v>
      </c>
      <c r="M549" s="36">
        <v>37450.699999999997</v>
      </c>
      <c r="N549" s="36">
        <v>596991.51</v>
      </c>
    </row>
    <row r="550" spans="7:14" x14ac:dyDescent="0.35">
      <c r="G550" s="37">
        <v>536</v>
      </c>
      <c r="H550" s="38">
        <v>1375</v>
      </c>
      <c r="I550" s="38">
        <v>1203.48</v>
      </c>
      <c r="J550" s="37">
        <v>86.36</v>
      </c>
      <c r="K550" s="38">
        <v>15900</v>
      </c>
      <c r="L550" s="38">
        <v>1267769.42</v>
      </c>
      <c r="M550" s="38">
        <v>46907.47</v>
      </c>
      <c r="N550" s="38">
        <v>1086912.3999999999</v>
      </c>
    </row>
    <row r="551" spans="7:14" x14ac:dyDescent="0.35">
      <c r="G551">
        <v>537</v>
      </c>
      <c r="H551" s="36">
        <v>1375</v>
      </c>
      <c r="I551" s="36">
        <v>2720.42</v>
      </c>
      <c r="J551">
        <v>117.35</v>
      </c>
      <c r="K551" s="36">
        <v>14300</v>
      </c>
      <c r="L551" s="36">
        <v>1357440.39</v>
      </c>
      <c r="M551" s="36">
        <v>50225.29</v>
      </c>
      <c r="N551" s="36">
        <v>939715.11</v>
      </c>
    </row>
    <row r="552" spans="7:14" x14ac:dyDescent="0.35">
      <c r="G552" s="37">
        <v>538</v>
      </c>
      <c r="H552" s="38">
        <v>1375</v>
      </c>
      <c r="I552" s="38">
        <v>986.01</v>
      </c>
      <c r="J552" s="37">
        <v>126.5</v>
      </c>
      <c r="K552" s="38">
        <v>14300</v>
      </c>
      <c r="L552" s="38">
        <v>1682881.06</v>
      </c>
      <c r="M552" s="38">
        <v>62266.6</v>
      </c>
      <c r="N552" s="38">
        <v>1491065.39</v>
      </c>
    </row>
    <row r="553" spans="7:14" x14ac:dyDescent="0.35">
      <c r="G553">
        <v>539</v>
      </c>
      <c r="H553" s="36">
        <v>1375</v>
      </c>
      <c r="I553" s="36">
        <v>996.35</v>
      </c>
      <c r="J553">
        <v>101.62</v>
      </c>
      <c r="K553" s="36">
        <v>14300</v>
      </c>
      <c r="L553" s="36">
        <v>1350603.6</v>
      </c>
      <c r="M553" s="36">
        <v>49972.33</v>
      </c>
      <c r="N553" s="36">
        <v>897418.25</v>
      </c>
    </row>
    <row r="554" spans="7:14" x14ac:dyDescent="0.35">
      <c r="G554" s="37">
        <v>540</v>
      </c>
      <c r="H554" s="38">
        <v>1375</v>
      </c>
      <c r="I554" s="38">
        <v>4214.26</v>
      </c>
      <c r="J554" s="37">
        <v>160.04</v>
      </c>
      <c r="K554" s="38">
        <v>14300</v>
      </c>
      <c r="L554" s="38">
        <v>1612711.55</v>
      </c>
      <c r="M554" s="38">
        <v>59670.33</v>
      </c>
      <c r="N554" s="38">
        <v>849455.4</v>
      </c>
    </row>
    <row r="555" spans="7:14" x14ac:dyDescent="0.35">
      <c r="G555">
        <v>541</v>
      </c>
      <c r="H555" s="36">
        <v>1375</v>
      </c>
      <c r="I555" s="36">
        <v>4947.84</v>
      </c>
      <c r="J555">
        <v>150.47</v>
      </c>
      <c r="K555" s="36">
        <v>17300</v>
      </c>
      <c r="L555" s="36">
        <v>1857199.73</v>
      </c>
      <c r="M555" s="36">
        <v>68716.39</v>
      </c>
      <c r="N555" s="36">
        <v>1397944.15</v>
      </c>
    </row>
    <row r="556" spans="7:14" x14ac:dyDescent="0.35">
      <c r="G556" s="37">
        <v>542</v>
      </c>
      <c r="H556" s="38">
        <v>1375</v>
      </c>
      <c r="I556" s="38">
        <v>2868.65</v>
      </c>
      <c r="J556" s="37">
        <v>97.67</v>
      </c>
      <c r="K556" s="38">
        <v>14300</v>
      </c>
      <c r="L556" s="38">
        <v>1115100.1200000001</v>
      </c>
      <c r="M556" s="38">
        <v>41258.699999999997</v>
      </c>
      <c r="N556" s="38">
        <v>776722.91</v>
      </c>
    </row>
    <row r="557" spans="7:14" x14ac:dyDescent="0.35">
      <c r="G557">
        <v>543</v>
      </c>
      <c r="H557" s="36">
        <v>1375</v>
      </c>
      <c r="I557" s="36">
        <v>4227.53</v>
      </c>
      <c r="J557">
        <v>65.23</v>
      </c>
      <c r="K557" s="36">
        <v>14300</v>
      </c>
      <c r="L557" s="36">
        <v>655686.41</v>
      </c>
      <c r="M557" s="36">
        <v>24260.400000000001</v>
      </c>
      <c r="N557" s="36">
        <v>530434.49</v>
      </c>
    </row>
    <row r="558" spans="7:14" x14ac:dyDescent="0.35">
      <c r="G558" s="37">
        <v>544</v>
      </c>
      <c r="H558" s="38">
        <v>1375</v>
      </c>
      <c r="I558" s="38">
        <v>4953.54</v>
      </c>
      <c r="J558" s="37">
        <v>126.2</v>
      </c>
      <c r="K558" s="38">
        <v>14300</v>
      </c>
      <c r="L558" s="38">
        <v>1178136.18</v>
      </c>
      <c r="M558" s="38">
        <v>43591.040000000001</v>
      </c>
      <c r="N558" s="38">
        <v>805399.23</v>
      </c>
    </row>
    <row r="559" spans="7:14" x14ac:dyDescent="0.35">
      <c r="G559">
        <v>545</v>
      </c>
      <c r="H559" s="36">
        <v>1375</v>
      </c>
      <c r="I559" s="36">
        <v>879.66</v>
      </c>
      <c r="J559">
        <v>75.63</v>
      </c>
      <c r="K559" s="36">
        <v>14300</v>
      </c>
      <c r="L559" s="36">
        <v>1013627.22</v>
      </c>
      <c r="M559" s="36">
        <v>37504.21</v>
      </c>
      <c r="N559" s="36">
        <v>586859.89</v>
      </c>
    </row>
    <row r="560" spans="7:14" x14ac:dyDescent="0.35">
      <c r="G560" s="37">
        <v>546</v>
      </c>
      <c r="H560" s="38">
        <v>1375</v>
      </c>
      <c r="I560" s="38">
        <v>2351.58</v>
      </c>
      <c r="J560" s="37">
        <v>135.21</v>
      </c>
      <c r="K560" s="38">
        <v>14300</v>
      </c>
      <c r="L560" s="38">
        <v>1614221.6</v>
      </c>
      <c r="M560" s="38">
        <v>59726.2</v>
      </c>
      <c r="N560" s="38">
        <v>1313809.6200000001</v>
      </c>
    </row>
    <row r="561" spans="7:14" x14ac:dyDescent="0.35">
      <c r="G561">
        <v>547</v>
      </c>
      <c r="H561" s="36">
        <v>1375</v>
      </c>
      <c r="I561" s="36">
        <v>2084.35</v>
      </c>
      <c r="J561">
        <v>107.71</v>
      </c>
      <c r="K561" s="36">
        <v>17300</v>
      </c>
      <c r="L561" s="36">
        <v>1637459.91</v>
      </c>
      <c r="M561" s="36">
        <v>60586.02</v>
      </c>
      <c r="N561" s="36">
        <v>1111188.96</v>
      </c>
    </row>
    <row r="562" spans="7:14" x14ac:dyDescent="0.35">
      <c r="G562" s="37">
        <v>548</v>
      </c>
      <c r="H562" s="38">
        <v>1375</v>
      </c>
      <c r="I562" s="38">
        <v>584.24</v>
      </c>
      <c r="J562" s="37">
        <v>90.6</v>
      </c>
      <c r="K562" s="38">
        <v>14300</v>
      </c>
      <c r="L562" s="38">
        <v>1241227.33</v>
      </c>
      <c r="M562" s="38">
        <v>45925.41</v>
      </c>
      <c r="N562" s="38">
        <v>941027.42</v>
      </c>
    </row>
    <row r="563" spans="7:14" x14ac:dyDescent="0.35">
      <c r="G563">
        <v>549</v>
      </c>
      <c r="H563" s="36">
        <v>1375</v>
      </c>
      <c r="I563" s="36">
        <v>3825.58</v>
      </c>
      <c r="J563">
        <v>104.96</v>
      </c>
      <c r="K563" s="36">
        <v>14300</v>
      </c>
      <c r="L563" s="36">
        <v>1098053.22</v>
      </c>
      <c r="M563" s="36">
        <v>40627.97</v>
      </c>
      <c r="N563" s="36">
        <v>659766.56000000006</v>
      </c>
    </row>
    <row r="564" spans="7:14" x14ac:dyDescent="0.35">
      <c r="G564" s="37">
        <v>550</v>
      </c>
      <c r="H564" s="38">
        <v>1375</v>
      </c>
      <c r="I564" s="38">
        <v>2282.14</v>
      </c>
      <c r="J564" s="37">
        <v>102.88</v>
      </c>
      <c r="K564" s="38">
        <v>14300</v>
      </c>
      <c r="L564" s="38">
        <v>1235042.1000000001</v>
      </c>
      <c r="M564" s="38">
        <v>45696.56</v>
      </c>
      <c r="N564" s="38">
        <v>764718.97</v>
      </c>
    </row>
    <row r="565" spans="7:14" x14ac:dyDescent="0.35">
      <c r="G565">
        <v>551</v>
      </c>
      <c r="H565" s="36">
        <v>1375</v>
      </c>
      <c r="I565" s="36">
        <v>2452.77</v>
      </c>
      <c r="J565">
        <v>150.32</v>
      </c>
      <c r="K565" s="36">
        <v>14300</v>
      </c>
      <c r="L565" s="36">
        <v>1779472.72</v>
      </c>
      <c r="M565" s="36">
        <v>65840.490000000005</v>
      </c>
      <c r="N565" s="36">
        <v>1104134.6000000001</v>
      </c>
    </row>
    <row r="566" spans="7:14" x14ac:dyDescent="0.35">
      <c r="G566" s="37">
        <v>552</v>
      </c>
      <c r="H566" s="38">
        <v>1375</v>
      </c>
      <c r="I566" s="38">
        <v>923.23</v>
      </c>
      <c r="J566" s="37">
        <v>72.3</v>
      </c>
      <c r="K566" s="38">
        <v>14300</v>
      </c>
      <c r="L566" s="38">
        <v>965791.26</v>
      </c>
      <c r="M566" s="38">
        <v>35734.28</v>
      </c>
      <c r="N566" s="38">
        <v>723260.55</v>
      </c>
    </row>
    <row r="567" spans="7:14" x14ac:dyDescent="0.35">
      <c r="G567">
        <v>553</v>
      </c>
      <c r="H567" s="36">
        <v>1375</v>
      </c>
      <c r="I567" s="36">
        <v>1068.45</v>
      </c>
      <c r="J567">
        <v>151.18</v>
      </c>
      <c r="K567" s="36">
        <v>14300</v>
      </c>
      <c r="L567" s="36">
        <v>1998936.95</v>
      </c>
      <c r="M567" s="36">
        <v>73960.67</v>
      </c>
      <c r="N567" s="36">
        <v>1319874.6399999999</v>
      </c>
    </row>
    <row r="568" spans="7:14" x14ac:dyDescent="0.35">
      <c r="G568" s="37">
        <v>554</v>
      </c>
      <c r="H568" s="38">
        <v>1375</v>
      </c>
      <c r="I568" s="38">
        <v>4554.1000000000004</v>
      </c>
      <c r="J568" s="37">
        <v>34.85</v>
      </c>
      <c r="K568" s="38">
        <v>14300</v>
      </c>
      <c r="L568" s="38">
        <v>338265.85</v>
      </c>
      <c r="M568" s="38">
        <v>12515.84</v>
      </c>
      <c r="N568" s="38">
        <v>216343.31</v>
      </c>
    </row>
    <row r="569" spans="7:14" x14ac:dyDescent="0.35">
      <c r="G569">
        <v>555</v>
      </c>
      <c r="H569" s="36">
        <v>1375</v>
      </c>
      <c r="I569" s="36">
        <v>414.32</v>
      </c>
      <c r="J569">
        <v>125.77</v>
      </c>
      <c r="K569" s="36">
        <v>14300</v>
      </c>
      <c r="L569" s="36">
        <v>1744998.29</v>
      </c>
      <c r="M569" s="36">
        <v>64564.94</v>
      </c>
      <c r="N569" s="36">
        <v>1095290.77</v>
      </c>
    </row>
    <row r="570" spans="7:14" x14ac:dyDescent="0.35">
      <c r="G570" s="37">
        <v>556</v>
      </c>
      <c r="H570" s="38">
        <v>1375</v>
      </c>
      <c r="I570" s="38">
        <v>1317.69</v>
      </c>
      <c r="J570" s="37">
        <v>149.1</v>
      </c>
      <c r="K570" s="38">
        <v>15900</v>
      </c>
      <c r="L570" s="38">
        <v>2172839.9300000002</v>
      </c>
      <c r="M570" s="38">
        <v>80395.08</v>
      </c>
      <c r="N570" s="38">
        <v>1455579.94</v>
      </c>
    </row>
    <row r="571" spans="7:14" x14ac:dyDescent="0.35">
      <c r="G571">
        <v>557</v>
      </c>
      <c r="H571" s="36">
        <v>1375</v>
      </c>
      <c r="I571" s="36">
        <v>1601.88</v>
      </c>
      <c r="J571">
        <v>90.59</v>
      </c>
      <c r="K571" s="36">
        <v>14300</v>
      </c>
      <c r="L571" s="36">
        <v>1148984.6599999999</v>
      </c>
      <c r="M571" s="36">
        <v>42512.43</v>
      </c>
      <c r="N571" s="36">
        <v>635708.05000000005</v>
      </c>
    </row>
    <row r="572" spans="7:14" x14ac:dyDescent="0.35">
      <c r="G572" s="37">
        <v>558</v>
      </c>
      <c r="H572" s="38">
        <v>1375</v>
      </c>
      <c r="I572" s="38">
        <v>2552.9499999999998</v>
      </c>
      <c r="J572" s="37">
        <v>49.13</v>
      </c>
      <c r="K572" s="38">
        <v>14300</v>
      </c>
      <c r="L572" s="38">
        <v>575801.47</v>
      </c>
      <c r="M572" s="38">
        <v>21304.65</v>
      </c>
      <c r="N572" s="38">
        <v>460917.89</v>
      </c>
    </row>
    <row r="573" spans="7:14" x14ac:dyDescent="0.35">
      <c r="G573">
        <v>559</v>
      </c>
      <c r="H573" s="36">
        <v>1375</v>
      </c>
      <c r="I573" s="36">
        <v>3014.94</v>
      </c>
      <c r="J573">
        <v>130.04</v>
      </c>
      <c r="K573" s="36">
        <v>14300</v>
      </c>
      <c r="L573" s="36">
        <v>1466184.54</v>
      </c>
      <c r="M573" s="36">
        <v>54248.83</v>
      </c>
      <c r="N573" s="36">
        <v>1286836.8700000001</v>
      </c>
    </row>
    <row r="574" spans="7:14" x14ac:dyDescent="0.35">
      <c r="G574" s="37">
        <v>560</v>
      </c>
      <c r="H574" s="38">
        <v>1375</v>
      </c>
      <c r="I574" s="38">
        <v>2567.79</v>
      </c>
      <c r="J574" s="37">
        <v>135.22</v>
      </c>
      <c r="K574" s="38">
        <v>14300</v>
      </c>
      <c r="L574" s="38">
        <v>1585060.89</v>
      </c>
      <c r="M574" s="38">
        <v>58647.25</v>
      </c>
      <c r="N574" s="38">
        <v>816304.17</v>
      </c>
    </row>
    <row r="575" spans="7:14" x14ac:dyDescent="0.35">
      <c r="G575">
        <v>561</v>
      </c>
      <c r="H575" s="36">
        <v>1375</v>
      </c>
      <c r="I575" s="36">
        <v>603.75</v>
      </c>
      <c r="J575">
        <v>85.21</v>
      </c>
      <c r="K575" s="36">
        <v>17300</v>
      </c>
      <c r="L575" s="36">
        <v>1421237.52</v>
      </c>
      <c r="M575" s="36">
        <v>52585.79</v>
      </c>
      <c r="N575" s="36">
        <v>1244586.95</v>
      </c>
    </row>
    <row r="576" spans="7:14" x14ac:dyDescent="0.35">
      <c r="G576" s="37">
        <v>562</v>
      </c>
      <c r="H576" s="38">
        <v>1375</v>
      </c>
      <c r="I576" s="38">
        <v>1369.6</v>
      </c>
      <c r="J576" s="37">
        <v>101.63</v>
      </c>
      <c r="K576" s="38">
        <v>14300</v>
      </c>
      <c r="L576" s="38">
        <v>1312764.6599999999</v>
      </c>
      <c r="M576" s="38">
        <v>48572.29</v>
      </c>
      <c r="N576" s="38">
        <v>707340.89</v>
      </c>
    </row>
    <row r="577" spans="7:14" x14ac:dyDescent="0.35">
      <c r="G577">
        <v>563</v>
      </c>
      <c r="H577" s="36">
        <v>1375</v>
      </c>
      <c r="I577" s="36">
        <v>4249.22</v>
      </c>
      <c r="J577">
        <v>130.66</v>
      </c>
      <c r="K577" s="36">
        <v>14300</v>
      </c>
      <c r="L577" s="36">
        <v>1311838.76</v>
      </c>
      <c r="M577" s="36">
        <v>48538.03</v>
      </c>
      <c r="N577" s="36">
        <v>859367.24</v>
      </c>
    </row>
    <row r="578" spans="7:14" x14ac:dyDescent="0.35">
      <c r="G578" s="37">
        <v>564</v>
      </c>
      <c r="H578" s="38">
        <v>1375</v>
      </c>
      <c r="I578" s="38">
        <v>3260.43</v>
      </c>
      <c r="J578" s="37">
        <v>69.540000000000006</v>
      </c>
      <c r="K578" s="38">
        <v>14300</v>
      </c>
      <c r="L578" s="38">
        <v>766275.74</v>
      </c>
      <c r="M578" s="38">
        <v>28352.2</v>
      </c>
      <c r="N578" s="38">
        <v>408044.78</v>
      </c>
    </row>
    <row r="579" spans="7:14" x14ac:dyDescent="0.35">
      <c r="G579">
        <v>565</v>
      </c>
      <c r="H579" s="36">
        <v>1375</v>
      </c>
      <c r="I579" s="36">
        <v>3315.92</v>
      </c>
      <c r="J579">
        <v>111.52</v>
      </c>
      <c r="K579" s="36">
        <v>17300</v>
      </c>
      <c r="L579" s="36">
        <v>1558129.61</v>
      </c>
      <c r="M579" s="36">
        <v>57650.8</v>
      </c>
      <c r="N579" s="36">
        <v>1050208.07</v>
      </c>
    </row>
    <row r="580" spans="7:14" x14ac:dyDescent="0.35">
      <c r="G580" s="37">
        <v>566</v>
      </c>
      <c r="H580" s="38">
        <v>1375</v>
      </c>
      <c r="I580" s="38">
        <v>3416.98</v>
      </c>
      <c r="J580" s="37">
        <v>93.88</v>
      </c>
      <c r="K580" s="38">
        <v>14300</v>
      </c>
      <c r="L580" s="38">
        <v>1020356.99</v>
      </c>
      <c r="M580" s="38">
        <v>37753.21</v>
      </c>
      <c r="N580" s="38">
        <v>583232.49</v>
      </c>
    </row>
    <row r="581" spans="7:14" x14ac:dyDescent="0.35">
      <c r="G581">
        <v>567</v>
      </c>
      <c r="H581" s="36">
        <v>1375</v>
      </c>
      <c r="I581" s="36">
        <v>3861.93</v>
      </c>
      <c r="J581">
        <v>67.209999999999994</v>
      </c>
      <c r="K581" s="36">
        <v>14300</v>
      </c>
      <c r="L581" s="36">
        <v>700167</v>
      </c>
      <c r="M581" s="36">
        <v>25906.18</v>
      </c>
      <c r="N581" s="36">
        <v>428140.84</v>
      </c>
    </row>
    <row r="582" spans="7:14" x14ac:dyDescent="0.35">
      <c r="G582" s="37">
        <v>568</v>
      </c>
      <c r="H582" s="38">
        <v>1375</v>
      </c>
      <c r="I582" s="38">
        <v>478.92</v>
      </c>
      <c r="J582" s="37">
        <v>133.6</v>
      </c>
      <c r="K582" s="38">
        <v>14300</v>
      </c>
      <c r="L582" s="38">
        <v>1845059.33</v>
      </c>
      <c r="M582" s="38">
        <v>68267.199999999997</v>
      </c>
      <c r="N582" s="38">
        <v>1273008.18</v>
      </c>
    </row>
    <row r="583" spans="7:14" x14ac:dyDescent="0.35">
      <c r="G583">
        <v>569</v>
      </c>
      <c r="H583" s="36">
        <v>1375</v>
      </c>
      <c r="I583" s="36">
        <v>1959.72</v>
      </c>
      <c r="J583">
        <v>84.09</v>
      </c>
      <c r="K583" s="36">
        <v>14300</v>
      </c>
      <c r="L583" s="36">
        <v>1036285.55</v>
      </c>
      <c r="M583" s="36">
        <v>38342.57</v>
      </c>
      <c r="N583" s="36">
        <v>782054.2</v>
      </c>
    </row>
    <row r="584" spans="7:14" x14ac:dyDescent="0.35">
      <c r="G584" s="37">
        <v>570</v>
      </c>
      <c r="H584" s="38">
        <v>1375</v>
      </c>
      <c r="I584" s="38">
        <v>2789.73</v>
      </c>
      <c r="J584" s="37">
        <v>152.84</v>
      </c>
      <c r="K584" s="38">
        <v>15900</v>
      </c>
      <c r="L584" s="38">
        <v>2002341.93</v>
      </c>
      <c r="M584" s="38">
        <v>74086.649999999994</v>
      </c>
      <c r="N584" s="38">
        <v>1799817.84</v>
      </c>
    </row>
    <row r="585" spans="7:14" x14ac:dyDescent="0.35">
      <c r="G585">
        <v>571</v>
      </c>
      <c r="H585" s="36">
        <v>1375</v>
      </c>
      <c r="I585" s="36">
        <v>1824.59</v>
      </c>
      <c r="J585">
        <v>106.08</v>
      </c>
      <c r="K585" s="36">
        <v>14300</v>
      </c>
      <c r="L585" s="36">
        <v>1321992.8999999999</v>
      </c>
      <c r="M585" s="36">
        <v>48913.74</v>
      </c>
      <c r="N585" s="36">
        <v>1057115.6100000001</v>
      </c>
    </row>
    <row r="586" spans="7:14" x14ac:dyDescent="0.35">
      <c r="G586" s="37">
        <v>572</v>
      </c>
      <c r="H586" s="38">
        <v>1375</v>
      </c>
      <c r="I586" s="38">
        <v>4253.5</v>
      </c>
      <c r="J586" s="37">
        <v>101.27</v>
      </c>
      <c r="K586" s="38">
        <v>14300</v>
      </c>
      <c r="L586" s="38">
        <v>1016067.05</v>
      </c>
      <c r="M586" s="38">
        <v>37594.480000000003</v>
      </c>
      <c r="N586" s="38">
        <v>527636.79</v>
      </c>
    </row>
    <row r="587" spans="7:14" x14ac:dyDescent="0.35">
      <c r="G587">
        <v>573</v>
      </c>
      <c r="H587" s="36">
        <v>1375</v>
      </c>
      <c r="I587" s="36">
        <v>2516.35</v>
      </c>
      <c r="J587">
        <v>93.23</v>
      </c>
      <c r="K587" s="36">
        <v>14300</v>
      </c>
      <c r="L587" s="36">
        <v>1097208.8400000001</v>
      </c>
      <c r="M587" s="36">
        <v>40596.730000000003</v>
      </c>
      <c r="N587" s="36">
        <v>866592.29</v>
      </c>
    </row>
    <row r="588" spans="7:14" x14ac:dyDescent="0.35">
      <c r="G588" s="37">
        <v>574</v>
      </c>
      <c r="H588" s="38">
        <v>1375</v>
      </c>
      <c r="I588" s="38">
        <v>3889.41</v>
      </c>
      <c r="J588" s="37">
        <v>91.19</v>
      </c>
      <c r="K588" s="38">
        <v>15900</v>
      </c>
      <c r="L588" s="38">
        <v>1093913.9099999999</v>
      </c>
      <c r="M588" s="38">
        <v>40474.81</v>
      </c>
      <c r="N588" s="38">
        <v>655537.78</v>
      </c>
    </row>
    <row r="589" spans="7:14" x14ac:dyDescent="0.35">
      <c r="G589">
        <v>575</v>
      </c>
      <c r="H589" s="36">
        <v>1375</v>
      </c>
      <c r="I589" s="36">
        <v>4289.67</v>
      </c>
      <c r="J589">
        <v>131.77000000000001</v>
      </c>
      <c r="K589" s="36">
        <v>14300</v>
      </c>
      <c r="L589" s="36">
        <v>1317660.23</v>
      </c>
      <c r="M589" s="36">
        <v>48753.43</v>
      </c>
      <c r="N589" s="36">
        <v>917883.37</v>
      </c>
    </row>
    <row r="590" spans="7:14" x14ac:dyDescent="0.35">
      <c r="G590" s="37">
        <v>576</v>
      </c>
      <c r="H590" s="38">
        <v>1375</v>
      </c>
      <c r="I590" s="38">
        <v>2623</v>
      </c>
      <c r="J590" s="37">
        <v>116.13</v>
      </c>
      <c r="K590" s="38">
        <v>14300</v>
      </c>
      <c r="L590" s="38">
        <v>1354619.75</v>
      </c>
      <c r="M590" s="38">
        <v>50120.93</v>
      </c>
      <c r="N590" s="38">
        <v>1051989.8999999999</v>
      </c>
    </row>
    <row r="591" spans="7:14" x14ac:dyDescent="0.35">
      <c r="G591">
        <v>577</v>
      </c>
      <c r="H591" s="36">
        <v>1375</v>
      </c>
      <c r="I591" s="36">
        <v>4565.8500000000004</v>
      </c>
      <c r="J591">
        <v>126.29</v>
      </c>
      <c r="K591" s="36">
        <v>17300</v>
      </c>
      <c r="L591" s="36">
        <v>1606781.41</v>
      </c>
      <c r="M591" s="36">
        <v>59450.91</v>
      </c>
      <c r="N591" s="36">
        <v>809115.06</v>
      </c>
    </row>
    <row r="592" spans="7:14" x14ac:dyDescent="0.35">
      <c r="G592" s="37">
        <v>578</v>
      </c>
      <c r="H592" s="38">
        <v>1375</v>
      </c>
      <c r="I592" s="38">
        <v>3018.19</v>
      </c>
      <c r="J592" s="37">
        <v>93.03</v>
      </c>
      <c r="K592" s="38">
        <v>14300</v>
      </c>
      <c r="L592" s="38">
        <v>1048180.07</v>
      </c>
      <c r="M592" s="38">
        <v>38782.660000000003</v>
      </c>
      <c r="N592" s="38">
        <v>923667.02</v>
      </c>
    </row>
    <row r="593" spans="7:14" x14ac:dyDescent="0.35">
      <c r="G593">
        <v>579</v>
      </c>
      <c r="H593" s="36">
        <v>1375</v>
      </c>
      <c r="I593" s="36">
        <v>4281.32</v>
      </c>
      <c r="J593">
        <v>77.64</v>
      </c>
      <c r="K593" s="36">
        <v>15900</v>
      </c>
      <c r="L593" s="36">
        <v>900673.69</v>
      </c>
      <c r="M593" s="36">
        <v>33324.93</v>
      </c>
      <c r="N593" s="36">
        <v>600901.69999999995</v>
      </c>
    </row>
    <row r="594" spans="7:14" x14ac:dyDescent="0.35">
      <c r="G594" s="37">
        <v>580</v>
      </c>
      <c r="H594" s="38">
        <v>1375</v>
      </c>
      <c r="I594" s="38">
        <v>1834.84</v>
      </c>
      <c r="J594" s="37">
        <v>52.39</v>
      </c>
      <c r="K594" s="38">
        <v>15900</v>
      </c>
      <c r="L594" s="38">
        <v>735484.8</v>
      </c>
      <c r="M594" s="38">
        <v>27212.94</v>
      </c>
      <c r="N594" s="38">
        <v>526160.47</v>
      </c>
    </row>
    <row r="595" spans="7:14" x14ac:dyDescent="0.35">
      <c r="G595">
        <v>581</v>
      </c>
      <c r="H595" s="36">
        <v>1375</v>
      </c>
      <c r="I595" s="36">
        <v>2594.3200000000002</v>
      </c>
      <c r="J595">
        <v>126.63</v>
      </c>
      <c r="K595" s="36">
        <v>14300</v>
      </c>
      <c r="L595" s="36">
        <v>1480952.38</v>
      </c>
      <c r="M595" s="36">
        <v>54795.24</v>
      </c>
      <c r="N595" s="36">
        <v>1287524.3500000001</v>
      </c>
    </row>
    <row r="596" spans="7:14" x14ac:dyDescent="0.35">
      <c r="G596" s="37">
        <v>582</v>
      </c>
      <c r="H596" s="38">
        <v>1375</v>
      </c>
      <c r="I596" s="38">
        <v>2750.77</v>
      </c>
      <c r="J596" s="37">
        <v>92.51</v>
      </c>
      <c r="K596" s="38">
        <v>14300</v>
      </c>
      <c r="L596" s="38">
        <v>1067047</v>
      </c>
      <c r="M596" s="38">
        <v>39480.74</v>
      </c>
      <c r="N596" s="38">
        <v>868962.01</v>
      </c>
    </row>
    <row r="597" spans="7:14" x14ac:dyDescent="0.35">
      <c r="G597">
        <v>583</v>
      </c>
      <c r="H597" s="36">
        <v>1375</v>
      </c>
      <c r="I597" s="36">
        <v>703.9</v>
      </c>
      <c r="J597">
        <v>100.81</v>
      </c>
      <c r="K597" s="36">
        <v>14300</v>
      </c>
      <c r="L597" s="36">
        <v>1369237.73</v>
      </c>
      <c r="M597" s="36">
        <v>50661.8</v>
      </c>
      <c r="N597" s="36">
        <v>852081.04</v>
      </c>
    </row>
    <row r="598" spans="7:14" x14ac:dyDescent="0.35">
      <c r="G598" s="37">
        <v>584</v>
      </c>
      <c r="H598" s="38">
        <v>1375</v>
      </c>
      <c r="I598" s="38">
        <v>2113.0500000000002</v>
      </c>
      <c r="J598" s="37">
        <v>97.31</v>
      </c>
      <c r="K598" s="38">
        <v>15900</v>
      </c>
      <c r="L598" s="38">
        <v>1340202.1399999999</v>
      </c>
      <c r="M598" s="38">
        <v>49587.48</v>
      </c>
      <c r="N598" s="38">
        <v>1148109.02</v>
      </c>
    </row>
    <row r="599" spans="7:14" x14ac:dyDescent="0.35">
      <c r="G599">
        <v>585</v>
      </c>
      <c r="H599" s="36">
        <v>1375</v>
      </c>
      <c r="I599" s="36">
        <v>4603.22</v>
      </c>
      <c r="J599">
        <v>93.93</v>
      </c>
      <c r="K599" s="36">
        <v>15900</v>
      </c>
      <c r="L599" s="36">
        <v>1059711.92</v>
      </c>
      <c r="M599" s="36">
        <v>39209.339999999997</v>
      </c>
      <c r="N599" s="36">
        <v>614198.39</v>
      </c>
    </row>
    <row r="600" spans="7:14" x14ac:dyDescent="0.35">
      <c r="G600" s="37">
        <v>586</v>
      </c>
      <c r="H600" s="38">
        <v>1375</v>
      </c>
      <c r="I600" s="38">
        <v>3227.99</v>
      </c>
      <c r="J600" s="37">
        <v>116.75</v>
      </c>
      <c r="K600" s="38">
        <v>17300</v>
      </c>
      <c r="L600" s="38">
        <v>1641561.17</v>
      </c>
      <c r="M600" s="38">
        <v>60737.760000000002</v>
      </c>
      <c r="N600" s="38">
        <v>1066974.71</v>
      </c>
    </row>
    <row r="601" spans="7:14" x14ac:dyDescent="0.35">
      <c r="G601">
        <v>587</v>
      </c>
      <c r="H601" s="36">
        <v>1375</v>
      </c>
      <c r="I601" s="36">
        <v>1052.03</v>
      </c>
      <c r="J601">
        <v>109.66</v>
      </c>
      <c r="K601" s="36">
        <v>14300</v>
      </c>
      <c r="L601" s="36">
        <v>1451407.05</v>
      </c>
      <c r="M601" s="36">
        <v>53702.06</v>
      </c>
      <c r="N601" s="36">
        <v>1247712.18</v>
      </c>
    </row>
    <row r="602" spans="7:14" x14ac:dyDescent="0.35">
      <c r="G602" s="37">
        <v>588</v>
      </c>
      <c r="H602" s="38">
        <v>1375</v>
      </c>
      <c r="I602" s="38">
        <v>1826.51</v>
      </c>
      <c r="J602" s="37">
        <v>166.92</v>
      </c>
      <c r="K602" s="38">
        <v>14300</v>
      </c>
      <c r="L602" s="38">
        <v>2080645.28</v>
      </c>
      <c r="M602" s="38">
        <v>76983.88</v>
      </c>
      <c r="N602" s="38">
        <v>1633876.95</v>
      </c>
    </row>
    <row r="603" spans="7:14" x14ac:dyDescent="0.35">
      <c r="G603">
        <v>589</v>
      </c>
      <c r="H603" s="36">
        <v>1375</v>
      </c>
      <c r="I603" s="36">
        <v>1119.69</v>
      </c>
      <c r="J603">
        <v>62.02</v>
      </c>
      <c r="K603" s="36">
        <v>14300</v>
      </c>
      <c r="L603" s="36">
        <v>816014.86</v>
      </c>
      <c r="M603" s="36">
        <v>30192.55</v>
      </c>
      <c r="N603" s="36">
        <v>689637.71</v>
      </c>
    </row>
    <row r="604" spans="7:14" x14ac:dyDescent="0.35">
      <c r="G604" s="37">
        <v>590</v>
      </c>
      <c r="H604" s="38">
        <v>1375</v>
      </c>
      <c r="I604" s="38">
        <v>319.14999999999998</v>
      </c>
      <c r="J604" s="37">
        <v>106.49</v>
      </c>
      <c r="K604" s="38">
        <v>14300</v>
      </c>
      <c r="L604" s="38">
        <v>1487402.89</v>
      </c>
      <c r="M604" s="38">
        <v>55033.91</v>
      </c>
      <c r="N604" s="38">
        <v>864120.81</v>
      </c>
    </row>
    <row r="605" spans="7:14" x14ac:dyDescent="0.35">
      <c r="G605">
        <v>591</v>
      </c>
      <c r="H605" s="36">
        <v>1375</v>
      </c>
      <c r="I605" s="36">
        <v>4651.8100000000004</v>
      </c>
      <c r="J605">
        <v>46.52</v>
      </c>
      <c r="K605" s="36">
        <v>14300</v>
      </c>
      <c r="L605" s="36">
        <v>447414.98</v>
      </c>
      <c r="M605" s="36">
        <v>16554.349999999999</v>
      </c>
      <c r="N605" s="36">
        <v>307291.83</v>
      </c>
    </row>
    <row r="606" spans="7:14" x14ac:dyDescent="0.35">
      <c r="G606" s="37">
        <v>592</v>
      </c>
      <c r="H606" s="38">
        <v>1375</v>
      </c>
      <c r="I606" s="38">
        <v>2351.4</v>
      </c>
      <c r="J606" s="37">
        <v>130.46</v>
      </c>
      <c r="K606" s="38">
        <v>15900</v>
      </c>
      <c r="L606" s="38">
        <v>1766159.6</v>
      </c>
      <c r="M606" s="38">
        <v>65347.91</v>
      </c>
      <c r="N606" s="38">
        <v>1587544.39</v>
      </c>
    </row>
    <row r="607" spans="7:14" x14ac:dyDescent="0.35">
      <c r="G607">
        <v>593</v>
      </c>
      <c r="H607" s="36">
        <v>1375</v>
      </c>
      <c r="I607" s="36">
        <v>1676.17</v>
      </c>
      <c r="J607">
        <v>110.35</v>
      </c>
      <c r="K607" s="36">
        <v>14300</v>
      </c>
      <c r="L607" s="36">
        <v>1391705.87</v>
      </c>
      <c r="M607" s="36">
        <v>51493.120000000003</v>
      </c>
      <c r="N607" s="36">
        <v>950310.41</v>
      </c>
    </row>
    <row r="608" spans="7:14" x14ac:dyDescent="0.35">
      <c r="G608" s="37">
        <v>594</v>
      </c>
      <c r="H608" s="38">
        <v>1375</v>
      </c>
      <c r="I608" s="38">
        <v>3072.69</v>
      </c>
      <c r="J608" s="37">
        <v>93.68</v>
      </c>
      <c r="K608" s="38">
        <v>14300</v>
      </c>
      <c r="L608" s="38">
        <v>1050426.21</v>
      </c>
      <c r="M608" s="38">
        <v>38865.769999999997</v>
      </c>
      <c r="N608" s="38">
        <v>742523.73</v>
      </c>
    </row>
    <row r="609" spans="7:14" x14ac:dyDescent="0.35">
      <c r="G609">
        <v>595</v>
      </c>
      <c r="H609" s="36">
        <v>1375</v>
      </c>
      <c r="I609" s="36">
        <v>235.11</v>
      </c>
      <c r="J609">
        <v>129.74</v>
      </c>
      <c r="K609" s="36">
        <v>14300</v>
      </c>
      <c r="L609" s="36">
        <v>1823364.31</v>
      </c>
      <c r="M609" s="36">
        <v>67464.479999999996</v>
      </c>
      <c r="N609" s="36">
        <v>1172002.8500000001</v>
      </c>
    </row>
    <row r="610" spans="7:14" x14ac:dyDescent="0.35">
      <c r="G610" s="37">
        <v>596</v>
      </c>
      <c r="H610" s="38">
        <v>1375</v>
      </c>
      <c r="I610" s="38">
        <v>1534.51</v>
      </c>
      <c r="J610" s="37">
        <v>96.04</v>
      </c>
      <c r="K610" s="38">
        <v>14300</v>
      </c>
      <c r="L610" s="38">
        <v>1224672.58</v>
      </c>
      <c r="M610" s="38">
        <v>45312.89</v>
      </c>
      <c r="N610" s="38">
        <v>1085136.3</v>
      </c>
    </row>
    <row r="611" spans="7:14" x14ac:dyDescent="0.35">
      <c r="G611">
        <v>597</v>
      </c>
      <c r="H611" s="36">
        <v>1375</v>
      </c>
      <c r="I611" s="36">
        <v>3574.56</v>
      </c>
      <c r="J611">
        <v>73.88</v>
      </c>
      <c r="K611" s="36">
        <v>17300</v>
      </c>
      <c r="L611" s="36">
        <v>1012721.98</v>
      </c>
      <c r="M611" s="36">
        <v>37470.71</v>
      </c>
      <c r="N611" s="36">
        <v>897099.19</v>
      </c>
    </row>
    <row r="612" spans="7:14" x14ac:dyDescent="0.35">
      <c r="G612" s="37">
        <v>598</v>
      </c>
      <c r="H612" s="38">
        <v>1375</v>
      </c>
      <c r="I612" s="38">
        <v>3242.09</v>
      </c>
      <c r="J612" s="37">
        <v>97.59</v>
      </c>
      <c r="K612" s="38">
        <v>14300</v>
      </c>
      <c r="L612" s="38">
        <v>1077716.46</v>
      </c>
      <c r="M612" s="38">
        <v>39875.51</v>
      </c>
      <c r="N612" s="38">
        <v>819336.91</v>
      </c>
    </row>
    <row r="613" spans="7:14" x14ac:dyDescent="0.35">
      <c r="G613">
        <v>599</v>
      </c>
      <c r="H613" s="36">
        <v>1375</v>
      </c>
      <c r="I613" s="36">
        <v>4912.67</v>
      </c>
      <c r="J613">
        <v>48.56</v>
      </c>
      <c r="K613" s="36">
        <v>14300</v>
      </c>
      <c r="L613" s="36">
        <v>454503.45</v>
      </c>
      <c r="M613" s="36">
        <v>16816.63</v>
      </c>
      <c r="N613" s="36">
        <v>283875.93</v>
      </c>
    </row>
    <row r="614" spans="7:14" x14ac:dyDescent="0.35">
      <c r="G614" s="37">
        <v>600</v>
      </c>
      <c r="H614" s="38">
        <v>1375</v>
      </c>
      <c r="I614" s="38">
        <v>3177.72</v>
      </c>
      <c r="J614" s="37">
        <v>144.43</v>
      </c>
      <c r="K614" s="38">
        <v>14300</v>
      </c>
      <c r="L614" s="38">
        <v>1605027.77</v>
      </c>
      <c r="M614" s="38">
        <v>59386.03</v>
      </c>
      <c r="N614" s="38">
        <v>1016587.29</v>
      </c>
    </row>
    <row r="615" spans="7:14" x14ac:dyDescent="0.35">
      <c r="G615">
        <v>601</v>
      </c>
      <c r="H615" s="36">
        <v>1375</v>
      </c>
      <c r="I615" s="36">
        <v>2492.0300000000002</v>
      </c>
      <c r="J615">
        <v>121.55</v>
      </c>
      <c r="K615" s="36">
        <v>14300</v>
      </c>
      <c r="L615" s="36">
        <v>1433883.88</v>
      </c>
      <c r="M615" s="36">
        <v>53053.7</v>
      </c>
      <c r="N615" s="36">
        <v>1130896.43</v>
      </c>
    </row>
    <row r="616" spans="7:14" x14ac:dyDescent="0.35">
      <c r="G616" s="37">
        <v>602</v>
      </c>
      <c r="H616" s="38">
        <v>1375</v>
      </c>
      <c r="I616" s="38">
        <v>3854.88</v>
      </c>
      <c r="J616" s="37">
        <v>124.76</v>
      </c>
      <c r="K616" s="38">
        <v>14300</v>
      </c>
      <c r="L616" s="38">
        <v>1301718.48</v>
      </c>
      <c r="M616" s="38">
        <v>48163.58</v>
      </c>
      <c r="N616" s="38">
        <v>1059042.98</v>
      </c>
    </row>
    <row r="617" spans="7:14" x14ac:dyDescent="0.35">
      <c r="G617">
        <v>603</v>
      </c>
      <c r="H617" s="36">
        <v>1375</v>
      </c>
      <c r="I617" s="36">
        <v>4535.97</v>
      </c>
      <c r="J617">
        <v>140.18</v>
      </c>
      <c r="K617" s="36">
        <v>15900</v>
      </c>
      <c r="L617" s="36">
        <v>1591591.01</v>
      </c>
      <c r="M617" s="36">
        <v>58888.87</v>
      </c>
      <c r="N617" s="36">
        <v>997529.28</v>
      </c>
    </row>
    <row r="618" spans="7:14" x14ac:dyDescent="0.35">
      <c r="G618" s="37">
        <v>604</v>
      </c>
      <c r="H618" s="38">
        <v>1375</v>
      </c>
      <c r="I618" s="38">
        <v>3659.34</v>
      </c>
      <c r="J618" s="37">
        <v>128.41999999999999</v>
      </c>
      <c r="K618" s="38">
        <v>17300</v>
      </c>
      <c r="L618" s="38">
        <v>1750305.91</v>
      </c>
      <c r="M618" s="38">
        <v>64761.32</v>
      </c>
      <c r="N618" s="38">
        <v>1556293.09</v>
      </c>
    </row>
    <row r="619" spans="7:14" x14ac:dyDescent="0.35">
      <c r="G619">
        <v>605</v>
      </c>
      <c r="H619" s="36">
        <v>1375</v>
      </c>
      <c r="I619" s="36">
        <v>4823.41</v>
      </c>
      <c r="J619">
        <v>93.99</v>
      </c>
      <c r="K619" s="36">
        <v>14300</v>
      </c>
      <c r="L619" s="36">
        <v>889347.48</v>
      </c>
      <c r="M619" s="36">
        <v>32905.86</v>
      </c>
      <c r="N619" s="36">
        <v>602343.18999999994</v>
      </c>
    </row>
    <row r="620" spans="7:14" x14ac:dyDescent="0.35">
      <c r="G620" s="37">
        <v>606</v>
      </c>
      <c r="H620" s="38">
        <v>1375</v>
      </c>
      <c r="I620" s="38">
        <v>3953.62</v>
      </c>
      <c r="J620" s="37">
        <v>58.64</v>
      </c>
      <c r="K620" s="38">
        <v>14300</v>
      </c>
      <c r="L620" s="38">
        <v>605294.21</v>
      </c>
      <c r="M620" s="38">
        <v>22395.89</v>
      </c>
      <c r="N620" s="38">
        <v>442083.01</v>
      </c>
    </row>
    <row r="621" spans="7:14" x14ac:dyDescent="0.35">
      <c r="G621">
        <v>607</v>
      </c>
      <c r="H621" s="36">
        <v>1375</v>
      </c>
      <c r="I621" s="36">
        <v>4360.6499999999996</v>
      </c>
      <c r="J621">
        <v>88.7</v>
      </c>
      <c r="K621" s="36">
        <v>14300</v>
      </c>
      <c r="L621" s="36">
        <v>880211.69</v>
      </c>
      <c r="M621" s="36">
        <v>32567.83</v>
      </c>
      <c r="N621" s="36">
        <v>708011.71</v>
      </c>
    </row>
    <row r="622" spans="7:14" x14ac:dyDescent="0.35">
      <c r="G622" s="37">
        <v>608</v>
      </c>
      <c r="H622" s="38">
        <v>1375</v>
      </c>
      <c r="I622" s="38">
        <v>747.7</v>
      </c>
      <c r="J622" s="37">
        <v>152.74</v>
      </c>
      <c r="K622" s="38">
        <v>14300</v>
      </c>
      <c r="L622" s="38">
        <v>2068634.28</v>
      </c>
      <c r="M622" s="38">
        <v>76539.47</v>
      </c>
      <c r="N622" s="38">
        <v>1431248.27</v>
      </c>
    </row>
    <row r="623" spans="7:14" x14ac:dyDescent="0.35">
      <c r="G623">
        <v>609</v>
      </c>
      <c r="H623" s="36">
        <v>1375</v>
      </c>
      <c r="I623" s="36">
        <v>3715.58</v>
      </c>
      <c r="J623">
        <v>157.26</v>
      </c>
      <c r="K623" s="36">
        <v>14300</v>
      </c>
      <c r="L623" s="36">
        <v>1663166.54</v>
      </c>
      <c r="M623" s="36">
        <v>61537.16</v>
      </c>
      <c r="N623" s="36">
        <v>1352375.5</v>
      </c>
    </row>
    <row r="624" spans="7:14" x14ac:dyDescent="0.35">
      <c r="G624" s="37">
        <v>610</v>
      </c>
      <c r="H624" s="38">
        <v>1375</v>
      </c>
      <c r="I624" s="38">
        <v>2312.4299999999998</v>
      </c>
      <c r="J624" s="37">
        <v>125.61</v>
      </c>
      <c r="K624" s="38">
        <v>15900</v>
      </c>
      <c r="L624" s="38">
        <v>1705426.19</v>
      </c>
      <c r="M624" s="38">
        <v>63100.77</v>
      </c>
      <c r="N624" s="38">
        <v>1149920.03</v>
      </c>
    </row>
    <row r="625" spans="7:14" x14ac:dyDescent="0.35">
      <c r="G625">
        <v>611</v>
      </c>
      <c r="H625" s="36">
        <v>1375</v>
      </c>
      <c r="I625" s="36">
        <v>2854.9</v>
      </c>
      <c r="J625">
        <v>71.09</v>
      </c>
      <c r="K625" s="36">
        <v>14300</v>
      </c>
      <c r="L625" s="36">
        <v>812297.59</v>
      </c>
      <c r="M625" s="36">
        <v>30055.01</v>
      </c>
      <c r="N625" s="36">
        <v>682663.39</v>
      </c>
    </row>
    <row r="626" spans="7:14" x14ac:dyDescent="0.35">
      <c r="G626" s="37">
        <v>612</v>
      </c>
      <c r="H626" s="38">
        <v>1375</v>
      </c>
      <c r="I626" s="38">
        <v>3339.69</v>
      </c>
      <c r="J626" s="37">
        <v>69.84</v>
      </c>
      <c r="K626" s="38">
        <v>15900</v>
      </c>
      <c r="L626" s="38">
        <v>875880.83</v>
      </c>
      <c r="M626" s="38">
        <v>32407.59</v>
      </c>
      <c r="N626" s="38">
        <v>646157.29</v>
      </c>
    </row>
    <row r="627" spans="7:14" x14ac:dyDescent="0.35">
      <c r="G627">
        <v>613</v>
      </c>
      <c r="H627" s="36">
        <v>1375</v>
      </c>
      <c r="I627" s="36">
        <v>4855.1099999999997</v>
      </c>
      <c r="J627">
        <v>141.08000000000001</v>
      </c>
      <c r="K627" s="36">
        <v>14300</v>
      </c>
      <c r="L627" s="36">
        <v>1331153.04</v>
      </c>
      <c r="M627" s="36">
        <v>49252.66</v>
      </c>
      <c r="N627" s="36">
        <v>926255.51</v>
      </c>
    </row>
    <row r="628" spans="7:14" x14ac:dyDescent="0.35">
      <c r="G628" s="37">
        <v>614</v>
      </c>
      <c r="H628" s="38">
        <v>1375</v>
      </c>
      <c r="I628" s="38">
        <v>4925.97</v>
      </c>
      <c r="J628" s="37">
        <v>62.49</v>
      </c>
      <c r="K628" s="38">
        <v>14300</v>
      </c>
      <c r="L628" s="38">
        <v>584395.76</v>
      </c>
      <c r="M628" s="38">
        <v>21622.639999999999</v>
      </c>
      <c r="N628" s="38">
        <v>518545.81</v>
      </c>
    </row>
    <row r="629" spans="7:14" x14ac:dyDescent="0.35">
      <c r="G629">
        <v>615</v>
      </c>
      <c r="H629" s="36">
        <v>1375</v>
      </c>
      <c r="I629" s="36">
        <v>1583.5</v>
      </c>
      <c r="J629">
        <v>107.44</v>
      </c>
      <c r="K629" s="36">
        <v>14300</v>
      </c>
      <c r="L629" s="36">
        <v>1364849.84</v>
      </c>
      <c r="M629" s="36">
        <v>50499.44</v>
      </c>
      <c r="N629" s="36">
        <v>894949.93</v>
      </c>
    </row>
    <row r="630" spans="7:14" x14ac:dyDescent="0.35">
      <c r="G630" s="37">
        <v>616</v>
      </c>
      <c r="H630" s="38">
        <v>1375</v>
      </c>
      <c r="I630" s="38">
        <v>3722.02</v>
      </c>
      <c r="J630" s="37">
        <v>89.15</v>
      </c>
      <c r="K630" s="38">
        <v>14300</v>
      </c>
      <c r="L630" s="38">
        <v>941624.16</v>
      </c>
      <c r="M630" s="38">
        <v>34840.089999999997</v>
      </c>
      <c r="N630" s="38">
        <v>564855.74</v>
      </c>
    </row>
    <row r="631" spans="7:14" x14ac:dyDescent="0.35">
      <c r="G631">
        <v>617</v>
      </c>
      <c r="H631" s="36">
        <v>1375</v>
      </c>
      <c r="I631" s="36">
        <v>3799.92</v>
      </c>
      <c r="J631">
        <v>81.849999999999994</v>
      </c>
      <c r="K631" s="36">
        <v>14300</v>
      </c>
      <c r="L631" s="36">
        <v>858036.65</v>
      </c>
      <c r="M631" s="36">
        <v>31747.360000000001</v>
      </c>
      <c r="N631" s="36">
        <v>444094.52</v>
      </c>
    </row>
    <row r="632" spans="7:14" x14ac:dyDescent="0.35">
      <c r="G632" s="37">
        <v>618</v>
      </c>
      <c r="H632" s="38">
        <v>1375</v>
      </c>
      <c r="I632" s="38">
        <v>1863.17</v>
      </c>
      <c r="J632" s="37">
        <v>116.11</v>
      </c>
      <c r="K632" s="38">
        <v>15900</v>
      </c>
      <c r="L632" s="38">
        <v>1628493.31</v>
      </c>
      <c r="M632" s="38">
        <v>60254.25</v>
      </c>
      <c r="N632" s="38">
        <v>1333328.02</v>
      </c>
    </row>
    <row r="633" spans="7:14" x14ac:dyDescent="0.35">
      <c r="G633">
        <v>619</v>
      </c>
      <c r="H633" s="36">
        <v>1375</v>
      </c>
      <c r="I633" s="36">
        <v>794.57</v>
      </c>
      <c r="J633">
        <v>161.1</v>
      </c>
      <c r="K633" s="36">
        <v>14300</v>
      </c>
      <c r="L633" s="36">
        <v>2174345.62</v>
      </c>
      <c r="M633" s="36">
        <v>80450.789999999994</v>
      </c>
      <c r="N633" s="36">
        <v>1775400.72</v>
      </c>
    </row>
    <row r="634" spans="7:14" x14ac:dyDescent="0.35">
      <c r="G634" s="37">
        <v>620</v>
      </c>
      <c r="H634" s="38">
        <v>1375</v>
      </c>
      <c r="I634" s="38">
        <v>396.55</v>
      </c>
      <c r="J634" s="37">
        <v>126.75</v>
      </c>
      <c r="K634" s="38">
        <v>14300</v>
      </c>
      <c r="L634" s="38">
        <v>1760858.85</v>
      </c>
      <c r="M634" s="38">
        <v>65151.78</v>
      </c>
      <c r="N634" s="38">
        <v>1370067.35</v>
      </c>
    </row>
    <row r="635" spans="7:14" x14ac:dyDescent="0.35">
      <c r="G635">
        <v>621</v>
      </c>
      <c r="H635" s="36">
        <v>1375</v>
      </c>
      <c r="I635" s="36">
        <v>3931.25</v>
      </c>
      <c r="J635">
        <v>98.79</v>
      </c>
      <c r="K635" s="36">
        <v>14300</v>
      </c>
      <c r="L635" s="36">
        <v>1022910.28</v>
      </c>
      <c r="M635" s="36">
        <v>37847.68</v>
      </c>
      <c r="N635" s="36">
        <v>556150.57999999996</v>
      </c>
    </row>
    <row r="636" spans="7:14" x14ac:dyDescent="0.35">
      <c r="G636" s="37">
        <v>622</v>
      </c>
      <c r="H636" s="38">
        <v>1375</v>
      </c>
      <c r="I636" s="38">
        <v>2550.56</v>
      </c>
      <c r="J636" s="37">
        <v>94.78</v>
      </c>
      <c r="K636" s="38">
        <v>14300</v>
      </c>
      <c r="L636" s="38">
        <v>1112227.72</v>
      </c>
      <c r="M636" s="38">
        <v>41152.43</v>
      </c>
      <c r="N636" s="38">
        <v>819997.82</v>
      </c>
    </row>
    <row r="637" spans="7:14" x14ac:dyDescent="0.35">
      <c r="G637">
        <v>623</v>
      </c>
      <c r="H637" s="36">
        <v>1375</v>
      </c>
      <c r="I637" s="36">
        <v>4930.59</v>
      </c>
      <c r="J637">
        <v>146.43</v>
      </c>
      <c r="K637" s="36">
        <v>14300</v>
      </c>
      <c r="L637" s="36">
        <v>1370566.36</v>
      </c>
      <c r="M637" s="36">
        <v>50710.96</v>
      </c>
      <c r="N637" s="36">
        <v>1068058.3400000001</v>
      </c>
    </row>
    <row r="638" spans="7:14" x14ac:dyDescent="0.35">
      <c r="G638" s="37">
        <v>624</v>
      </c>
      <c r="H638" s="38">
        <v>1375</v>
      </c>
      <c r="I638" s="38">
        <v>2431.87</v>
      </c>
      <c r="J638" s="37">
        <v>106.9</v>
      </c>
      <c r="K638" s="38">
        <v>14300</v>
      </c>
      <c r="L638" s="38">
        <v>1267290.6299999999</v>
      </c>
      <c r="M638" s="38">
        <v>46889.75</v>
      </c>
      <c r="N638" s="38">
        <v>764844.98</v>
      </c>
    </row>
    <row r="639" spans="7:14" x14ac:dyDescent="0.35">
      <c r="G639">
        <v>625</v>
      </c>
      <c r="H639" s="36">
        <v>1375</v>
      </c>
      <c r="I639" s="36">
        <v>4894</v>
      </c>
      <c r="J639">
        <v>99.71</v>
      </c>
      <c r="K639" s="36">
        <v>14300</v>
      </c>
      <c r="L639" s="36">
        <v>936451.32</v>
      </c>
      <c r="M639" s="36">
        <v>34648.699999999997</v>
      </c>
      <c r="N639" s="36">
        <v>828575.8</v>
      </c>
    </row>
    <row r="640" spans="7:14" x14ac:dyDescent="0.35">
      <c r="G640" s="37">
        <v>626</v>
      </c>
      <c r="H640" s="38">
        <v>1375</v>
      </c>
      <c r="I640" s="38">
        <v>2175.56</v>
      </c>
      <c r="J640" s="37">
        <v>116.65</v>
      </c>
      <c r="K640" s="38">
        <v>14300</v>
      </c>
      <c r="L640" s="38">
        <v>1412910.4</v>
      </c>
      <c r="M640" s="38">
        <v>52277.68</v>
      </c>
      <c r="N640" s="38">
        <v>961449.07</v>
      </c>
    </row>
    <row r="641" spans="7:14" x14ac:dyDescent="0.35">
      <c r="G641">
        <v>627</v>
      </c>
      <c r="H641" s="36">
        <v>1375</v>
      </c>
      <c r="I641" s="36">
        <v>4009.67</v>
      </c>
      <c r="J641">
        <v>74.959999999999994</v>
      </c>
      <c r="K641" s="36">
        <v>15900</v>
      </c>
      <c r="L641" s="36">
        <v>889899.14</v>
      </c>
      <c r="M641" s="36">
        <v>32926.269999999997</v>
      </c>
      <c r="N641" s="36">
        <v>640659.75</v>
      </c>
    </row>
    <row r="642" spans="7:14" x14ac:dyDescent="0.35">
      <c r="G642" s="37">
        <v>628</v>
      </c>
      <c r="H642" s="38">
        <v>1375</v>
      </c>
      <c r="I642" s="38">
        <v>607.13</v>
      </c>
      <c r="J642" s="37">
        <v>46.65</v>
      </c>
      <c r="K642" s="38">
        <v>15900</v>
      </c>
      <c r="L642" s="38">
        <v>712109.33</v>
      </c>
      <c r="M642" s="38">
        <v>26348.05</v>
      </c>
      <c r="N642" s="38">
        <v>462911.45</v>
      </c>
    </row>
    <row r="643" spans="7:14" x14ac:dyDescent="0.35">
      <c r="G643">
        <v>629</v>
      </c>
      <c r="H643" s="36">
        <v>1375</v>
      </c>
      <c r="I643" s="36">
        <v>2866.22</v>
      </c>
      <c r="J643">
        <v>137.05000000000001</v>
      </c>
      <c r="K643" s="36">
        <v>14300</v>
      </c>
      <c r="L643" s="36">
        <v>1565640.78</v>
      </c>
      <c r="M643" s="36">
        <v>57928.71</v>
      </c>
      <c r="N643" s="36">
        <v>951220.92</v>
      </c>
    </row>
    <row r="644" spans="7:14" x14ac:dyDescent="0.35">
      <c r="G644" s="37">
        <v>630</v>
      </c>
      <c r="H644" s="38">
        <v>1375</v>
      </c>
      <c r="I644" s="38">
        <v>4049.89</v>
      </c>
      <c r="J644" s="37">
        <v>109.53</v>
      </c>
      <c r="K644" s="38">
        <v>14300</v>
      </c>
      <c r="L644" s="38">
        <v>1121285.23</v>
      </c>
      <c r="M644" s="38">
        <v>41487.550000000003</v>
      </c>
      <c r="N644" s="38">
        <v>863394.84</v>
      </c>
    </row>
    <row r="645" spans="7:14" x14ac:dyDescent="0.35">
      <c r="G645">
        <v>631</v>
      </c>
      <c r="H645" s="36">
        <v>1375</v>
      </c>
      <c r="I645" s="36">
        <v>4638.57</v>
      </c>
      <c r="J645">
        <v>65.89</v>
      </c>
      <c r="K645" s="36">
        <v>14300</v>
      </c>
      <c r="L645" s="36">
        <v>635204.02</v>
      </c>
      <c r="M645" s="36">
        <v>23502.55</v>
      </c>
      <c r="N645" s="36">
        <v>409981.72</v>
      </c>
    </row>
    <row r="646" spans="7:14" x14ac:dyDescent="0.35">
      <c r="G646" s="37">
        <v>632</v>
      </c>
      <c r="H646" s="38">
        <v>1375</v>
      </c>
      <c r="I646" s="38">
        <v>4148.3999999999996</v>
      </c>
      <c r="J646" s="37">
        <v>81.45</v>
      </c>
      <c r="K646" s="38">
        <v>14300</v>
      </c>
      <c r="L646" s="38">
        <v>825464.68</v>
      </c>
      <c r="M646" s="38">
        <v>30542.19</v>
      </c>
      <c r="N646" s="38">
        <v>569792.28</v>
      </c>
    </row>
    <row r="647" spans="7:14" x14ac:dyDescent="0.35">
      <c r="G647">
        <v>633</v>
      </c>
      <c r="H647" s="36">
        <v>1375</v>
      </c>
      <c r="I647" s="36">
        <v>377.46</v>
      </c>
      <c r="J647">
        <v>181.34</v>
      </c>
      <c r="K647" s="36">
        <v>14300</v>
      </c>
      <c r="L647" s="36">
        <v>2523270.4900000002</v>
      </c>
      <c r="M647" s="36">
        <v>93361.01</v>
      </c>
      <c r="N647" s="36">
        <v>2135728.63</v>
      </c>
    </row>
    <row r="648" spans="7:14" x14ac:dyDescent="0.35">
      <c r="G648" s="37">
        <v>634</v>
      </c>
      <c r="H648" s="38">
        <v>1375</v>
      </c>
      <c r="I648" s="38">
        <v>1988.97</v>
      </c>
      <c r="J648" s="37">
        <v>112.03</v>
      </c>
      <c r="K648" s="38">
        <v>14300</v>
      </c>
      <c r="L648" s="38">
        <v>1377777.09</v>
      </c>
      <c r="M648" s="38">
        <v>50977.75</v>
      </c>
      <c r="N648" s="38">
        <v>754070.52</v>
      </c>
    </row>
    <row r="649" spans="7:14" x14ac:dyDescent="0.35">
      <c r="G649">
        <v>635</v>
      </c>
      <c r="H649" s="36">
        <v>1375</v>
      </c>
      <c r="I649" s="36">
        <v>433.75</v>
      </c>
      <c r="J649">
        <v>112.18</v>
      </c>
      <c r="K649" s="36">
        <v>14300</v>
      </c>
      <c r="L649" s="36">
        <v>1554182.29</v>
      </c>
      <c r="M649" s="36">
        <v>57504.74</v>
      </c>
      <c r="N649" s="36">
        <v>929655.79</v>
      </c>
    </row>
    <row r="650" spans="7:14" x14ac:dyDescent="0.35">
      <c r="G650" s="37">
        <v>636</v>
      </c>
      <c r="H650" s="38">
        <v>1375</v>
      </c>
      <c r="I650" s="38">
        <v>724.55</v>
      </c>
      <c r="J650" s="37">
        <v>48.9</v>
      </c>
      <c r="K650" s="38">
        <v>14300</v>
      </c>
      <c r="L650" s="38">
        <v>662528.66</v>
      </c>
      <c r="M650" s="38">
        <v>24513.56</v>
      </c>
      <c r="N650" s="38">
        <v>352026.88</v>
      </c>
    </row>
    <row r="651" spans="7:14" x14ac:dyDescent="0.35">
      <c r="G651">
        <v>637</v>
      </c>
      <c r="H651" s="36">
        <v>1375</v>
      </c>
      <c r="I651" s="36">
        <v>3441.47</v>
      </c>
      <c r="J651">
        <v>165.32</v>
      </c>
      <c r="K651" s="36">
        <v>14300</v>
      </c>
      <c r="L651" s="36">
        <v>1793716.56</v>
      </c>
      <c r="M651" s="36">
        <v>66367.509999999995</v>
      </c>
      <c r="N651" s="36">
        <v>1097464.24</v>
      </c>
    </row>
    <row r="652" spans="7:14" x14ac:dyDescent="0.35">
      <c r="G652" s="37">
        <v>638</v>
      </c>
      <c r="H652" s="38">
        <v>1375</v>
      </c>
      <c r="I652" s="38">
        <v>3623.64</v>
      </c>
      <c r="J652" s="37">
        <v>143.44999999999999</v>
      </c>
      <c r="K652" s="38">
        <v>15900</v>
      </c>
      <c r="L652" s="38">
        <v>1759684.35</v>
      </c>
      <c r="M652" s="38">
        <v>65108.32</v>
      </c>
      <c r="N652" s="38">
        <v>1411403.01</v>
      </c>
    </row>
    <row r="653" spans="7:14" x14ac:dyDescent="0.35">
      <c r="G653">
        <v>639</v>
      </c>
      <c r="H653" s="36">
        <v>1375</v>
      </c>
      <c r="I653" s="36">
        <v>3913.86</v>
      </c>
      <c r="J653">
        <v>104.2</v>
      </c>
      <c r="K653" s="36">
        <v>14300</v>
      </c>
      <c r="L653" s="36">
        <v>1080882.9099999999</v>
      </c>
      <c r="M653" s="36">
        <v>39992.67</v>
      </c>
      <c r="N653" s="36">
        <v>786655.24</v>
      </c>
    </row>
    <row r="654" spans="7:14" x14ac:dyDescent="0.35">
      <c r="G654" s="37">
        <v>640</v>
      </c>
      <c r="H654" s="38">
        <v>1375</v>
      </c>
      <c r="I654" s="38">
        <v>4354.1899999999996</v>
      </c>
      <c r="J654" s="37">
        <v>82.58</v>
      </c>
      <c r="K654" s="38">
        <v>14300</v>
      </c>
      <c r="L654" s="38">
        <v>819995.5</v>
      </c>
      <c r="M654" s="38">
        <v>30339.83</v>
      </c>
      <c r="N654" s="38">
        <v>611103.80000000005</v>
      </c>
    </row>
    <row r="655" spans="7:14" x14ac:dyDescent="0.35">
      <c r="G655">
        <v>641</v>
      </c>
      <c r="H655" s="36">
        <v>1375</v>
      </c>
      <c r="I655" s="36">
        <v>3749.27</v>
      </c>
      <c r="J655">
        <v>118.16</v>
      </c>
      <c r="K655" s="36">
        <v>14300</v>
      </c>
      <c r="L655" s="36">
        <v>1245283.68</v>
      </c>
      <c r="M655" s="36">
        <v>46075.5</v>
      </c>
      <c r="N655" s="36">
        <v>1102911.93</v>
      </c>
    </row>
    <row r="656" spans="7:14" x14ac:dyDescent="0.35">
      <c r="G656" s="37">
        <v>642</v>
      </c>
      <c r="H656" s="38">
        <v>1375</v>
      </c>
      <c r="I656" s="38">
        <v>4044.18</v>
      </c>
      <c r="J656" s="37">
        <v>133.87</v>
      </c>
      <c r="K656" s="38">
        <v>15900</v>
      </c>
      <c r="L656" s="38">
        <v>1585709.87</v>
      </c>
      <c r="M656" s="38">
        <v>58671.27</v>
      </c>
      <c r="N656" s="38">
        <v>1166734.78</v>
      </c>
    </row>
    <row r="657" spans="7:14" x14ac:dyDescent="0.35">
      <c r="G657">
        <v>643</v>
      </c>
      <c r="H657" s="36">
        <v>1375</v>
      </c>
      <c r="I657" s="36">
        <v>435.03</v>
      </c>
      <c r="J657">
        <v>127.76</v>
      </c>
      <c r="K657" s="36">
        <v>15900</v>
      </c>
      <c r="L657" s="36">
        <v>1974371.96</v>
      </c>
      <c r="M657" s="36">
        <v>73051.759999999995</v>
      </c>
      <c r="N657" s="36">
        <v>1504021.7</v>
      </c>
    </row>
    <row r="658" spans="7:14" x14ac:dyDescent="0.35">
      <c r="G658" s="37">
        <v>644</v>
      </c>
      <c r="H658" s="38">
        <v>1375</v>
      </c>
      <c r="I658" s="38">
        <v>1325.77</v>
      </c>
      <c r="J658" s="37">
        <v>169.87</v>
      </c>
      <c r="K658" s="38">
        <v>14300</v>
      </c>
      <c r="L658" s="38">
        <v>2202547.5499999998</v>
      </c>
      <c r="M658" s="38">
        <v>81494.259999999995</v>
      </c>
      <c r="N658" s="38">
        <v>1978835.86</v>
      </c>
    </row>
    <row r="659" spans="7:14" x14ac:dyDescent="0.35">
      <c r="G659">
        <v>645</v>
      </c>
      <c r="H659" s="36">
        <v>1375</v>
      </c>
      <c r="I659" s="36">
        <v>3185.11</v>
      </c>
      <c r="J659">
        <v>112.25</v>
      </c>
      <c r="K659" s="36">
        <v>14300</v>
      </c>
      <c r="L659" s="36">
        <v>1246297.1399999999</v>
      </c>
      <c r="M659" s="36">
        <v>46112.99</v>
      </c>
      <c r="N659" s="36">
        <v>699360.51</v>
      </c>
    </row>
    <row r="660" spans="7:14" x14ac:dyDescent="0.35">
      <c r="G660" s="37">
        <v>646</v>
      </c>
      <c r="H660" s="38">
        <v>1375</v>
      </c>
      <c r="I660" s="38">
        <v>4319</v>
      </c>
      <c r="J660" s="37">
        <v>83.75</v>
      </c>
      <c r="K660" s="38">
        <v>14300</v>
      </c>
      <c r="L660" s="38">
        <v>834537.43</v>
      </c>
      <c r="M660" s="38">
        <v>30877.89</v>
      </c>
      <c r="N660" s="38">
        <v>703056.25</v>
      </c>
    </row>
    <row r="661" spans="7:14" x14ac:dyDescent="0.35">
      <c r="G661">
        <v>647</v>
      </c>
      <c r="H661" s="36">
        <v>1375</v>
      </c>
      <c r="I661" s="36">
        <v>221.6</v>
      </c>
      <c r="J661">
        <v>99.82</v>
      </c>
      <c r="K661" s="36">
        <v>14300</v>
      </c>
      <c r="L661" s="36">
        <v>1403905.27</v>
      </c>
      <c r="M661" s="36">
        <v>51944.49</v>
      </c>
      <c r="N661" s="36">
        <v>982198.99</v>
      </c>
    </row>
    <row r="662" spans="7:14" x14ac:dyDescent="0.35">
      <c r="G662" s="37">
        <v>648</v>
      </c>
      <c r="H662" s="38">
        <v>1375</v>
      </c>
      <c r="I662" s="38">
        <v>2670.22</v>
      </c>
      <c r="J662" s="37">
        <v>131.55000000000001</v>
      </c>
      <c r="K662" s="38">
        <v>14300</v>
      </c>
      <c r="L662" s="38">
        <v>1528518.49</v>
      </c>
      <c r="M662" s="38">
        <v>56555.18</v>
      </c>
      <c r="N662" s="38">
        <v>895908.82</v>
      </c>
    </row>
    <row r="663" spans="7:14" x14ac:dyDescent="0.35">
      <c r="G663">
        <v>649</v>
      </c>
      <c r="H663" s="36">
        <v>1375</v>
      </c>
      <c r="I663" s="36">
        <v>3450.98</v>
      </c>
      <c r="J663">
        <v>78.06</v>
      </c>
      <c r="K663" s="36">
        <v>14300</v>
      </c>
      <c r="L663" s="36">
        <v>845460.32</v>
      </c>
      <c r="M663" s="36">
        <v>31282.03</v>
      </c>
      <c r="N663" s="36">
        <v>556488.28</v>
      </c>
    </row>
    <row r="664" spans="7:14" x14ac:dyDescent="0.35">
      <c r="G664" s="37">
        <v>650</v>
      </c>
      <c r="H664" s="38">
        <v>1375</v>
      </c>
      <c r="I664" s="38">
        <v>342.11</v>
      </c>
      <c r="J664" s="37">
        <v>74.3</v>
      </c>
      <c r="K664" s="38">
        <v>14300</v>
      </c>
      <c r="L664" s="38">
        <v>1035729.44</v>
      </c>
      <c r="M664" s="38">
        <v>38321.99</v>
      </c>
      <c r="N664" s="38">
        <v>861995.67</v>
      </c>
    </row>
    <row r="665" spans="7:14" x14ac:dyDescent="0.35">
      <c r="G665">
        <v>651</v>
      </c>
      <c r="H665" s="36">
        <v>1375</v>
      </c>
      <c r="I665" s="36">
        <v>2126.5100000000002</v>
      </c>
      <c r="J665">
        <v>120.9</v>
      </c>
      <c r="K665" s="36">
        <v>15900</v>
      </c>
      <c r="L665" s="36">
        <v>1663898.96</v>
      </c>
      <c r="M665" s="36">
        <v>61564.26</v>
      </c>
      <c r="N665" s="36">
        <v>1086052.72</v>
      </c>
    </row>
    <row r="666" spans="7:14" x14ac:dyDescent="0.35">
      <c r="G666" s="37">
        <v>652</v>
      </c>
      <c r="H666" s="38">
        <v>1375</v>
      </c>
      <c r="I666" s="38">
        <v>4499.05</v>
      </c>
      <c r="J666" s="37">
        <v>95.11</v>
      </c>
      <c r="K666" s="38">
        <v>14300</v>
      </c>
      <c r="L666" s="38">
        <v>930780.19</v>
      </c>
      <c r="M666" s="38">
        <v>34438.870000000003</v>
      </c>
      <c r="N666" s="38">
        <v>555639.69999999995</v>
      </c>
    </row>
    <row r="667" spans="7:14" x14ac:dyDescent="0.35">
      <c r="G667">
        <v>653</v>
      </c>
      <c r="H667" s="36">
        <v>1375</v>
      </c>
      <c r="I667" s="36">
        <v>3423.74</v>
      </c>
      <c r="J667">
        <v>131.58000000000001</v>
      </c>
      <c r="K667" s="36">
        <v>14300</v>
      </c>
      <c r="L667" s="36">
        <v>1429756</v>
      </c>
      <c r="M667" s="36">
        <v>52900.97</v>
      </c>
      <c r="N667" s="36">
        <v>797938.52</v>
      </c>
    </row>
    <row r="668" spans="7:14" x14ac:dyDescent="0.35">
      <c r="G668" s="37">
        <v>654</v>
      </c>
      <c r="H668" s="38">
        <v>1375</v>
      </c>
      <c r="I668" s="38">
        <v>1340.76</v>
      </c>
      <c r="J668" s="37">
        <v>62.76</v>
      </c>
      <c r="K668" s="38">
        <v>14300</v>
      </c>
      <c r="L668" s="38">
        <v>811985.41</v>
      </c>
      <c r="M668" s="38">
        <v>30043.46</v>
      </c>
      <c r="N668" s="38">
        <v>627289.99</v>
      </c>
    </row>
    <row r="669" spans="7:14" x14ac:dyDescent="0.35">
      <c r="G669">
        <v>655</v>
      </c>
      <c r="H669" s="36">
        <v>1375</v>
      </c>
      <c r="I669" s="36">
        <v>4293.3500000000004</v>
      </c>
      <c r="J669">
        <v>85.15</v>
      </c>
      <c r="K669" s="36">
        <v>14300</v>
      </c>
      <c r="L669" s="36">
        <v>850708.33</v>
      </c>
      <c r="M669" s="36">
        <v>31476.21</v>
      </c>
      <c r="N669" s="36">
        <v>754094.61</v>
      </c>
    </row>
    <row r="670" spans="7:14" x14ac:dyDescent="0.35">
      <c r="G670" s="37">
        <v>656</v>
      </c>
      <c r="H670" s="38">
        <v>1375</v>
      </c>
      <c r="I670" s="38">
        <v>1870.55</v>
      </c>
      <c r="J670" s="37">
        <v>78.349999999999994</v>
      </c>
      <c r="K670" s="38">
        <v>14300</v>
      </c>
      <c r="L670" s="38">
        <v>972473.06</v>
      </c>
      <c r="M670" s="38">
        <v>35981.5</v>
      </c>
      <c r="N670" s="38">
        <v>638740.44999999995</v>
      </c>
    </row>
    <row r="671" spans="7:14" x14ac:dyDescent="0.35">
      <c r="G671">
        <v>657</v>
      </c>
      <c r="H671" s="36">
        <v>1375</v>
      </c>
      <c r="I671" s="36">
        <v>4296.05</v>
      </c>
      <c r="J671">
        <v>118.14</v>
      </c>
      <c r="K671" s="36">
        <v>17300</v>
      </c>
      <c r="L671" s="36">
        <v>1534908.02</v>
      </c>
      <c r="M671" s="36">
        <v>56791.6</v>
      </c>
      <c r="N671" s="36">
        <v>1242803.6599999999</v>
      </c>
    </row>
    <row r="672" spans="7:14" x14ac:dyDescent="0.35">
      <c r="G672" s="37">
        <v>658</v>
      </c>
      <c r="H672" s="38">
        <v>1375</v>
      </c>
      <c r="I672" s="38">
        <v>1634.93</v>
      </c>
      <c r="J672" s="37">
        <v>124.65</v>
      </c>
      <c r="K672" s="38">
        <v>15900</v>
      </c>
      <c r="L672" s="38">
        <v>1776696.5</v>
      </c>
      <c r="M672" s="38">
        <v>65737.77</v>
      </c>
      <c r="N672" s="38">
        <v>1044061.44</v>
      </c>
    </row>
    <row r="673" spans="7:14" x14ac:dyDescent="0.35">
      <c r="G673">
        <v>659</v>
      </c>
      <c r="H673" s="36">
        <v>1375</v>
      </c>
      <c r="I673" s="36">
        <v>3033.54</v>
      </c>
      <c r="J673">
        <v>96.13</v>
      </c>
      <c r="K673" s="36">
        <v>14300</v>
      </c>
      <c r="L673" s="36">
        <v>1081694.53</v>
      </c>
      <c r="M673" s="36">
        <v>40022.699999999997</v>
      </c>
      <c r="N673" s="36">
        <v>679355.34</v>
      </c>
    </row>
    <row r="674" spans="7:14" x14ac:dyDescent="0.35">
      <c r="G674" s="37">
        <v>660</v>
      </c>
      <c r="H674" s="38">
        <v>1375</v>
      </c>
      <c r="I674" s="38">
        <v>2105.31</v>
      </c>
      <c r="J674" s="37">
        <v>98.07</v>
      </c>
      <c r="K674" s="38">
        <v>15900</v>
      </c>
      <c r="L674" s="38">
        <v>1351490.69</v>
      </c>
      <c r="M674" s="38">
        <v>50005.16</v>
      </c>
      <c r="N674" s="38">
        <v>798359.68</v>
      </c>
    </row>
    <row r="675" spans="7:14" x14ac:dyDescent="0.35">
      <c r="G675">
        <v>661</v>
      </c>
      <c r="H675" s="36">
        <v>1375</v>
      </c>
      <c r="I675" s="36">
        <v>1519.16</v>
      </c>
      <c r="J675">
        <v>60.91</v>
      </c>
      <c r="K675" s="36">
        <v>14300</v>
      </c>
      <c r="L675" s="36">
        <v>777114.69</v>
      </c>
      <c r="M675" s="36">
        <v>28753.24</v>
      </c>
      <c r="N675" s="36">
        <v>398650.14</v>
      </c>
    </row>
    <row r="676" spans="7:14" x14ac:dyDescent="0.35">
      <c r="G676" s="37">
        <v>662</v>
      </c>
      <c r="H676" s="38">
        <v>1375</v>
      </c>
      <c r="I676" s="38">
        <v>4455.4799999999996</v>
      </c>
      <c r="J676" s="37">
        <v>118.54</v>
      </c>
      <c r="K676" s="38">
        <v>14300</v>
      </c>
      <c r="L676" s="38">
        <v>1165578.06</v>
      </c>
      <c r="M676" s="38">
        <v>43126.39</v>
      </c>
      <c r="N676" s="38">
        <v>776486.01</v>
      </c>
    </row>
    <row r="677" spans="7:14" x14ac:dyDescent="0.35">
      <c r="G677">
        <v>663</v>
      </c>
      <c r="H677" s="36">
        <v>1375</v>
      </c>
      <c r="I677" s="36">
        <v>1100.45</v>
      </c>
      <c r="J677">
        <v>184.83</v>
      </c>
      <c r="K677" s="36">
        <v>14300</v>
      </c>
      <c r="L677" s="36">
        <v>2438275.54</v>
      </c>
      <c r="M677" s="36">
        <v>90216.2</v>
      </c>
      <c r="N677" s="36">
        <v>1312461.74</v>
      </c>
    </row>
    <row r="678" spans="7:14" x14ac:dyDescent="0.35">
      <c r="G678" s="37">
        <v>664</v>
      </c>
      <c r="H678" s="38">
        <v>1375</v>
      </c>
      <c r="I678" s="38">
        <v>607.1</v>
      </c>
      <c r="J678" s="37">
        <v>126.78</v>
      </c>
      <c r="K678" s="38">
        <v>14300</v>
      </c>
      <c r="L678" s="38">
        <v>1734635.69</v>
      </c>
      <c r="M678" s="38">
        <v>64181.52</v>
      </c>
      <c r="N678" s="38">
        <v>1115791.6599999999</v>
      </c>
    </row>
    <row r="679" spans="7:14" x14ac:dyDescent="0.35">
      <c r="G679">
        <v>665</v>
      </c>
      <c r="H679" s="36">
        <v>1375</v>
      </c>
      <c r="I679" s="36">
        <v>1841.25</v>
      </c>
      <c r="J679">
        <v>73.34</v>
      </c>
      <c r="K679" s="36">
        <v>14300</v>
      </c>
      <c r="L679" s="36">
        <v>912345.47</v>
      </c>
      <c r="M679" s="36">
        <v>33756.78</v>
      </c>
      <c r="N679" s="36">
        <v>754785.47</v>
      </c>
    </row>
    <row r="680" spans="7:14" x14ac:dyDescent="0.35">
      <c r="G680" s="37">
        <v>666</v>
      </c>
      <c r="H680" s="38">
        <v>1375</v>
      </c>
      <c r="I680" s="38">
        <v>3644.67</v>
      </c>
      <c r="J680" s="37">
        <v>110.98</v>
      </c>
      <c r="K680" s="38">
        <v>14300</v>
      </c>
      <c r="L680" s="38">
        <v>1181145.67</v>
      </c>
      <c r="M680" s="38">
        <v>43702.39</v>
      </c>
      <c r="N680" s="38">
        <v>685391.34</v>
      </c>
    </row>
    <row r="681" spans="7:14" x14ac:dyDescent="0.35">
      <c r="G681">
        <v>667</v>
      </c>
      <c r="H681" s="36">
        <v>1375</v>
      </c>
      <c r="I681" s="36">
        <v>4075.67</v>
      </c>
      <c r="J681">
        <v>81.14</v>
      </c>
      <c r="K681" s="36">
        <v>14300</v>
      </c>
      <c r="L681" s="36">
        <v>828189.76</v>
      </c>
      <c r="M681" s="36">
        <v>30643.02</v>
      </c>
      <c r="N681" s="36">
        <v>515565.14</v>
      </c>
    </row>
    <row r="682" spans="7:14" x14ac:dyDescent="0.35">
      <c r="G682" s="37">
        <v>668</v>
      </c>
      <c r="H682" s="38">
        <v>1375</v>
      </c>
      <c r="I682" s="38">
        <v>4993.97</v>
      </c>
      <c r="J682" s="37">
        <v>34.26</v>
      </c>
      <c r="K682" s="38">
        <v>15900</v>
      </c>
      <c r="L682" s="38">
        <v>372296.4</v>
      </c>
      <c r="M682" s="38">
        <v>13774.97</v>
      </c>
      <c r="N682" s="38">
        <v>189433.38</v>
      </c>
    </row>
    <row r="683" spans="7:14" x14ac:dyDescent="0.35">
      <c r="G683">
        <v>669</v>
      </c>
      <c r="H683" s="36">
        <v>1375</v>
      </c>
      <c r="I683" s="36">
        <v>1622.54</v>
      </c>
      <c r="J683">
        <v>67.94</v>
      </c>
      <c r="K683" s="36">
        <v>14300</v>
      </c>
      <c r="L683" s="36">
        <v>859913.86</v>
      </c>
      <c r="M683" s="36">
        <v>31816.81</v>
      </c>
      <c r="N683" s="36">
        <v>690190.25</v>
      </c>
    </row>
    <row r="684" spans="7:14" x14ac:dyDescent="0.35">
      <c r="G684" s="37">
        <v>670</v>
      </c>
      <c r="H684" s="38">
        <v>1375</v>
      </c>
      <c r="I684" s="38">
        <v>2158.12</v>
      </c>
      <c r="J684" s="37">
        <v>55.66</v>
      </c>
      <c r="K684" s="38">
        <v>15900</v>
      </c>
      <c r="L684" s="38">
        <v>763472.1</v>
      </c>
      <c r="M684" s="38">
        <v>28248.47</v>
      </c>
      <c r="N684" s="38">
        <v>585392.07999999996</v>
      </c>
    </row>
    <row r="685" spans="7:14" x14ac:dyDescent="0.35">
      <c r="G685">
        <v>671</v>
      </c>
      <c r="H685" s="36">
        <v>1375</v>
      </c>
      <c r="I685" s="36">
        <v>856.74</v>
      </c>
      <c r="J685">
        <v>70.03</v>
      </c>
      <c r="K685" s="36">
        <v>14300</v>
      </c>
      <c r="L685" s="36">
        <v>940077.91</v>
      </c>
      <c r="M685" s="36">
        <v>34782.879999999997</v>
      </c>
      <c r="N685" s="36">
        <v>537163.89</v>
      </c>
    </row>
    <row r="686" spans="7:14" x14ac:dyDescent="0.35">
      <c r="G686" s="37">
        <v>672</v>
      </c>
      <c r="H686" s="38">
        <v>1375</v>
      </c>
      <c r="I686" s="38">
        <v>2959.39</v>
      </c>
      <c r="J686" s="37">
        <v>128.91</v>
      </c>
      <c r="K686" s="38">
        <v>15900</v>
      </c>
      <c r="L686" s="38">
        <v>1666809.97</v>
      </c>
      <c r="M686" s="38">
        <v>61671.97</v>
      </c>
      <c r="N686" s="38">
        <v>1458198.97</v>
      </c>
    </row>
    <row r="687" spans="7:14" x14ac:dyDescent="0.35">
      <c r="G687">
        <v>673</v>
      </c>
      <c r="H687" s="36">
        <v>1375</v>
      </c>
      <c r="I687" s="36">
        <v>4988.38</v>
      </c>
      <c r="J687">
        <v>80.92</v>
      </c>
      <c r="K687" s="36">
        <v>14300</v>
      </c>
      <c r="L687" s="36">
        <v>752125.22</v>
      </c>
      <c r="M687" s="36">
        <v>27828.63</v>
      </c>
      <c r="N687" s="36">
        <v>486414.49</v>
      </c>
    </row>
    <row r="688" spans="7:14" x14ac:dyDescent="0.35">
      <c r="G688" s="37">
        <v>674</v>
      </c>
      <c r="H688" s="38">
        <v>1375</v>
      </c>
      <c r="I688" s="38">
        <v>3564.23</v>
      </c>
      <c r="J688" s="37">
        <v>124.39</v>
      </c>
      <c r="K688" s="38">
        <v>14300</v>
      </c>
      <c r="L688" s="38">
        <v>1334030.83</v>
      </c>
      <c r="M688" s="38">
        <v>49359.14</v>
      </c>
      <c r="N688" s="38">
        <v>914891.12</v>
      </c>
    </row>
    <row r="689" spans="7:14" x14ac:dyDescent="0.35">
      <c r="G689">
        <v>675</v>
      </c>
      <c r="H689" s="36">
        <v>1375</v>
      </c>
      <c r="I689" s="36">
        <v>3057.02</v>
      </c>
      <c r="J689">
        <v>157.19</v>
      </c>
      <c r="K689" s="36">
        <v>14300</v>
      </c>
      <c r="L689" s="36">
        <v>1765878.71</v>
      </c>
      <c r="M689" s="36">
        <v>65337.51</v>
      </c>
      <c r="N689" s="36">
        <v>1470043.26</v>
      </c>
    </row>
    <row r="690" spans="7:14" x14ac:dyDescent="0.35">
      <c r="G690" s="37">
        <v>676</v>
      </c>
      <c r="H690" s="38">
        <v>1375</v>
      </c>
      <c r="I690" s="38">
        <v>2083.37</v>
      </c>
      <c r="J690" s="37">
        <v>106.55</v>
      </c>
      <c r="K690" s="38">
        <v>17300</v>
      </c>
      <c r="L690" s="38">
        <v>1620021.19</v>
      </c>
      <c r="M690" s="38">
        <v>59940.78</v>
      </c>
      <c r="N690" s="38">
        <v>1351018.8</v>
      </c>
    </row>
    <row r="691" spans="7:14" x14ac:dyDescent="0.35">
      <c r="G691">
        <v>677</v>
      </c>
      <c r="H691" s="36">
        <v>1375</v>
      </c>
      <c r="I691" s="36">
        <v>4593.43</v>
      </c>
      <c r="J691">
        <v>98.72</v>
      </c>
      <c r="K691" s="36">
        <v>14300</v>
      </c>
      <c r="L691" s="36">
        <v>956853.42</v>
      </c>
      <c r="M691" s="36">
        <v>35403.58</v>
      </c>
      <c r="N691" s="36">
        <v>551071.93000000005</v>
      </c>
    </row>
    <row r="692" spans="7:14" x14ac:dyDescent="0.35">
      <c r="G692" s="37">
        <v>678</v>
      </c>
      <c r="H692" s="38">
        <v>1375</v>
      </c>
      <c r="I692" s="38">
        <v>2585.1999999999998</v>
      </c>
      <c r="J692" s="37">
        <v>123.62</v>
      </c>
      <c r="K692" s="38">
        <v>14300</v>
      </c>
      <c r="L692" s="38">
        <v>1446822.09</v>
      </c>
      <c r="M692" s="38">
        <v>53532.42</v>
      </c>
      <c r="N692" s="38">
        <v>1293201.33</v>
      </c>
    </row>
    <row r="693" spans="7:14" x14ac:dyDescent="0.35">
      <c r="G693">
        <v>679</v>
      </c>
      <c r="H693" s="36">
        <v>1375</v>
      </c>
      <c r="I693" s="36">
        <v>844.96</v>
      </c>
      <c r="J693">
        <v>54.56</v>
      </c>
      <c r="K693" s="36">
        <v>15900</v>
      </c>
      <c r="L693" s="36">
        <v>820014.27</v>
      </c>
      <c r="M693" s="36">
        <v>30340.53</v>
      </c>
      <c r="N693" s="36">
        <v>493044.59</v>
      </c>
    </row>
    <row r="694" spans="7:14" x14ac:dyDescent="0.35">
      <c r="G694" s="37">
        <v>680</v>
      </c>
      <c r="H694" s="38">
        <v>1375</v>
      </c>
      <c r="I694" s="38">
        <v>1953.82</v>
      </c>
      <c r="J694" s="37">
        <v>93.67</v>
      </c>
      <c r="K694" s="38">
        <v>14300</v>
      </c>
      <c r="L694" s="38">
        <v>1155061.42</v>
      </c>
      <c r="M694" s="38">
        <v>42737.27</v>
      </c>
      <c r="N694" s="38">
        <v>701045.02</v>
      </c>
    </row>
    <row r="695" spans="7:14" x14ac:dyDescent="0.35">
      <c r="G695">
        <v>681</v>
      </c>
      <c r="H695" s="36">
        <v>1375</v>
      </c>
      <c r="I695" s="36">
        <v>522.4</v>
      </c>
      <c r="J695">
        <v>99.9</v>
      </c>
      <c r="K695" s="36">
        <v>15900</v>
      </c>
      <c r="L695" s="36">
        <v>1534799.25</v>
      </c>
      <c r="M695" s="36">
        <v>56787.57</v>
      </c>
      <c r="N695" s="36">
        <v>982467.99</v>
      </c>
    </row>
    <row r="696" spans="7:14" x14ac:dyDescent="0.35">
      <c r="G696" s="37">
        <v>682</v>
      </c>
      <c r="H696" s="38">
        <v>1375</v>
      </c>
      <c r="I696" s="38">
        <v>1169.5</v>
      </c>
      <c r="J696" s="37">
        <v>133.54</v>
      </c>
      <c r="K696" s="38">
        <v>14300</v>
      </c>
      <c r="L696" s="38">
        <v>1752091.49</v>
      </c>
      <c r="M696" s="38">
        <v>64827.39</v>
      </c>
      <c r="N696" s="38">
        <v>1289877.3799999999</v>
      </c>
    </row>
    <row r="697" spans="7:14" x14ac:dyDescent="0.35">
      <c r="G697">
        <v>683</v>
      </c>
      <c r="H697" s="36">
        <v>1375</v>
      </c>
      <c r="I697" s="36">
        <v>284.81</v>
      </c>
      <c r="J697">
        <v>131.27000000000001</v>
      </c>
      <c r="K697" s="36">
        <v>14300</v>
      </c>
      <c r="L697" s="36">
        <v>1838456.73</v>
      </c>
      <c r="M697" s="36">
        <v>68022.899999999994</v>
      </c>
      <c r="N697" s="36">
        <v>1633784.52</v>
      </c>
    </row>
    <row r="698" spans="7:14" x14ac:dyDescent="0.35">
      <c r="G698" s="37">
        <v>684</v>
      </c>
      <c r="H698" s="38">
        <v>1375</v>
      </c>
      <c r="I698" s="38">
        <v>2375.7399999999998</v>
      </c>
      <c r="J698" s="37">
        <v>136.02000000000001</v>
      </c>
      <c r="K698" s="38">
        <v>14300</v>
      </c>
      <c r="L698" s="38">
        <v>1620511.97</v>
      </c>
      <c r="M698" s="38">
        <v>59958.94</v>
      </c>
      <c r="N698" s="38">
        <v>938745.3</v>
      </c>
    </row>
    <row r="699" spans="7:14" x14ac:dyDescent="0.35">
      <c r="G699">
        <v>685</v>
      </c>
      <c r="H699" s="36">
        <v>1375</v>
      </c>
      <c r="I699" s="36">
        <v>3245.79</v>
      </c>
      <c r="J699">
        <v>118.14</v>
      </c>
      <c r="K699" s="36">
        <v>14300</v>
      </c>
      <c r="L699" s="36">
        <v>1304571.6399999999</v>
      </c>
      <c r="M699" s="36">
        <v>48269.15</v>
      </c>
      <c r="N699" s="36">
        <v>1108516.8600000001</v>
      </c>
    </row>
    <row r="700" spans="7:14" x14ac:dyDescent="0.35">
      <c r="G700" s="37">
        <v>686</v>
      </c>
      <c r="H700" s="38">
        <v>1375</v>
      </c>
      <c r="I700" s="38">
        <v>1847.8</v>
      </c>
      <c r="J700" s="37">
        <v>102.68</v>
      </c>
      <c r="K700" s="38">
        <v>14300</v>
      </c>
      <c r="L700" s="38">
        <v>1277258.2</v>
      </c>
      <c r="M700" s="38">
        <v>47258.55</v>
      </c>
      <c r="N700" s="38">
        <v>1006077.13</v>
      </c>
    </row>
    <row r="701" spans="7:14" x14ac:dyDescent="0.35">
      <c r="G701">
        <v>687</v>
      </c>
      <c r="H701" s="36">
        <v>1375</v>
      </c>
      <c r="I701" s="36">
        <v>2217.83</v>
      </c>
      <c r="J701">
        <v>133.1</v>
      </c>
      <c r="K701" s="36">
        <v>14300</v>
      </c>
      <c r="L701" s="36">
        <v>1606805.41</v>
      </c>
      <c r="M701" s="36">
        <v>59451.8</v>
      </c>
      <c r="N701" s="36">
        <v>837606.5</v>
      </c>
    </row>
    <row r="702" spans="7:14" x14ac:dyDescent="0.35">
      <c r="G702" s="37">
        <v>688</v>
      </c>
      <c r="H702" s="38">
        <v>1375</v>
      </c>
      <c r="I702" s="38">
        <v>4804.2</v>
      </c>
      <c r="J702" s="37">
        <v>139.97</v>
      </c>
      <c r="K702" s="38">
        <v>14300</v>
      </c>
      <c r="L702" s="38">
        <v>1327766.57</v>
      </c>
      <c r="M702" s="38">
        <v>49127.360000000001</v>
      </c>
      <c r="N702" s="38">
        <v>1034669.52</v>
      </c>
    </row>
    <row r="703" spans="7:14" x14ac:dyDescent="0.35">
      <c r="G703">
        <v>689</v>
      </c>
      <c r="H703" s="36">
        <v>1375</v>
      </c>
      <c r="I703" s="36">
        <v>3809.42</v>
      </c>
      <c r="J703">
        <v>98.29</v>
      </c>
      <c r="K703" s="36">
        <v>15900</v>
      </c>
      <c r="L703" s="36">
        <v>1186973.8500000001</v>
      </c>
      <c r="M703" s="36">
        <v>43918.03</v>
      </c>
      <c r="N703" s="36">
        <v>947139.07</v>
      </c>
    </row>
    <row r="704" spans="7:14" x14ac:dyDescent="0.35">
      <c r="G704" s="37">
        <v>690</v>
      </c>
      <c r="H704" s="38">
        <v>1375</v>
      </c>
      <c r="I704" s="38">
        <v>2796.11</v>
      </c>
      <c r="J704" s="37">
        <v>176.58</v>
      </c>
      <c r="K704" s="38">
        <v>15900</v>
      </c>
      <c r="L704" s="38">
        <v>2312468.13</v>
      </c>
      <c r="M704" s="38">
        <v>85561.32</v>
      </c>
      <c r="N704" s="38">
        <v>1180865.96</v>
      </c>
    </row>
    <row r="705" spans="7:14" x14ac:dyDescent="0.35">
      <c r="G705">
        <v>691</v>
      </c>
      <c r="H705" s="36">
        <v>1375</v>
      </c>
      <c r="I705" s="36">
        <v>1565.8</v>
      </c>
      <c r="J705">
        <v>140.22999999999999</v>
      </c>
      <c r="K705" s="36">
        <v>14300</v>
      </c>
      <c r="L705" s="36">
        <v>1784359.22</v>
      </c>
      <c r="M705" s="36">
        <v>66021.289999999994</v>
      </c>
      <c r="N705" s="36">
        <v>1544589.73</v>
      </c>
    </row>
    <row r="706" spans="7:14" x14ac:dyDescent="0.35">
      <c r="G706" s="37">
        <v>692</v>
      </c>
      <c r="H706" s="38">
        <v>1375</v>
      </c>
      <c r="I706" s="38">
        <v>4505.58</v>
      </c>
      <c r="J706" s="37">
        <v>100.92</v>
      </c>
      <c r="K706" s="38">
        <v>14300</v>
      </c>
      <c r="L706" s="38">
        <v>987063.98</v>
      </c>
      <c r="M706" s="38">
        <v>36521.370000000003</v>
      </c>
      <c r="N706" s="38">
        <v>824912.91</v>
      </c>
    </row>
    <row r="707" spans="7:14" x14ac:dyDescent="0.35">
      <c r="G707">
        <v>693</v>
      </c>
      <c r="H707" s="36">
        <v>1375</v>
      </c>
      <c r="I707" s="36">
        <v>1328.47</v>
      </c>
      <c r="J707">
        <v>48.16</v>
      </c>
      <c r="K707" s="36">
        <v>14300</v>
      </c>
      <c r="L707" s="36">
        <v>623345.44999999995</v>
      </c>
      <c r="M707" s="36">
        <v>23063.78</v>
      </c>
      <c r="N707" s="36">
        <v>451721.62</v>
      </c>
    </row>
    <row r="708" spans="7:14" x14ac:dyDescent="0.35">
      <c r="G708" s="37">
        <v>694</v>
      </c>
      <c r="H708" s="38">
        <v>1375</v>
      </c>
      <c r="I708" s="38">
        <v>1761.65</v>
      </c>
      <c r="J708" s="37">
        <v>73.5</v>
      </c>
      <c r="K708" s="38">
        <v>15900</v>
      </c>
      <c r="L708" s="38">
        <v>1037810.46</v>
      </c>
      <c r="M708" s="38">
        <v>38398.99</v>
      </c>
      <c r="N708" s="38">
        <v>607047.25</v>
      </c>
    </row>
    <row r="709" spans="7:14" x14ac:dyDescent="0.35">
      <c r="G709">
        <v>695</v>
      </c>
      <c r="H709" s="36">
        <v>1375</v>
      </c>
      <c r="I709" s="36">
        <v>4563.51</v>
      </c>
      <c r="J709">
        <v>126.6</v>
      </c>
      <c r="K709" s="36">
        <v>15900</v>
      </c>
      <c r="L709" s="36">
        <v>1433858.84</v>
      </c>
      <c r="M709" s="36">
        <v>53052.78</v>
      </c>
      <c r="N709" s="36">
        <v>783254.6</v>
      </c>
    </row>
    <row r="710" spans="7:14" x14ac:dyDescent="0.35">
      <c r="G710" s="37">
        <v>696</v>
      </c>
      <c r="H710" s="38">
        <v>1375</v>
      </c>
      <c r="I710" s="38">
        <v>2741.8</v>
      </c>
      <c r="J710" s="37">
        <v>57.29</v>
      </c>
      <c r="K710" s="38">
        <v>14300</v>
      </c>
      <c r="L710" s="38">
        <v>660742.85</v>
      </c>
      <c r="M710" s="38">
        <v>24447.49</v>
      </c>
      <c r="N710" s="38">
        <v>394956.21</v>
      </c>
    </row>
    <row r="711" spans="7:14" x14ac:dyDescent="0.35">
      <c r="G711">
        <v>697</v>
      </c>
      <c r="H711" s="36">
        <v>1375</v>
      </c>
      <c r="I711" s="36">
        <v>3763.13</v>
      </c>
      <c r="J711">
        <v>97.35</v>
      </c>
      <c r="K711" s="36">
        <v>14300</v>
      </c>
      <c r="L711" s="36">
        <v>1024368.22</v>
      </c>
      <c r="M711" s="36">
        <v>37901.620000000003</v>
      </c>
      <c r="N711" s="36">
        <v>521946.32</v>
      </c>
    </row>
    <row r="712" spans="7:14" x14ac:dyDescent="0.35">
      <c r="G712" s="37">
        <v>698</v>
      </c>
      <c r="H712" s="38">
        <v>1375</v>
      </c>
      <c r="I712" s="38">
        <v>3035.58</v>
      </c>
      <c r="J712" s="37">
        <v>109.31</v>
      </c>
      <c r="K712" s="38">
        <v>17300</v>
      </c>
      <c r="L712" s="38">
        <v>1557832.73</v>
      </c>
      <c r="M712" s="38">
        <v>57639.81</v>
      </c>
      <c r="N712" s="38">
        <v>1391552.07</v>
      </c>
    </row>
    <row r="713" spans="7:14" x14ac:dyDescent="0.35">
      <c r="G713">
        <v>699</v>
      </c>
      <c r="H713" s="36">
        <v>1375</v>
      </c>
      <c r="I713" s="36">
        <v>3336.51</v>
      </c>
      <c r="J713">
        <v>140.84</v>
      </c>
      <c r="K713" s="36">
        <v>15900</v>
      </c>
      <c r="L713" s="36">
        <v>1768025.52</v>
      </c>
      <c r="M713" s="36">
        <v>65416.94</v>
      </c>
      <c r="N713" s="36">
        <v>1153101.6100000001</v>
      </c>
    </row>
    <row r="714" spans="7:14" x14ac:dyDescent="0.35">
      <c r="G714" s="37">
        <v>700</v>
      </c>
      <c r="H714" s="38">
        <v>1375</v>
      </c>
      <c r="I714" s="38">
        <v>1637.04</v>
      </c>
      <c r="J714" s="37">
        <v>135.84</v>
      </c>
      <c r="K714" s="38">
        <v>14300</v>
      </c>
      <c r="L714" s="38">
        <v>1718820.63</v>
      </c>
      <c r="M714" s="38">
        <v>63596.36</v>
      </c>
      <c r="N714" s="38">
        <v>1466947.27</v>
      </c>
    </row>
    <row r="715" spans="7:14" x14ac:dyDescent="0.35">
      <c r="G715">
        <v>701</v>
      </c>
      <c r="H715" s="36">
        <v>1375</v>
      </c>
      <c r="I715" s="36">
        <v>1358.59</v>
      </c>
      <c r="J715">
        <v>125.2</v>
      </c>
      <c r="K715" s="36">
        <v>15900</v>
      </c>
      <c r="L715" s="36">
        <v>1819276.87</v>
      </c>
      <c r="M715" s="36">
        <v>67313.240000000005</v>
      </c>
      <c r="N715" s="36">
        <v>974868.43</v>
      </c>
    </row>
    <row r="716" spans="7:14" x14ac:dyDescent="0.35">
      <c r="G716" s="37">
        <v>702</v>
      </c>
      <c r="H716" s="38">
        <v>1375</v>
      </c>
      <c r="I716" s="38">
        <v>1747.96</v>
      </c>
      <c r="J716" s="37">
        <v>91.83</v>
      </c>
      <c r="K716" s="38">
        <v>14300</v>
      </c>
      <c r="L716" s="38">
        <v>1151255.82</v>
      </c>
      <c r="M716" s="38">
        <v>42596.47</v>
      </c>
      <c r="N716" s="38">
        <v>605419.09</v>
      </c>
    </row>
    <row r="717" spans="7:14" x14ac:dyDescent="0.35">
      <c r="G717">
        <v>703</v>
      </c>
      <c r="H717" s="36">
        <v>1375</v>
      </c>
      <c r="I717" s="36">
        <v>946.12</v>
      </c>
      <c r="J717">
        <v>62.54</v>
      </c>
      <c r="K717" s="36">
        <v>14300</v>
      </c>
      <c r="L717" s="36">
        <v>833784.77</v>
      </c>
      <c r="M717" s="36">
        <v>30850.04</v>
      </c>
      <c r="N717" s="36">
        <v>649342.17000000004</v>
      </c>
    </row>
    <row r="718" spans="7:14" x14ac:dyDescent="0.35">
      <c r="G718" s="37">
        <v>704</v>
      </c>
      <c r="H718" s="38">
        <v>1375</v>
      </c>
      <c r="I718" s="38">
        <v>4396.71</v>
      </c>
      <c r="J718" s="37">
        <v>115.36</v>
      </c>
      <c r="K718" s="38">
        <v>15900</v>
      </c>
      <c r="L718" s="38">
        <v>1325680.03</v>
      </c>
      <c r="M718" s="38">
        <v>49050.16</v>
      </c>
      <c r="N718" s="38">
        <v>754201.36</v>
      </c>
    </row>
    <row r="719" spans="7:14" x14ac:dyDescent="0.35">
      <c r="G719">
        <v>705</v>
      </c>
      <c r="H719" s="36">
        <v>1375</v>
      </c>
      <c r="I719" s="36">
        <v>1559.59</v>
      </c>
      <c r="J719">
        <v>68.13</v>
      </c>
      <c r="K719" s="36">
        <v>14300</v>
      </c>
      <c r="L719" s="36">
        <v>866676.84</v>
      </c>
      <c r="M719" s="36">
        <v>32067.040000000001</v>
      </c>
      <c r="N719" s="36">
        <v>561511.06000000006</v>
      </c>
    </row>
    <row r="720" spans="7:14" x14ac:dyDescent="0.35">
      <c r="G720" s="37">
        <v>706</v>
      </c>
      <c r="H720" s="38">
        <v>1375</v>
      </c>
      <c r="I720" s="38">
        <v>2895.15</v>
      </c>
      <c r="J720" s="37">
        <v>105.4</v>
      </c>
      <c r="K720" s="38">
        <v>14300</v>
      </c>
      <c r="L720" s="38">
        <v>1200703.08</v>
      </c>
      <c r="M720" s="38">
        <v>44426.01</v>
      </c>
      <c r="N720" s="38">
        <v>1032369.9</v>
      </c>
    </row>
    <row r="721" spans="7:14" x14ac:dyDescent="0.35">
      <c r="G721">
        <v>707</v>
      </c>
      <c r="H721" s="36">
        <v>1375</v>
      </c>
      <c r="I721" s="36">
        <v>4001.48</v>
      </c>
      <c r="J721">
        <v>172.38</v>
      </c>
      <c r="K721" s="36">
        <v>17300</v>
      </c>
      <c r="L721" s="36">
        <v>2291006.48</v>
      </c>
      <c r="M721" s="36">
        <v>84767.24</v>
      </c>
      <c r="N721" s="36">
        <v>1509527.53</v>
      </c>
    </row>
    <row r="722" spans="7:14" x14ac:dyDescent="0.35">
      <c r="G722" s="37">
        <v>708</v>
      </c>
      <c r="H722" s="38">
        <v>1375</v>
      </c>
      <c r="I722" s="38">
        <v>3962.36</v>
      </c>
      <c r="J722" s="37">
        <v>104.43</v>
      </c>
      <c r="K722" s="38">
        <v>15900</v>
      </c>
      <c r="L722" s="38">
        <v>1245219.96</v>
      </c>
      <c r="M722" s="38">
        <v>46073.14</v>
      </c>
      <c r="N722" s="38">
        <v>634535.68000000005</v>
      </c>
    </row>
    <row r="723" spans="7:14" x14ac:dyDescent="0.35">
      <c r="G723">
        <v>709</v>
      </c>
      <c r="H723" s="36">
        <v>1375</v>
      </c>
      <c r="I723" s="36">
        <v>2304.25</v>
      </c>
      <c r="J723">
        <v>113.07</v>
      </c>
      <c r="K723" s="36">
        <v>14300</v>
      </c>
      <c r="L723" s="36">
        <v>1354951.97</v>
      </c>
      <c r="M723" s="36">
        <v>50133.22</v>
      </c>
      <c r="N723" s="36">
        <v>1052475.72</v>
      </c>
    </row>
    <row r="724" spans="7:14" x14ac:dyDescent="0.35">
      <c r="G724" s="37">
        <v>710</v>
      </c>
      <c r="H724" s="38">
        <v>1375</v>
      </c>
      <c r="I724" s="38">
        <v>2486.04</v>
      </c>
      <c r="J724" s="37">
        <v>116.13</v>
      </c>
      <c r="K724" s="38">
        <v>14300</v>
      </c>
      <c r="L724" s="38">
        <v>1370610.74</v>
      </c>
      <c r="M724" s="38">
        <v>50712.6</v>
      </c>
      <c r="N724" s="38">
        <v>1232924.24</v>
      </c>
    </row>
    <row r="725" spans="7:14" x14ac:dyDescent="0.35">
      <c r="G725">
        <v>711</v>
      </c>
      <c r="H725" s="36">
        <v>1375</v>
      </c>
      <c r="I725" s="36">
        <v>4974.57</v>
      </c>
      <c r="J725">
        <v>133.44999999999999</v>
      </c>
      <c r="K725" s="36">
        <v>15900</v>
      </c>
      <c r="L725" s="36">
        <v>1456618.79</v>
      </c>
      <c r="M725" s="36">
        <v>53894.9</v>
      </c>
      <c r="N725" s="36">
        <v>741831.67</v>
      </c>
    </row>
    <row r="726" spans="7:14" x14ac:dyDescent="0.35">
      <c r="G726" s="37">
        <v>712</v>
      </c>
      <c r="H726" s="38">
        <v>1375</v>
      </c>
      <c r="I726" s="38">
        <v>3438.07</v>
      </c>
      <c r="J726" s="37">
        <v>94.27</v>
      </c>
      <c r="K726" s="38">
        <v>14300</v>
      </c>
      <c r="L726" s="38">
        <v>1022581.89</v>
      </c>
      <c r="M726" s="38">
        <v>37835.53</v>
      </c>
      <c r="N726" s="38">
        <v>750990.92</v>
      </c>
    </row>
    <row r="727" spans="7:14" x14ac:dyDescent="0.35">
      <c r="G727">
        <v>713</v>
      </c>
      <c r="H727" s="36">
        <v>1375</v>
      </c>
      <c r="I727" s="36">
        <v>4110.26</v>
      </c>
      <c r="J727">
        <v>99.78</v>
      </c>
      <c r="K727" s="36">
        <v>17300</v>
      </c>
      <c r="L727" s="36">
        <v>1314717.08</v>
      </c>
      <c r="M727" s="36">
        <v>48644.53</v>
      </c>
      <c r="N727" s="36">
        <v>956623.5</v>
      </c>
    </row>
    <row r="728" spans="7:14" x14ac:dyDescent="0.35">
      <c r="G728" s="37">
        <v>714</v>
      </c>
      <c r="H728" s="38">
        <v>1375</v>
      </c>
      <c r="I728" s="38">
        <v>4532.26</v>
      </c>
      <c r="J728" s="37">
        <v>67.42</v>
      </c>
      <c r="K728" s="38">
        <v>14300</v>
      </c>
      <c r="L728" s="38">
        <v>657177.04</v>
      </c>
      <c r="M728" s="38">
        <v>24315.55</v>
      </c>
      <c r="N728" s="38">
        <v>404134.41</v>
      </c>
    </row>
    <row r="729" spans="7:14" x14ac:dyDescent="0.35">
      <c r="G729">
        <v>715</v>
      </c>
      <c r="H729" s="36">
        <v>1375</v>
      </c>
      <c r="I729" s="36">
        <v>3980.43</v>
      </c>
      <c r="J729">
        <v>110.2</v>
      </c>
      <c r="K729" s="36">
        <v>14300</v>
      </c>
      <c r="L729" s="36">
        <v>1135880.8400000001</v>
      </c>
      <c r="M729" s="36">
        <v>42027.59</v>
      </c>
      <c r="N729" s="36">
        <v>747688.85</v>
      </c>
    </row>
    <row r="730" spans="7:14" x14ac:dyDescent="0.35">
      <c r="G730" s="37">
        <v>716</v>
      </c>
      <c r="H730" s="38">
        <v>1375</v>
      </c>
      <c r="I730" s="38">
        <v>1088.8599999999999</v>
      </c>
      <c r="J730" s="37">
        <v>81.22</v>
      </c>
      <c r="K730" s="38">
        <v>14300</v>
      </c>
      <c r="L730" s="38">
        <v>1071601.82</v>
      </c>
      <c r="M730" s="38">
        <v>39649.269999999997</v>
      </c>
      <c r="N730" s="38">
        <v>834997.87</v>
      </c>
    </row>
    <row r="731" spans="7:14" x14ac:dyDescent="0.35">
      <c r="G731">
        <v>717</v>
      </c>
      <c r="H731" s="36">
        <v>1375</v>
      </c>
      <c r="I731" s="36">
        <v>2898.42</v>
      </c>
      <c r="J731">
        <v>100.67</v>
      </c>
      <c r="K731" s="36">
        <v>15900</v>
      </c>
      <c r="L731" s="36">
        <v>1307480.78</v>
      </c>
      <c r="M731" s="36">
        <v>48376.79</v>
      </c>
      <c r="N731" s="36">
        <v>1124445.04</v>
      </c>
    </row>
    <row r="732" spans="7:14" x14ac:dyDescent="0.35">
      <c r="G732" s="37">
        <v>718</v>
      </c>
      <c r="H732" s="38">
        <v>1375</v>
      </c>
      <c r="I732" s="38">
        <v>689.09</v>
      </c>
      <c r="J732" s="37">
        <v>125.46</v>
      </c>
      <c r="K732" s="38">
        <v>17300</v>
      </c>
      <c r="L732" s="38">
        <v>2082703.43</v>
      </c>
      <c r="M732" s="38">
        <v>77060.03</v>
      </c>
      <c r="N732" s="38">
        <v>1185172.78</v>
      </c>
    </row>
    <row r="733" spans="7:14" x14ac:dyDescent="0.35">
      <c r="G733">
        <v>719</v>
      </c>
      <c r="H733" s="36">
        <v>1375</v>
      </c>
      <c r="I733" s="36">
        <v>3334.03</v>
      </c>
      <c r="J733">
        <v>26.26</v>
      </c>
      <c r="K733" s="36">
        <v>14300</v>
      </c>
      <c r="L733" s="36">
        <v>286635.03999999998</v>
      </c>
      <c r="M733" s="36">
        <v>10605.5</v>
      </c>
      <c r="N733" s="36">
        <v>202550.39999999999</v>
      </c>
    </row>
    <row r="734" spans="7:14" x14ac:dyDescent="0.35">
      <c r="G734" s="37">
        <v>720</v>
      </c>
      <c r="H734" s="38">
        <v>1375</v>
      </c>
      <c r="I734" s="38">
        <v>4785.68</v>
      </c>
      <c r="J734" s="37">
        <v>105.63</v>
      </c>
      <c r="K734" s="38">
        <v>14300</v>
      </c>
      <c r="L734" s="38">
        <v>1003638.54</v>
      </c>
      <c r="M734" s="38">
        <v>37134.629999999997</v>
      </c>
      <c r="N734" s="38">
        <v>633306.24</v>
      </c>
    </row>
    <row r="735" spans="7:14" x14ac:dyDescent="0.35">
      <c r="G735">
        <v>721</v>
      </c>
      <c r="H735" s="36">
        <v>1375</v>
      </c>
      <c r="I735" s="36">
        <v>2661.11</v>
      </c>
      <c r="J735">
        <v>67.08</v>
      </c>
      <c r="K735" s="36">
        <v>15900</v>
      </c>
      <c r="L735" s="36">
        <v>886658.3</v>
      </c>
      <c r="M735" s="36">
        <v>32806.36</v>
      </c>
      <c r="N735" s="36">
        <v>492803.02</v>
      </c>
    </row>
    <row r="736" spans="7:14" x14ac:dyDescent="0.35">
      <c r="G736" s="37">
        <v>722</v>
      </c>
      <c r="H736" s="38">
        <v>1375</v>
      </c>
      <c r="I736" s="38">
        <v>2278.27</v>
      </c>
      <c r="J736" s="37">
        <v>79.540000000000006</v>
      </c>
      <c r="K736" s="38">
        <v>14300</v>
      </c>
      <c r="L736" s="38">
        <v>954790.25</v>
      </c>
      <c r="M736" s="38">
        <v>35327.24</v>
      </c>
      <c r="N736" s="38">
        <v>852542.76</v>
      </c>
    </row>
    <row r="737" spans="7:14" x14ac:dyDescent="0.35">
      <c r="G737">
        <v>723</v>
      </c>
      <c r="H737" s="36">
        <v>1375</v>
      </c>
      <c r="I737" s="36">
        <v>372.05</v>
      </c>
      <c r="J737">
        <v>36.450000000000003</v>
      </c>
      <c r="K737" s="36">
        <v>14300</v>
      </c>
      <c r="L737" s="36">
        <v>506338.17</v>
      </c>
      <c r="M737" s="36">
        <v>18734.509999999998</v>
      </c>
      <c r="N737" s="36">
        <v>281648.53000000003</v>
      </c>
    </row>
    <row r="738" spans="7:14" x14ac:dyDescent="0.35">
      <c r="G738" s="37">
        <v>724</v>
      </c>
      <c r="H738" s="38">
        <v>1375</v>
      </c>
      <c r="I738" s="38">
        <v>4806.92</v>
      </c>
      <c r="J738" s="37">
        <v>66.53</v>
      </c>
      <c r="K738" s="38">
        <v>15900</v>
      </c>
      <c r="L738" s="38">
        <v>736645.93</v>
      </c>
      <c r="M738" s="38">
        <v>27255.9</v>
      </c>
      <c r="N738" s="38">
        <v>441458.57</v>
      </c>
    </row>
    <row r="739" spans="7:14" x14ac:dyDescent="0.35">
      <c r="G739">
        <v>725</v>
      </c>
      <c r="H739" s="36">
        <v>1375</v>
      </c>
      <c r="I739" s="36">
        <v>694.41</v>
      </c>
      <c r="J739">
        <v>177.53</v>
      </c>
      <c r="K739" s="36">
        <v>15900</v>
      </c>
      <c r="L739" s="36">
        <v>2698143.06</v>
      </c>
      <c r="M739" s="36">
        <v>99831.29</v>
      </c>
      <c r="N739" s="36">
        <v>1406464.54</v>
      </c>
    </row>
    <row r="740" spans="7:14" x14ac:dyDescent="0.35">
      <c r="G740" s="37">
        <v>726</v>
      </c>
      <c r="H740" s="38">
        <v>1375</v>
      </c>
      <c r="I740" s="38">
        <v>397.18</v>
      </c>
      <c r="J740" s="37">
        <v>204.04</v>
      </c>
      <c r="K740" s="38">
        <v>15900</v>
      </c>
      <c r="L740" s="38">
        <v>3161746.44</v>
      </c>
      <c r="M740" s="38">
        <v>116984.62</v>
      </c>
      <c r="N740" s="38">
        <v>2550149.84</v>
      </c>
    </row>
    <row r="741" spans="7:14" x14ac:dyDescent="0.35">
      <c r="G741">
        <v>727</v>
      </c>
      <c r="H741" s="36">
        <v>1375</v>
      </c>
      <c r="I741" s="36">
        <v>1381.12</v>
      </c>
      <c r="J741">
        <v>120.38</v>
      </c>
      <c r="K741" s="36">
        <v>14300</v>
      </c>
      <c r="L741" s="36">
        <v>1553846.86</v>
      </c>
      <c r="M741" s="36">
        <v>57492.33</v>
      </c>
      <c r="N741" s="36">
        <v>1198064.2</v>
      </c>
    </row>
    <row r="742" spans="7:14" x14ac:dyDescent="0.35">
      <c r="G742" s="37">
        <v>728</v>
      </c>
      <c r="H742" s="38">
        <v>1375</v>
      </c>
      <c r="I742" s="38">
        <v>514.54999999999995</v>
      </c>
      <c r="J742" s="37">
        <v>109.95</v>
      </c>
      <c r="K742" s="38">
        <v>14300</v>
      </c>
      <c r="L742" s="38">
        <v>1514275.93</v>
      </c>
      <c r="M742" s="38">
        <v>56028.21</v>
      </c>
      <c r="N742" s="38">
        <v>962183.8</v>
      </c>
    </row>
    <row r="743" spans="7:14" x14ac:dyDescent="0.35">
      <c r="G743">
        <v>729</v>
      </c>
      <c r="H743" s="36">
        <v>1375</v>
      </c>
      <c r="I743" s="36">
        <v>2384.5700000000002</v>
      </c>
      <c r="J743">
        <v>126.67</v>
      </c>
      <c r="K743" s="36">
        <v>17300</v>
      </c>
      <c r="L743" s="36">
        <v>1888027.72</v>
      </c>
      <c r="M743" s="36">
        <v>69857.03</v>
      </c>
      <c r="N743" s="36">
        <v>1000055.82</v>
      </c>
    </row>
    <row r="744" spans="7:14" x14ac:dyDescent="0.35">
      <c r="G744" s="37">
        <v>730</v>
      </c>
      <c r="H744" s="38">
        <v>1375</v>
      </c>
      <c r="I744" s="38">
        <v>2677.22</v>
      </c>
      <c r="J744" s="37">
        <v>144.18</v>
      </c>
      <c r="K744" s="38">
        <v>14300</v>
      </c>
      <c r="L744" s="38">
        <v>1674345.8</v>
      </c>
      <c r="M744" s="38">
        <v>61950.79</v>
      </c>
      <c r="N744" s="38">
        <v>842082.51</v>
      </c>
    </row>
    <row r="745" spans="7:14" x14ac:dyDescent="0.35">
      <c r="G745">
        <v>731</v>
      </c>
      <c r="H745" s="36">
        <v>1375</v>
      </c>
      <c r="I745" s="36">
        <v>1700.34</v>
      </c>
      <c r="J745">
        <v>101.69</v>
      </c>
      <c r="K745" s="36">
        <v>14300</v>
      </c>
      <c r="L745" s="36">
        <v>1279939.45</v>
      </c>
      <c r="M745" s="36">
        <v>47357.760000000002</v>
      </c>
      <c r="N745" s="36">
        <v>938585.92</v>
      </c>
    </row>
    <row r="746" spans="7:14" x14ac:dyDescent="0.35">
      <c r="G746" s="37">
        <v>732</v>
      </c>
      <c r="H746" s="38">
        <v>1375</v>
      </c>
      <c r="I746" s="38">
        <v>444.61</v>
      </c>
      <c r="J746" s="37">
        <v>36.71</v>
      </c>
      <c r="K746" s="38">
        <v>15900</v>
      </c>
      <c r="L746" s="38">
        <v>566013.06000000006</v>
      </c>
      <c r="M746" s="38">
        <v>20942.48</v>
      </c>
      <c r="N746" s="38">
        <v>387327.34</v>
      </c>
    </row>
    <row r="747" spans="7:14" x14ac:dyDescent="0.35">
      <c r="G747">
        <v>733</v>
      </c>
      <c r="H747" s="36">
        <v>1375</v>
      </c>
      <c r="I747" s="36">
        <v>735.68</v>
      </c>
      <c r="J747">
        <v>119.31</v>
      </c>
      <c r="K747" s="36">
        <v>14300</v>
      </c>
      <c r="L747" s="36">
        <v>1616939.3</v>
      </c>
      <c r="M747" s="36">
        <v>59826.75</v>
      </c>
      <c r="N747" s="36">
        <v>1344937.12</v>
      </c>
    </row>
    <row r="748" spans="7:14" x14ac:dyDescent="0.35">
      <c r="G748" s="37">
        <v>734</v>
      </c>
      <c r="H748" s="38">
        <v>1375</v>
      </c>
      <c r="I748" s="38">
        <v>2045.62</v>
      </c>
      <c r="J748" s="37">
        <v>175.59</v>
      </c>
      <c r="K748" s="38">
        <v>15900</v>
      </c>
      <c r="L748" s="38">
        <v>2431314.15</v>
      </c>
      <c r="M748" s="38">
        <v>89958.62</v>
      </c>
      <c r="N748" s="38">
        <v>1513273.88</v>
      </c>
    </row>
    <row r="749" spans="7:14" x14ac:dyDescent="0.35">
      <c r="G749">
        <v>735</v>
      </c>
      <c r="H749" s="36">
        <v>1375</v>
      </c>
      <c r="I749" s="36">
        <v>490.54</v>
      </c>
      <c r="J749">
        <v>77.27</v>
      </c>
      <c r="K749" s="36">
        <v>14300</v>
      </c>
      <c r="L749" s="36">
        <v>1065715.53</v>
      </c>
      <c r="M749" s="36">
        <v>39431.47</v>
      </c>
      <c r="N749" s="36">
        <v>602184.51</v>
      </c>
    </row>
    <row r="750" spans="7:14" x14ac:dyDescent="0.35">
      <c r="G750" s="37">
        <v>736</v>
      </c>
      <c r="H750" s="38">
        <v>1375</v>
      </c>
      <c r="I750" s="38">
        <v>3551.31</v>
      </c>
      <c r="J750" s="37">
        <v>96.79</v>
      </c>
      <c r="K750" s="38">
        <v>17300</v>
      </c>
      <c r="L750" s="38">
        <v>1329364.32</v>
      </c>
      <c r="M750" s="38">
        <v>49186.48</v>
      </c>
      <c r="N750" s="38">
        <v>771749.53</v>
      </c>
    </row>
    <row r="751" spans="7:14" x14ac:dyDescent="0.35">
      <c r="G751">
        <v>737</v>
      </c>
      <c r="H751" s="36">
        <v>1375</v>
      </c>
      <c r="I751" s="36">
        <v>1193.7</v>
      </c>
      <c r="J751">
        <v>87.57</v>
      </c>
      <c r="K751" s="36">
        <v>14300</v>
      </c>
      <c r="L751" s="36">
        <v>1146384.3700000001</v>
      </c>
      <c r="M751" s="36">
        <v>42416.22</v>
      </c>
      <c r="N751" s="36">
        <v>873158.31</v>
      </c>
    </row>
    <row r="752" spans="7:14" x14ac:dyDescent="0.35">
      <c r="G752" s="37">
        <v>738</v>
      </c>
      <c r="H752" s="38">
        <v>1375</v>
      </c>
      <c r="I752" s="38">
        <v>1649.94</v>
      </c>
      <c r="J752" s="37">
        <v>90.27</v>
      </c>
      <c r="K752" s="38">
        <v>14300</v>
      </c>
      <c r="L752" s="38">
        <v>1140500.97</v>
      </c>
      <c r="M752" s="38">
        <v>42198.54</v>
      </c>
      <c r="N752" s="38">
        <v>587009.46</v>
      </c>
    </row>
    <row r="753" spans="7:14" x14ac:dyDescent="0.35">
      <c r="G753">
        <v>739</v>
      </c>
      <c r="H753" s="36">
        <v>1375</v>
      </c>
      <c r="I753" s="36">
        <v>2091.8000000000002</v>
      </c>
      <c r="J753">
        <v>120.55</v>
      </c>
      <c r="K753" s="36">
        <v>17300</v>
      </c>
      <c r="L753" s="36">
        <v>1831899.95</v>
      </c>
      <c r="M753" s="36">
        <v>67780.3</v>
      </c>
      <c r="N753" s="36">
        <v>1560524.79</v>
      </c>
    </row>
    <row r="754" spans="7:14" x14ac:dyDescent="0.35">
      <c r="G754" s="37">
        <v>740</v>
      </c>
      <c r="H754" s="38">
        <v>1375</v>
      </c>
      <c r="I754" s="38">
        <v>2199.73</v>
      </c>
      <c r="J754" s="37">
        <v>89.16</v>
      </c>
      <c r="K754" s="38">
        <v>14300</v>
      </c>
      <c r="L754" s="38">
        <v>1077502.42</v>
      </c>
      <c r="M754" s="38">
        <v>39867.589999999997</v>
      </c>
      <c r="N754" s="38">
        <v>756850.62</v>
      </c>
    </row>
    <row r="755" spans="7:14" x14ac:dyDescent="0.35">
      <c r="G755">
        <v>741</v>
      </c>
      <c r="H755" s="36">
        <v>1375</v>
      </c>
      <c r="I755" s="36">
        <v>207.97</v>
      </c>
      <c r="J755">
        <v>154.74</v>
      </c>
      <c r="K755" s="36">
        <v>15900</v>
      </c>
      <c r="L755" s="36">
        <v>2426776.34</v>
      </c>
      <c r="M755" s="36">
        <v>89790.720000000001</v>
      </c>
      <c r="N755" s="36">
        <v>1645745.43</v>
      </c>
    </row>
    <row r="756" spans="7:14" x14ac:dyDescent="0.35">
      <c r="G756" s="37">
        <v>742</v>
      </c>
      <c r="H756" s="38">
        <v>1375</v>
      </c>
      <c r="I756" s="38">
        <v>737.94</v>
      </c>
      <c r="J756" s="37">
        <v>128.18</v>
      </c>
      <c r="K756" s="38">
        <v>14300</v>
      </c>
      <c r="L756" s="38">
        <v>1737054.69</v>
      </c>
      <c r="M756" s="38">
        <v>64271.02</v>
      </c>
      <c r="N756" s="38">
        <v>1190567.6499999999</v>
      </c>
    </row>
    <row r="757" spans="7:14" x14ac:dyDescent="0.35">
      <c r="G757">
        <v>743</v>
      </c>
      <c r="H757" s="36">
        <v>1375</v>
      </c>
      <c r="I757" s="36">
        <v>4341.2700000000004</v>
      </c>
      <c r="J757">
        <v>32.92</v>
      </c>
      <c r="K757" s="36">
        <v>15900</v>
      </c>
      <c r="L757" s="36">
        <v>379143.64</v>
      </c>
      <c r="M757" s="36">
        <v>14028.31</v>
      </c>
      <c r="N757" s="36">
        <v>226289.49</v>
      </c>
    </row>
    <row r="758" spans="7:14" x14ac:dyDescent="0.35">
      <c r="G758" s="37">
        <v>744</v>
      </c>
      <c r="H758" s="38">
        <v>1375</v>
      </c>
      <c r="I758" s="38">
        <v>205.92</v>
      </c>
      <c r="J758" s="37">
        <v>131.84</v>
      </c>
      <c r="K758" s="38">
        <v>15900</v>
      </c>
      <c r="L758" s="38">
        <v>2067806.59</v>
      </c>
      <c r="M758" s="38">
        <v>76508.84</v>
      </c>
      <c r="N758" s="38">
        <v>1356805.99</v>
      </c>
    </row>
    <row r="759" spans="7:14" x14ac:dyDescent="0.35">
      <c r="G759">
        <v>745</v>
      </c>
      <c r="H759" s="36">
        <v>1375</v>
      </c>
      <c r="I759" s="36">
        <v>2639.2</v>
      </c>
      <c r="J759">
        <v>126.19</v>
      </c>
      <c r="K759" s="36">
        <v>14300</v>
      </c>
      <c r="L759" s="36">
        <v>1470102.75</v>
      </c>
      <c r="M759" s="36">
        <v>54393.8</v>
      </c>
      <c r="N759" s="36">
        <v>1277737.2</v>
      </c>
    </row>
    <row r="760" spans="7:14" x14ac:dyDescent="0.35">
      <c r="G760" s="37">
        <v>746</v>
      </c>
      <c r="H760" s="38">
        <v>1375</v>
      </c>
      <c r="I760" s="38">
        <v>2549.61</v>
      </c>
      <c r="J760" s="37">
        <v>101.45</v>
      </c>
      <c r="K760" s="38">
        <v>14300</v>
      </c>
      <c r="L760" s="38">
        <v>1190672.02</v>
      </c>
      <c r="M760" s="38">
        <v>44054.86</v>
      </c>
      <c r="N760" s="38">
        <v>985947.09</v>
      </c>
    </row>
    <row r="761" spans="7:14" x14ac:dyDescent="0.35">
      <c r="G761">
        <v>747</v>
      </c>
      <c r="H761" s="36">
        <v>1375</v>
      </c>
      <c r="I761" s="36">
        <v>1798.85</v>
      </c>
      <c r="J761">
        <v>99.72</v>
      </c>
      <c r="K761" s="36">
        <v>14300</v>
      </c>
      <c r="L761" s="36">
        <v>1245249.24</v>
      </c>
      <c r="M761" s="36">
        <v>46074.22</v>
      </c>
      <c r="N761" s="36">
        <v>855616.22</v>
      </c>
    </row>
    <row r="762" spans="7:14" x14ac:dyDescent="0.35">
      <c r="G762" s="37">
        <v>748</v>
      </c>
      <c r="H762" s="38">
        <v>1375</v>
      </c>
      <c r="I762" s="38">
        <v>2270.37</v>
      </c>
      <c r="J762" s="37">
        <v>134.16999999999999</v>
      </c>
      <c r="K762" s="38">
        <v>17300</v>
      </c>
      <c r="L762" s="38">
        <v>2015125.76</v>
      </c>
      <c r="M762" s="38">
        <v>74559.649999999994</v>
      </c>
      <c r="N762" s="38">
        <v>1253772.8799999999</v>
      </c>
    </row>
    <row r="763" spans="7:14" x14ac:dyDescent="0.35">
      <c r="G763">
        <v>749</v>
      </c>
      <c r="H763" s="36">
        <v>1375</v>
      </c>
      <c r="I763" s="36">
        <v>3946.79</v>
      </c>
      <c r="J763">
        <v>93.36</v>
      </c>
      <c r="K763" s="36">
        <v>17300</v>
      </c>
      <c r="L763" s="36">
        <v>1245303.1299999999</v>
      </c>
      <c r="M763" s="36">
        <v>46076.22</v>
      </c>
      <c r="N763" s="36">
        <v>864651.56</v>
      </c>
    </row>
    <row r="764" spans="7:14" x14ac:dyDescent="0.35">
      <c r="G764" s="37">
        <v>750</v>
      </c>
      <c r="H764" s="38">
        <v>1375</v>
      </c>
      <c r="I764" s="38">
        <v>4237.78</v>
      </c>
      <c r="J764" s="37">
        <v>65.12</v>
      </c>
      <c r="K764" s="38">
        <v>17300</v>
      </c>
      <c r="L764" s="38">
        <v>849191.82</v>
      </c>
      <c r="M764" s="38">
        <v>31420.1</v>
      </c>
      <c r="N764" s="38">
        <v>643514.92000000004</v>
      </c>
    </row>
    <row r="765" spans="7:14" x14ac:dyDescent="0.35">
      <c r="G765">
        <v>751</v>
      </c>
      <c r="H765" s="36">
        <v>1375</v>
      </c>
      <c r="I765" s="36">
        <v>1449.67</v>
      </c>
      <c r="J765">
        <v>82.93</v>
      </c>
      <c r="K765" s="36">
        <v>14300</v>
      </c>
      <c r="L765" s="36">
        <v>1064331.46</v>
      </c>
      <c r="M765" s="36">
        <v>39380.26</v>
      </c>
      <c r="N765" s="36">
        <v>936128.67</v>
      </c>
    </row>
    <row r="766" spans="7:14" x14ac:dyDescent="0.35">
      <c r="G766" s="37">
        <v>752</v>
      </c>
      <c r="H766" s="38">
        <v>1375</v>
      </c>
      <c r="I766" s="38">
        <v>1747.95</v>
      </c>
      <c r="J766" s="37">
        <v>78.040000000000006</v>
      </c>
      <c r="K766" s="38">
        <v>14300</v>
      </c>
      <c r="L766" s="38">
        <v>978204.4</v>
      </c>
      <c r="M766" s="38">
        <v>36193.56</v>
      </c>
      <c r="N766" s="38">
        <v>572883.1</v>
      </c>
    </row>
    <row r="767" spans="7:14" x14ac:dyDescent="0.35">
      <c r="G767">
        <v>753</v>
      </c>
      <c r="H767" s="36">
        <v>1375</v>
      </c>
      <c r="I767" s="36">
        <v>1363.92</v>
      </c>
      <c r="J767">
        <v>116.47</v>
      </c>
      <c r="K767" s="36">
        <v>15900</v>
      </c>
      <c r="L767" s="36">
        <v>1691688.72</v>
      </c>
      <c r="M767" s="36">
        <v>62592.480000000003</v>
      </c>
      <c r="N767" s="36">
        <v>1186080.69</v>
      </c>
    </row>
    <row r="768" spans="7:14" x14ac:dyDescent="0.35">
      <c r="G768" s="37">
        <v>754</v>
      </c>
      <c r="H768" s="38">
        <v>1375</v>
      </c>
      <c r="I768" s="38">
        <v>2503.34</v>
      </c>
      <c r="J768" s="37">
        <v>67.81</v>
      </c>
      <c r="K768" s="38">
        <v>15900</v>
      </c>
      <c r="L768" s="38">
        <v>907074.3</v>
      </c>
      <c r="M768" s="38">
        <v>33561.75</v>
      </c>
      <c r="N768" s="38">
        <v>620878.16</v>
      </c>
    </row>
    <row r="769" spans="7:14" x14ac:dyDescent="0.35">
      <c r="G769">
        <v>755</v>
      </c>
      <c r="H769" s="36">
        <v>1375</v>
      </c>
      <c r="I769" s="36">
        <v>3479.64</v>
      </c>
      <c r="J769">
        <v>112.99</v>
      </c>
      <c r="K769" s="36">
        <v>14300</v>
      </c>
      <c r="L769" s="36">
        <v>1221256.1100000001</v>
      </c>
      <c r="M769" s="36">
        <v>45186.48</v>
      </c>
      <c r="N769" s="36">
        <v>870043.3</v>
      </c>
    </row>
    <row r="770" spans="7:14" x14ac:dyDescent="0.35">
      <c r="G770" s="37">
        <v>756</v>
      </c>
      <c r="H770" s="38">
        <v>1375</v>
      </c>
      <c r="I770" s="38">
        <v>1295.6099999999999</v>
      </c>
      <c r="J770" s="37">
        <v>97.01</v>
      </c>
      <c r="K770" s="38">
        <v>14300</v>
      </c>
      <c r="L770" s="38">
        <v>1260188.07</v>
      </c>
      <c r="M770" s="38">
        <v>46626.96</v>
      </c>
      <c r="N770" s="38">
        <v>1000415.21</v>
      </c>
    </row>
    <row r="771" spans="7:14" x14ac:dyDescent="0.35">
      <c r="G771">
        <v>757</v>
      </c>
      <c r="H771" s="36">
        <v>1375</v>
      </c>
      <c r="I771" s="36">
        <v>1787.53</v>
      </c>
      <c r="J771">
        <v>134.76</v>
      </c>
      <c r="K771" s="36">
        <v>14300</v>
      </c>
      <c r="L771" s="36">
        <v>1684771.27</v>
      </c>
      <c r="M771" s="36">
        <v>62336.54</v>
      </c>
      <c r="N771" s="36">
        <v>1330043.72</v>
      </c>
    </row>
    <row r="772" spans="7:14" x14ac:dyDescent="0.35">
      <c r="G772" s="37">
        <v>758</v>
      </c>
      <c r="H772" s="38">
        <v>1375</v>
      </c>
      <c r="I772" s="38">
        <v>4665.8500000000004</v>
      </c>
      <c r="J772" s="37">
        <v>98.68</v>
      </c>
      <c r="K772" s="38">
        <v>14300</v>
      </c>
      <c r="L772" s="38">
        <v>949357.98</v>
      </c>
      <c r="M772" s="38">
        <v>35126.25</v>
      </c>
      <c r="N772" s="38">
        <v>830308.19</v>
      </c>
    </row>
    <row r="773" spans="7:14" x14ac:dyDescent="0.35">
      <c r="G773">
        <v>759</v>
      </c>
      <c r="H773" s="36">
        <v>1375</v>
      </c>
      <c r="I773" s="36">
        <v>433.13</v>
      </c>
      <c r="J773">
        <v>151.6</v>
      </c>
      <c r="K773" s="36">
        <v>14300</v>
      </c>
      <c r="L773" s="36">
        <v>2100864.73</v>
      </c>
      <c r="M773" s="36">
        <v>77732</v>
      </c>
      <c r="N773" s="36">
        <v>1296150.33</v>
      </c>
    </row>
    <row r="774" spans="7:14" x14ac:dyDescent="0.35">
      <c r="G774" s="37">
        <v>760</v>
      </c>
      <c r="H774" s="38">
        <v>1375</v>
      </c>
      <c r="I774" s="38">
        <v>2411.69</v>
      </c>
      <c r="J774" s="37">
        <v>144.94999999999999</v>
      </c>
      <c r="K774" s="38">
        <v>14300</v>
      </c>
      <c r="L774" s="38">
        <v>1721811.46</v>
      </c>
      <c r="M774" s="38">
        <v>63707.02</v>
      </c>
      <c r="N774" s="38">
        <v>1362384.78</v>
      </c>
    </row>
    <row r="775" spans="7:14" x14ac:dyDescent="0.35">
      <c r="G775">
        <v>761</v>
      </c>
      <c r="H775" s="36">
        <v>1375</v>
      </c>
      <c r="I775" s="36">
        <v>3615.48</v>
      </c>
      <c r="J775">
        <v>68.66</v>
      </c>
      <c r="K775" s="36">
        <v>14300</v>
      </c>
      <c r="L775" s="36">
        <v>732236.22</v>
      </c>
      <c r="M775" s="36">
        <v>27092.74</v>
      </c>
      <c r="N775" s="36">
        <v>571565.63</v>
      </c>
    </row>
    <row r="776" spans="7:14" x14ac:dyDescent="0.35">
      <c r="G776" s="37">
        <v>762</v>
      </c>
      <c r="H776" s="38">
        <v>1375</v>
      </c>
      <c r="I776" s="38">
        <v>922.18</v>
      </c>
      <c r="J776" s="37">
        <v>116.98</v>
      </c>
      <c r="K776" s="38">
        <v>17300</v>
      </c>
      <c r="L776" s="38">
        <v>1914427.9</v>
      </c>
      <c r="M776" s="38">
        <v>70833.83</v>
      </c>
      <c r="N776" s="38">
        <v>962191.37</v>
      </c>
    </row>
    <row r="777" spans="7:14" x14ac:dyDescent="0.35">
      <c r="G777">
        <v>763</v>
      </c>
      <c r="H777" s="36">
        <v>1375</v>
      </c>
      <c r="I777" s="36">
        <v>427.4</v>
      </c>
      <c r="J777">
        <v>72.33</v>
      </c>
      <c r="K777" s="36">
        <v>15900</v>
      </c>
      <c r="L777" s="36">
        <v>1117809.8700000001</v>
      </c>
      <c r="M777" s="36">
        <v>41358.97</v>
      </c>
      <c r="N777" s="36">
        <v>833522.85</v>
      </c>
    </row>
    <row r="778" spans="7:14" x14ac:dyDescent="0.35">
      <c r="G778" s="37">
        <v>764</v>
      </c>
      <c r="H778" s="38">
        <v>1375</v>
      </c>
      <c r="I778" s="38">
        <v>863.39</v>
      </c>
      <c r="J778" s="37">
        <v>132.47999999999999</v>
      </c>
      <c r="K778" s="38">
        <v>17300</v>
      </c>
      <c r="L778" s="38">
        <v>2176165.6</v>
      </c>
      <c r="M778" s="38">
        <v>80518.13</v>
      </c>
      <c r="N778" s="38">
        <v>1514004.36</v>
      </c>
    </row>
    <row r="779" spans="7:14" x14ac:dyDescent="0.35">
      <c r="G779">
        <v>765</v>
      </c>
      <c r="H779" s="36">
        <v>1375</v>
      </c>
      <c r="I779" s="36">
        <v>4610.3500000000004</v>
      </c>
      <c r="J779">
        <v>112.15</v>
      </c>
      <c r="K779" s="36">
        <v>14300</v>
      </c>
      <c r="L779" s="36">
        <v>1085287.6399999999</v>
      </c>
      <c r="M779" s="36">
        <v>40155.64</v>
      </c>
      <c r="N779" s="36">
        <v>808985.08</v>
      </c>
    </row>
    <row r="780" spans="7:14" x14ac:dyDescent="0.35">
      <c r="G780" s="37">
        <v>766</v>
      </c>
      <c r="H780" s="38">
        <v>1375</v>
      </c>
      <c r="I780" s="38">
        <v>244.45</v>
      </c>
      <c r="J780" s="37">
        <v>81.05</v>
      </c>
      <c r="K780" s="38">
        <v>14300</v>
      </c>
      <c r="L780" s="38">
        <v>1137844.1200000001</v>
      </c>
      <c r="M780" s="38">
        <v>42100.23</v>
      </c>
      <c r="N780" s="38">
        <v>891982.8</v>
      </c>
    </row>
    <row r="781" spans="7:14" x14ac:dyDescent="0.35">
      <c r="G781">
        <v>767</v>
      </c>
      <c r="H781" s="36">
        <v>1375</v>
      </c>
      <c r="I781" s="36">
        <v>1103.95</v>
      </c>
      <c r="J781">
        <v>76.3</v>
      </c>
      <c r="K781" s="36">
        <v>14300</v>
      </c>
      <c r="L781" s="36">
        <v>1005434.41</v>
      </c>
      <c r="M781" s="36">
        <v>37201.07</v>
      </c>
      <c r="N781" s="36">
        <v>902537.95</v>
      </c>
    </row>
    <row r="782" spans="7:14" x14ac:dyDescent="0.35">
      <c r="G782" s="37">
        <v>768</v>
      </c>
      <c r="H782" s="38">
        <v>1375</v>
      </c>
      <c r="I782" s="38">
        <v>350.16</v>
      </c>
      <c r="J782" s="37">
        <v>93.79</v>
      </c>
      <c r="K782" s="38">
        <v>14300</v>
      </c>
      <c r="L782" s="38">
        <v>1306970.18</v>
      </c>
      <c r="M782" s="38">
        <v>48357.9</v>
      </c>
      <c r="N782" s="38">
        <v>729348.78</v>
      </c>
    </row>
    <row r="783" spans="7:14" x14ac:dyDescent="0.35">
      <c r="G783">
        <v>769</v>
      </c>
      <c r="H783" s="36">
        <v>1375</v>
      </c>
      <c r="I783" s="36">
        <v>731.02</v>
      </c>
      <c r="J783">
        <v>129.55000000000001</v>
      </c>
      <c r="K783" s="36">
        <v>14300</v>
      </c>
      <c r="L783" s="36">
        <v>1756448.52</v>
      </c>
      <c r="M783" s="36">
        <v>64988.6</v>
      </c>
      <c r="N783" s="36">
        <v>1248375.6399999999</v>
      </c>
    </row>
    <row r="784" spans="7:14" x14ac:dyDescent="0.35">
      <c r="G784" s="37">
        <v>770</v>
      </c>
      <c r="H784" s="38">
        <v>1375</v>
      </c>
      <c r="I784" s="38">
        <v>3176.72</v>
      </c>
      <c r="J784" s="37">
        <v>128.97999999999999</v>
      </c>
      <c r="K784" s="38">
        <v>15900</v>
      </c>
      <c r="L784" s="38">
        <v>1639669.16</v>
      </c>
      <c r="M784" s="38">
        <v>60667.76</v>
      </c>
      <c r="N784" s="38">
        <v>1003549.47</v>
      </c>
    </row>
    <row r="785" spans="7:14" x14ac:dyDescent="0.35">
      <c r="G785">
        <v>771</v>
      </c>
      <c r="H785" s="36">
        <v>1375</v>
      </c>
      <c r="I785" s="36">
        <v>1359.87</v>
      </c>
      <c r="J785">
        <v>35.83</v>
      </c>
      <c r="K785" s="36">
        <v>15900</v>
      </c>
      <c r="L785" s="36">
        <v>519644.51</v>
      </c>
      <c r="M785" s="36">
        <v>19226.849999999999</v>
      </c>
      <c r="N785" s="36">
        <v>268415.78000000003</v>
      </c>
    </row>
    <row r="786" spans="7:14" x14ac:dyDescent="0.35">
      <c r="G786" s="37">
        <v>772</v>
      </c>
      <c r="H786" s="38">
        <v>1375</v>
      </c>
      <c r="I786" s="38">
        <v>2932.22</v>
      </c>
      <c r="J786" s="37">
        <v>81.88</v>
      </c>
      <c r="K786" s="38">
        <v>15900</v>
      </c>
      <c r="L786" s="38">
        <v>1060372.8899999999</v>
      </c>
      <c r="M786" s="38">
        <v>39233.800000000003</v>
      </c>
      <c r="N786" s="38">
        <v>953134.69</v>
      </c>
    </row>
    <row r="787" spans="7:14" x14ac:dyDescent="0.35">
      <c r="G787">
        <v>773</v>
      </c>
      <c r="H787" s="36">
        <v>1375</v>
      </c>
      <c r="I787" s="36">
        <v>3032.94</v>
      </c>
      <c r="J787">
        <v>93.19</v>
      </c>
      <c r="K787" s="36">
        <v>14300</v>
      </c>
      <c r="L787" s="36">
        <v>1048589.1499999999</v>
      </c>
      <c r="M787" s="36">
        <v>38797.800000000003</v>
      </c>
      <c r="N787" s="36">
        <v>660594.55000000005</v>
      </c>
    </row>
    <row r="788" spans="7:14" x14ac:dyDescent="0.35">
      <c r="G788" s="37">
        <v>774</v>
      </c>
      <c r="H788" s="38">
        <v>1375</v>
      </c>
      <c r="I788" s="38">
        <v>4277.29</v>
      </c>
      <c r="J788" s="37">
        <v>107.57</v>
      </c>
      <c r="K788" s="38">
        <v>14300</v>
      </c>
      <c r="L788" s="38">
        <v>1076736.04</v>
      </c>
      <c r="M788" s="38">
        <v>39839.230000000003</v>
      </c>
      <c r="N788" s="38">
        <v>917964.54</v>
      </c>
    </row>
    <row r="789" spans="7:14" x14ac:dyDescent="0.35">
      <c r="G789">
        <v>775</v>
      </c>
      <c r="H789" s="36">
        <v>1375</v>
      </c>
      <c r="I789" s="36">
        <v>222.76</v>
      </c>
      <c r="J789">
        <v>63.65</v>
      </c>
      <c r="K789" s="36">
        <v>14300</v>
      </c>
      <c r="L789" s="36">
        <v>894694.27</v>
      </c>
      <c r="M789" s="36">
        <v>33103.69</v>
      </c>
      <c r="N789" s="36">
        <v>641329.36</v>
      </c>
    </row>
    <row r="790" spans="7:14" x14ac:dyDescent="0.35">
      <c r="G790" s="37">
        <v>776</v>
      </c>
      <c r="H790" s="38">
        <v>1375</v>
      </c>
      <c r="I790" s="38">
        <v>4296.17</v>
      </c>
      <c r="J790" s="37">
        <v>85.11</v>
      </c>
      <c r="K790" s="38">
        <v>14300</v>
      </c>
      <c r="L790" s="38">
        <v>850070.74</v>
      </c>
      <c r="M790" s="38">
        <v>31452.62</v>
      </c>
      <c r="N790" s="38">
        <v>477133.8</v>
      </c>
    </row>
    <row r="791" spans="7:14" x14ac:dyDescent="0.35">
      <c r="G791">
        <v>777</v>
      </c>
      <c r="H791" s="36">
        <v>1375</v>
      </c>
      <c r="I791" s="36">
        <v>3171.77</v>
      </c>
      <c r="J791">
        <v>142.12</v>
      </c>
      <c r="K791" s="36">
        <v>15900</v>
      </c>
      <c r="L791" s="36">
        <v>1807566.07</v>
      </c>
      <c r="M791" s="36">
        <v>66879.94</v>
      </c>
      <c r="N791" s="36">
        <v>1575116.07</v>
      </c>
    </row>
    <row r="792" spans="7:14" x14ac:dyDescent="0.35">
      <c r="G792" s="37">
        <v>778</v>
      </c>
      <c r="H792" s="38">
        <v>1375</v>
      </c>
      <c r="I792" s="38">
        <v>981.17</v>
      </c>
      <c r="J792" s="37">
        <v>97.94</v>
      </c>
      <c r="K792" s="38">
        <v>14300</v>
      </c>
      <c r="L792" s="38">
        <v>1303088.3799999999</v>
      </c>
      <c r="M792" s="38">
        <v>48214.27</v>
      </c>
      <c r="N792" s="38">
        <v>656958.01</v>
      </c>
    </row>
    <row r="793" spans="7:14" x14ac:dyDescent="0.35">
      <c r="G793">
        <v>779</v>
      </c>
      <c r="H793" s="36">
        <v>1375</v>
      </c>
      <c r="I793" s="36">
        <v>3910.1</v>
      </c>
      <c r="J793">
        <v>122.97</v>
      </c>
      <c r="K793" s="36">
        <v>15900</v>
      </c>
      <c r="L793" s="36">
        <v>1472975.29</v>
      </c>
      <c r="M793" s="36">
        <v>54500.09</v>
      </c>
      <c r="N793" s="36">
        <v>983455.03</v>
      </c>
    </row>
    <row r="794" spans="7:14" x14ac:dyDescent="0.35">
      <c r="G794" s="37">
        <v>780</v>
      </c>
      <c r="H794" s="38">
        <v>1375</v>
      </c>
      <c r="I794" s="38">
        <v>4306.3599999999997</v>
      </c>
      <c r="J794" s="37">
        <v>98.66</v>
      </c>
      <c r="K794" s="38">
        <v>14300</v>
      </c>
      <c r="L794" s="38">
        <v>984640.19</v>
      </c>
      <c r="M794" s="38">
        <v>36431.69</v>
      </c>
      <c r="N794" s="38">
        <v>730605.6</v>
      </c>
    </row>
    <row r="795" spans="7:14" x14ac:dyDescent="0.35">
      <c r="G795">
        <v>781</v>
      </c>
      <c r="H795" s="36">
        <v>1375</v>
      </c>
      <c r="I795" s="36">
        <v>1420.46</v>
      </c>
      <c r="J795">
        <v>96.92</v>
      </c>
      <c r="K795" s="36">
        <v>17300</v>
      </c>
      <c r="L795" s="36">
        <v>1537731.43</v>
      </c>
      <c r="M795" s="36">
        <v>56896.06</v>
      </c>
      <c r="N795" s="36">
        <v>1371957.67</v>
      </c>
    </row>
    <row r="796" spans="7:14" x14ac:dyDescent="0.35">
      <c r="G796" s="37">
        <v>782</v>
      </c>
      <c r="H796" s="38">
        <v>1375</v>
      </c>
      <c r="I796" s="38">
        <v>4610.21</v>
      </c>
      <c r="J796" s="37">
        <v>110.87</v>
      </c>
      <c r="K796" s="38">
        <v>17300</v>
      </c>
      <c r="L796" s="38">
        <v>1405528.91</v>
      </c>
      <c r="M796" s="38">
        <v>52004.57</v>
      </c>
      <c r="N796" s="38">
        <v>935057.3</v>
      </c>
    </row>
    <row r="797" spans="7:14" x14ac:dyDescent="0.35">
      <c r="G797">
        <v>783</v>
      </c>
      <c r="H797" s="36">
        <v>1375</v>
      </c>
      <c r="I797" s="36">
        <v>2381.4</v>
      </c>
      <c r="J797">
        <v>77.41</v>
      </c>
      <c r="K797" s="36">
        <v>14300</v>
      </c>
      <c r="L797" s="36">
        <v>921295.37</v>
      </c>
      <c r="M797" s="36">
        <v>34087.93</v>
      </c>
      <c r="N797" s="36">
        <v>646789.72</v>
      </c>
    </row>
    <row r="798" spans="7:14" x14ac:dyDescent="0.35">
      <c r="G798" s="37">
        <v>784</v>
      </c>
      <c r="H798" s="38">
        <v>1375</v>
      </c>
      <c r="I798" s="38">
        <v>3096.44</v>
      </c>
      <c r="J798" s="37">
        <v>76.37</v>
      </c>
      <c r="K798" s="38">
        <v>15900</v>
      </c>
      <c r="L798" s="38">
        <v>976446.61</v>
      </c>
      <c r="M798" s="38">
        <v>36128.519999999997</v>
      </c>
      <c r="N798" s="38">
        <v>794703.73</v>
      </c>
    </row>
    <row r="799" spans="7:14" x14ac:dyDescent="0.35">
      <c r="G799">
        <v>785</v>
      </c>
      <c r="H799" s="36">
        <v>1375</v>
      </c>
      <c r="I799" s="36">
        <v>4926.32</v>
      </c>
      <c r="J799">
        <v>180.6</v>
      </c>
      <c r="K799" s="36">
        <v>14300</v>
      </c>
      <c r="L799" s="36">
        <v>1691480.49</v>
      </c>
      <c r="M799" s="36">
        <v>62584.78</v>
      </c>
      <c r="N799" s="36">
        <v>1190499.47</v>
      </c>
    </row>
    <row r="800" spans="7:14" x14ac:dyDescent="0.35">
      <c r="G800" s="37">
        <v>786</v>
      </c>
      <c r="H800" s="38">
        <v>1375</v>
      </c>
      <c r="I800" s="38">
        <v>1935.37</v>
      </c>
      <c r="J800" s="37">
        <v>139.26</v>
      </c>
      <c r="K800" s="38">
        <v>15900</v>
      </c>
      <c r="L800" s="38">
        <v>1943302.11</v>
      </c>
      <c r="M800" s="38">
        <v>71902.179999999993</v>
      </c>
      <c r="N800" s="38">
        <v>1739030.54</v>
      </c>
    </row>
    <row r="801" spans="7:14" x14ac:dyDescent="0.35">
      <c r="G801">
        <v>787</v>
      </c>
      <c r="H801" s="36">
        <v>1375</v>
      </c>
      <c r="I801" s="36">
        <v>4103.16</v>
      </c>
      <c r="J801">
        <v>122.28</v>
      </c>
      <c r="K801" s="36">
        <v>15900</v>
      </c>
      <c r="L801" s="36">
        <v>1441087.4</v>
      </c>
      <c r="M801" s="36">
        <v>53320.23</v>
      </c>
      <c r="N801" s="36">
        <v>720844.82</v>
      </c>
    </row>
    <row r="802" spans="7:14" x14ac:dyDescent="0.35">
      <c r="G802" s="37">
        <v>788</v>
      </c>
      <c r="H802" s="38">
        <v>1375</v>
      </c>
      <c r="I802" s="38">
        <v>1728.32</v>
      </c>
      <c r="J802" s="37">
        <v>61.74</v>
      </c>
      <c r="K802" s="38">
        <v>15900</v>
      </c>
      <c r="L802" s="38">
        <v>873537.32</v>
      </c>
      <c r="M802" s="38">
        <v>32320.880000000001</v>
      </c>
      <c r="N802" s="38">
        <v>670137.85</v>
      </c>
    </row>
    <row r="803" spans="7:14" x14ac:dyDescent="0.35">
      <c r="G803">
        <v>789</v>
      </c>
      <c r="H803" s="36">
        <v>1375</v>
      </c>
      <c r="I803" s="36">
        <v>4036.22</v>
      </c>
      <c r="J803">
        <v>34.29</v>
      </c>
      <c r="K803" s="36">
        <v>15900</v>
      </c>
      <c r="L803" s="36">
        <v>405403.66</v>
      </c>
      <c r="M803" s="36">
        <v>14999.94</v>
      </c>
      <c r="N803" s="36">
        <v>286989.77</v>
      </c>
    </row>
    <row r="804" spans="7:14" x14ac:dyDescent="0.35">
      <c r="G804" s="37">
        <v>790</v>
      </c>
      <c r="H804" s="38">
        <v>1375</v>
      </c>
      <c r="I804" s="38">
        <v>3083.52</v>
      </c>
      <c r="J804" s="37">
        <v>67.349999999999994</v>
      </c>
      <c r="K804" s="38">
        <v>14300</v>
      </c>
      <c r="L804" s="38">
        <v>754002.49</v>
      </c>
      <c r="M804" s="38">
        <v>27898.09</v>
      </c>
      <c r="N804" s="38">
        <v>441912.36</v>
      </c>
    </row>
    <row r="805" spans="7:14" x14ac:dyDescent="0.35">
      <c r="G805">
        <v>791</v>
      </c>
      <c r="H805" s="36">
        <v>1375</v>
      </c>
      <c r="I805" s="36">
        <v>1238.51</v>
      </c>
      <c r="J805">
        <v>153.76</v>
      </c>
      <c r="K805" s="36">
        <v>15900</v>
      </c>
      <c r="L805" s="36">
        <v>2252976.7599999998</v>
      </c>
      <c r="M805" s="36">
        <v>83360.14</v>
      </c>
      <c r="N805" s="36">
        <v>1385329.87</v>
      </c>
    </row>
    <row r="806" spans="7:14" x14ac:dyDescent="0.35">
      <c r="G806" s="37">
        <v>792</v>
      </c>
      <c r="H806" s="38">
        <v>1375</v>
      </c>
      <c r="I806" s="38">
        <v>2187.33</v>
      </c>
      <c r="J806" s="37">
        <v>131.55000000000001</v>
      </c>
      <c r="K806" s="38">
        <v>14300</v>
      </c>
      <c r="L806" s="38">
        <v>1591999.54</v>
      </c>
      <c r="M806" s="38">
        <v>58903.98</v>
      </c>
      <c r="N806" s="38">
        <v>866965.35</v>
      </c>
    </row>
    <row r="807" spans="7:14" x14ac:dyDescent="0.35">
      <c r="G807">
        <v>793</v>
      </c>
      <c r="H807" s="36">
        <v>1375</v>
      </c>
      <c r="I807" s="36">
        <v>1724.65</v>
      </c>
      <c r="J807">
        <v>102.03</v>
      </c>
      <c r="K807" s="36">
        <v>14300</v>
      </c>
      <c r="L807" s="36">
        <v>1281632.96</v>
      </c>
      <c r="M807" s="36">
        <v>47420.42</v>
      </c>
      <c r="N807" s="36">
        <v>670896.03</v>
      </c>
    </row>
    <row r="808" spans="7:14" x14ac:dyDescent="0.35">
      <c r="G808" s="37">
        <v>794</v>
      </c>
      <c r="H808" s="38">
        <v>1375</v>
      </c>
      <c r="I808" s="38">
        <v>574.91999999999996</v>
      </c>
      <c r="J808" s="37">
        <v>165.21</v>
      </c>
      <c r="K808" s="38">
        <v>14300</v>
      </c>
      <c r="L808" s="38">
        <v>2266156.87</v>
      </c>
      <c r="M808" s="38">
        <v>83847.8</v>
      </c>
      <c r="N808" s="38">
        <v>1868058.53</v>
      </c>
    </row>
    <row r="809" spans="7:14" x14ac:dyDescent="0.35">
      <c r="G809">
        <v>795</v>
      </c>
      <c r="H809" s="36">
        <v>1375</v>
      </c>
      <c r="I809" s="36">
        <v>343.21</v>
      </c>
      <c r="J809">
        <v>63.21</v>
      </c>
      <c r="K809" s="36">
        <v>15900</v>
      </c>
      <c r="L809" s="36">
        <v>981935.77</v>
      </c>
      <c r="M809" s="36">
        <v>36331.620000000003</v>
      </c>
      <c r="N809" s="36">
        <v>730403.16</v>
      </c>
    </row>
    <row r="810" spans="7:14" x14ac:dyDescent="0.35">
      <c r="G810" s="37">
        <v>796</v>
      </c>
      <c r="H810" s="38">
        <v>1375</v>
      </c>
      <c r="I810" s="38">
        <v>1863.1</v>
      </c>
      <c r="J810" s="37">
        <v>105.21</v>
      </c>
      <c r="K810" s="38">
        <v>14300</v>
      </c>
      <c r="L810" s="38">
        <v>1307093.44</v>
      </c>
      <c r="M810" s="38">
        <v>48362.46</v>
      </c>
      <c r="N810" s="38">
        <v>817290.5</v>
      </c>
    </row>
    <row r="811" spans="7:14" x14ac:dyDescent="0.35">
      <c r="G811">
        <v>797</v>
      </c>
      <c r="H811" s="36">
        <v>1375</v>
      </c>
      <c r="I811" s="36">
        <v>291.36</v>
      </c>
      <c r="J811">
        <v>68.39</v>
      </c>
      <c r="K811" s="36">
        <v>14300</v>
      </c>
      <c r="L811" s="36">
        <v>956670.24</v>
      </c>
      <c r="M811" s="36">
        <v>35396.800000000003</v>
      </c>
      <c r="N811" s="36">
        <v>843773.86</v>
      </c>
    </row>
    <row r="812" spans="7:14" x14ac:dyDescent="0.35">
      <c r="G812" s="37">
        <v>798</v>
      </c>
      <c r="H812" s="38">
        <v>1375</v>
      </c>
      <c r="I812" s="38">
        <v>994.34</v>
      </c>
      <c r="J812" s="37">
        <v>82.29</v>
      </c>
      <c r="K812" s="38">
        <v>17300</v>
      </c>
      <c r="L812" s="38">
        <v>1340418.1100000001</v>
      </c>
      <c r="M812" s="38">
        <v>49595.47</v>
      </c>
      <c r="N812" s="38">
        <v>821973.93</v>
      </c>
    </row>
    <row r="813" spans="7:14" x14ac:dyDescent="0.35">
      <c r="G813">
        <v>799</v>
      </c>
      <c r="H813" s="36">
        <v>1375</v>
      </c>
      <c r="I813" s="36">
        <v>3680.88</v>
      </c>
      <c r="J813">
        <v>154.46</v>
      </c>
      <c r="K813" s="36">
        <v>14300</v>
      </c>
      <c r="L813" s="36">
        <v>1638820.1</v>
      </c>
      <c r="M813" s="36">
        <v>60636.34</v>
      </c>
      <c r="N813" s="36">
        <v>1471736.86</v>
      </c>
    </row>
    <row r="814" spans="7:14" x14ac:dyDescent="0.35">
      <c r="G814" s="37">
        <v>800</v>
      </c>
      <c r="H814" s="38">
        <v>1375</v>
      </c>
      <c r="I814" s="38">
        <v>3598.84</v>
      </c>
      <c r="J814" s="37">
        <v>139.13999999999999</v>
      </c>
      <c r="K814" s="38">
        <v>14300</v>
      </c>
      <c r="L814" s="38">
        <v>1487586.46</v>
      </c>
      <c r="M814" s="38">
        <v>55040.7</v>
      </c>
      <c r="N814" s="38">
        <v>794913.56</v>
      </c>
    </row>
    <row r="815" spans="7:14" x14ac:dyDescent="0.35">
      <c r="G815">
        <v>801</v>
      </c>
      <c r="H815" s="36">
        <v>1375</v>
      </c>
      <c r="I815" s="36">
        <v>3745.19</v>
      </c>
      <c r="J815">
        <v>55.5</v>
      </c>
      <c r="K815" s="36">
        <v>14300</v>
      </c>
      <c r="L815" s="36">
        <v>584439.36</v>
      </c>
      <c r="M815" s="36">
        <v>21624.26</v>
      </c>
      <c r="N815" s="36">
        <v>358104.83</v>
      </c>
    </row>
    <row r="816" spans="7:14" x14ac:dyDescent="0.35">
      <c r="G816" s="37">
        <v>802</v>
      </c>
      <c r="H816" s="38">
        <v>1375</v>
      </c>
      <c r="I816" s="38">
        <v>1722.34</v>
      </c>
      <c r="J816" s="37">
        <v>76.34</v>
      </c>
      <c r="K816" s="38">
        <v>14300</v>
      </c>
      <c r="L816" s="38">
        <v>958836.49</v>
      </c>
      <c r="M816" s="38">
        <v>35476.949999999997</v>
      </c>
      <c r="N816" s="38">
        <v>646064.35</v>
      </c>
    </row>
    <row r="817" spans="7:14" x14ac:dyDescent="0.35">
      <c r="G817">
        <v>803</v>
      </c>
      <c r="H817" s="36">
        <v>1375</v>
      </c>
      <c r="I817" s="36">
        <v>4472.09</v>
      </c>
      <c r="J817">
        <v>108.37</v>
      </c>
      <c r="K817" s="36">
        <v>15900</v>
      </c>
      <c r="L817" s="36">
        <v>1237072.27</v>
      </c>
      <c r="M817" s="36">
        <v>45771.67</v>
      </c>
      <c r="N817" s="36">
        <v>901132.44</v>
      </c>
    </row>
    <row r="818" spans="7:14" x14ac:dyDescent="0.35">
      <c r="G818" s="37">
        <v>804</v>
      </c>
      <c r="H818" s="38">
        <v>1375</v>
      </c>
      <c r="I818" s="38">
        <v>3050.39</v>
      </c>
      <c r="J818" s="37">
        <v>45.98</v>
      </c>
      <c r="K818" s="38">
        <v>14300</v>
      </c>
      <c r="L818" s="38">
        <v>515847.71</v>
      </c>
      <c r="M818" s="38">
        <v>19086.37</v>
      </c>
      <c r="N818" s="38">
        <v>260394.81</v>
      </c>
    </row>
    <row r="819" spans="7:14" x14ac:dyDescent="0.35">
      <c r="G819">
        <v>805</v>
      </c>
      <c r="H819" s="36">
        <v>1375</v>
      </c>
      <c r="I819" s="36">
        <v>804.93</v>
      </c>
      <c r="J819">
        <v>104.41</v>
      </c>
      <c r="K819" s="36">
        <v>14300</v>
      </c>
      <c r="L819" s="36">
        <v>1407586.69</v>
      </c>
      <c r="M819" s="36">
        <v>52080.71</v>
      </c>
      <c r="N819" s="36">
        <v>852146.38</v>
      </c>
    </row>
    <row r="820" spans="7:14" x14ac:dyDescent="0.35">
      <c r="G820" s="37">
        <v>806</v>
      </c>
      <c r="H820" s="38">
        <v>1375</v>
      </c>
      <c r="I820" s="38">
        <v>889.85</v>
      </c>
      <c r="J820" s="37">
        <v>107.47</v>
      </c>
      <c r="K820" s="38">
        <v>15900</v>
      </c>
      <c r="L820" s="38">
        <v>1611749.41</v>
      </c>
      <c r="M820" s="38">
        <v>59634.73</v>
      </c>
      <c r="N820" s="38">
        <v>930112.89</v>
      </c>
    </row>
    <row r="821" spans="7:14" x14ac:dyDescent="0.35">
      <c r="G821">
        <v>807</v>
      </c>
      <c r="H821" s="36">
        <v>1375</v>
      </c>
      <c r="I821" s="36">
        <v>3526.86</v>
      </c>
      <c r="J821">
        <v>80.73</v>
      </c>
      <c r="K821" s="36">
        <v>15900</v>
      </c>
      <c r="L821" s="36">
        <v>997513.08</v>
      </c>
      <c r="M821" s="36">
        <v>36907.980000000003</v>
      </c>
      <c r="N821" s="36">
        <v>568428.85</v>
      </c>
    </row>
    <row r="822" spans="7:14" x14ac:dyDescent="0.35">
      <c r="G822" s="37">
        <v>808</v>
      </c>
      <c r="H822" s="38">
        <v>1375</v>
      </c>
      <c r="I822" s="38">
        <v>1030.1300000000001</v>
      </c>
      <c r="J822" s="37">
        <v>80.95</v>
      </c>
      <c r="K822" s="38">
        <v>15900</v>
      </c>
      <c r="L822" s="38">
        <v>1202341.72</v>
      </c>
      <c r="M822" s="38">
        <v>44486.64</v>
      </c>
      <c r="N822" s="38">
        <v>1071587.0900000001</v>
      </c>
    </row>
    <row r="823" spans="7:14" x14ac:dyDescent="0.35">
      <c r="G823">
        <v>809</v>
      </c>
      <c r="H823" s="36">
        <v>1375</v>
      </c>
      <c r="I823" s="36">
        <v>2635</v>
      </c>
      <c r="J823">
        <v>74.03</v>
      </c>
      <c r="K823" s="36">
        <v>14300</v>
      </c>
      <c r="L823" s="36">
        <v>862232.56</v>
      </c>
      <c r="M823" s="36">
        <v>31902.6</v>
      </c>
      <c r="N823" s="36">
        <v>757149.04</v>
      </c>
    </row>
    <row r="824" spans="7:14" x14ac:dyDescent="0.35">
      <c r="G824" s="37">
        <v>810</v>
      </c>
      <c r="H824" s="38">
        <v>1375</v>
      </c>
      <c r="I824" s="38">
        <v>4960.5200000000004</v>
      </c>
      <c r="J824" s="37">
        <v>153.18</v>
      </c>
      <c r="K824" s="38">
        <v>15900</v>
      </c>
      <c r="L824" s="38">
        <v>1674346.19</v>
      </c>
      <c r="M824" s="38">
        <v>61950.81</v>
      </c>
      <c r="N824" s="38">
        <v>1374058.91</v>
      </c>
    </row>
    <row r="825" spans="7:14" x14ac:dyDescent="0.35">
      <c r="G825">
        <v>811</v>
      </c>
      <c r="H825" s="36">
        <v>1375</v>
      </c>
      <c r="I825" s="36">
        <v>219.24</v>
      </c>
      <c r="J825">
        <v>90.12</v>
      </c>
      <c r="K825" s="36">
        <v>14300</v>
      </c>
      <c r="L825" s="36">
        <v>1267594.8799999999</v>
      </c>
      <c r="M825" s="36">
        <v>46901.01</v>
      </c>
      <c r="N825" s="36">
        <v>808615.2</v>
      </c>
    </row>
    <row r="826" spans="7:14" x14ac:dyDescent="0.35">
      <c r="G826" s="37">
        <v>812</v>
      </c>
      <c r="H826" s="38">
        <v>1375</v>
      </c>
      <c r="I826" s="38">
        <v>279.58</v>
      </c>
      <c r="J826" s="37">
        <v>107.54</v>
      </c>
      <c r="K826" s="38">
        <v>14300</v>
      </c>
      <c r="L826" s="38">
        <v>1506362.59</v>
      </c>
      <c r="M826" s="38">
        <v>55735.42</v>
      </c>
      <c r="N826" s="38">
        <v>979768.84</v>
      </c>
    </row>
    <row r="827" spans="7:14" x14ac:dyDescent="0.35">
      <c r="G827">
        <v>813</v>
      </c>
      <c r="H827" s="36">
        <v>1375</v>
      </c>
      <c r="I827" s="36">
        <v>4966.8100000000004</v>
      </c>
      <c r="J827">
        <v>81.8</v>
      </c>
      <c r="K827" s="36">
        <v>14300</v>
      </c>
      <c r="L827" s="36">
        <v>762120.37</v>
      </c>
      <c r="M827" s="36">
        <v>28198.45</v>
      </c>
      <c r="N827" s="36">
        <v>586782.82999999996</v>
      </c>
    </row>
    <row r="828" spans="7:14" x14ac:dyDescent="0.35">
      <c r="G828" s="37">
        <v>814</v>
      </c>
      <c r="H828" s="38">
        <v>1375</v>
      </c>
      <c r="I828" s="38">
        <v>3006.27</v>
      </c>
      <c r="J828" s="37">
        <v>118.62</v>
      </c>
      <c r="K828" s="38">
        <v>15900</v>
      </c>
      <c r="L828" s="38">
        <v>1528114.87</v>
      </c>
      <c r="M828" s="38">
        <v>56540.25</v>
      </c>
      <c r="N828" s="38">
        <v>780561.83</v>
      </c>
    </row>
    <row r="829" spans="7:14" x14ac:dyDescent="0.35">
      <c r="G829">
        <v>815</v>
      </c>
      <c r="H829" s="36">
        <v>1375</v>
      </c>
      <c r="I829" s="36">
        <v>809.17</v>
      </c>
      <c r="J829">
        <v>55.43</v>
      </c>
      <c r="K829" s="36">
        <v>14300</v>
      </c>
      <c r="L829" s="36">
        <v>746443.84</v>
      </c>
      <c r="M829" s="36">
        <v>27618.42</v>
      </c>
      <c r="N829" s="36">
        <v>643999.91</v>
      </c>
    </row>
    <row r="830" spans="7:14" x14ac:dyDescent="0.35">
      <c r="G830" s="37">
        <v>816</v>
      </c>
      <c r="H830" s="38">
        <v>1375</v>
      </c>
      <c r="I830" s="38">
        <v>4507.05</v>
      </c>
      <c r="J830" s="37">
        <v>48.77</v>
      </c>
      <c r="K830" s="38">
        <v>15900</v>
      </c>
      <c r="L830" s="38">
        <v>554275.27</v>
      </c>
      <c r="M830" s="38">
        <v>20508.189999999999</v>
      </c>
      <c r="N830" s="38">
        <v>326641.03999999998</v>
      </c>
    </row>
    <row r="831" spans="7:14" x14ac:dyDescent="0.35">
      <c r="G831">
        <v>817</v>
      </c>
      <c r="H831" s="36">
        <v>1375</v>
      </c>
      <c r="I831" s="36">
        <v>4425.83</v>
      </c>
      <c r="J831">
        <v>122.98</v>
      </c>
      <c r="K831" s="36">
        <v>14300</v>
      </c>
      <c r="L831" s="36">
        <v>1212963.9099999999</v>
      </c>
      <c r="M831" s="36">
        <v>44879.66</v>
      </c>
      <c r="N831" s="36">
        <v>858352.88</v>
      </c>
    </row>
    <row r="832" spans="7:14" x14ac:dyDescent="0.35">
      <c r="G832" s="37">
        <v>818</v>
      </c>
      <c r="H832" s="38">
        <v>1375</v>
      </c>
      <c r="I832" s="38">
        <v>2773.76</v>
      </c>
      <c r="J832" s="37">
        <v>121.1</v>
      </c>
      <c r="K832" s="38">
        <v>14300</v>
      </c>
      <c r="L832" s="38">
        <v>1394415.83</v>
      </c>
      <c r="M832" s="38">
        <v>51593.39</v>
      </c>
      <c r="N832" s="38">
        <v>1021362.63</v>
      </c>
    </row>
    <row r="833" spans="7:14" x14ac:dyDescent="0.35">
      <c r="G833">
        <v>819</v>
      </c>
      <c r="H833" s="36">
        <v>1375</v>
      </c>
      <c r="I833" s="36">
        <v>3184.6</v>
      </c>
      <c r="J833">
        <v>78.02</v>
      </c>
      <c r="K833" s="36">
        <v>14300</v>
      </c>
      <c r="L833" s="36">
        <v>865847.62</v>
      </c>
      <c r="M833" s="36">
        <v>32036.36</v>
      </c>
      <c r="N833" s="36">
        <v>770408.7</v>
      </c>
    </row>
    <row r="834" spans="7:14" x14ac:dyDescent="0.35">
      <c r="G834" s="37">
        <v>820</v>
      </c>
      <c r="H834" s="38">
        <v>1375</v>
      </c>
      <c r="I834" s="38">
        <v>1511.3</v>
      </c>
      <c r="J834" s="37">
        <v>86.99</v>
      </c>
      <c r="K834" s="38">
        <v>14300</v>
      </c>
      <c r="L834" s="38">
        <v>1111106.83</v>
      </c>
      <c r="M834" s="38">
        <v>41110.949999999997</v>
      </c>
      <c r="N834" s="38">
        <v>676530.89</v>
      </c>
    </row>
    <row r="835" spans="7:14" x14ac:dyDescent="0.35">
      <c r="G835">
        <v>821</v>
      </c>
      <c r="H835" s="36">
        <v>1375</v>
      </c>
      <c r="I835" s="36">
        <v>442.49</v>
      </c>
      <c r="J835">
        <v>160.19</v>
      </c>
      <c r="K835" s="36">
        <v>14300</v>
      </c>
      <c r="L835" s="36">
        <v>2218473.1800000002</v>
      </c>
      <c r="M835" s="36">
        <v>82083.509999999995</v>
      </c>
      <c r="N835" s="36">
        <v>1311938.03</v>
      </c>
    </row>
    <row r="836" spans="7:14" x14ac:dyDescent="0.35">
      <c r="G836" s="37">
        <v>822</v>
      </c>
      <c r="H836" s="38">
        <v>1375</v>
      </c>
      <c r="I836" s="38">
        <v>3053.92</v>
      </c>
      <c r="J836" s="37">
        <v>56</v>
      </c>
      <c r="K836" s="38">
        <v>15900</v>
      </c>
      <c r="L836" s="38">
        <v>717953.91</v>
      </c>
      <c r="M836" s="38">
        <v>26564.29</v>
      </c>
      <c r="N836" s="38">
        <v>554559.80000000005</v>
      </c>
    </row>
    <row r="837" spans="7:14" x14ac:dyDescent="0.35">
      <c r="G837">
        <v>823</v>
      </c>
      <c r="H837" s="36">
        <v>1375</v>
      </c>
      <c r="I837" s="36">
        <v>1614.82</v>
      </c>
      <c r="J837">
        <v>68.38</v>
      </c>
      <c r="K837" s="36">
        <v>15900</v>
      </c>
      <c r="L837" s="36">
        <v>975441.17</v>
      </c>
      <c r="M837" s="36">
        <v>36091.32</v>
      </c>
      <c r="N837" s="36">
        <v>676190.31</v>
      </c>
    </row>
    <row r="838" spans="7:14" x14ac:dyDescent="0.35">
      <c r="G838" s="37">
        <v>824</v>
      </c>
      <c r="H838" s="38">
        <v>1375</v>
      </c>
      <c r="I838" s="38">
        <v>3385.38</v>
      </c>
      <c r="J838" s="37">
        <v>93.83</v>
      </c>
      <c r="K838" s="38">
        <v>14300</v>
      </c>
      <c r="L838" s="38">
        <v>1022747.22</v>
      </c>
      <c r="M838" s="38">
        <v>37841.65</v>
      </c>
      <c r="N838" s="38">
        <v>672377.7</v>
      </c>
    </row>
    <row r="839" spans="7:14" x14ac:dyDescent="0.35">
      <c r="G839">
        <v>825</v>
      </c>
      <c r="H839" s="36">
        <v>1375</v>
      </c>
      <c r="I839" s="36">
        <v>4213.9799999999996</v>
      </c>
      <c r="J839">
        <v>79.819999999999993</v>
      </c>
      <c r="K839" s="36">
        <v>14300</v>
      </c>
      <c r="L839" s="36">
        <v>803675.07</v>
      </c>
      <c r="M839" s="36">
        <v>29735.98</v>
      </c>
      <c r="N839" s="36">
        <v>605120.64</v>
      </c>
    </row>
    <row r="840" spans="7:14" x14ac:dyDescent="0.35">
      <c r="G840" s="37">
        <v>826</v>
      </c>
      <c r="H840" s="38">
        <v>1375</v>
      </c>
      <c r="I840" s="38">
        <v>287.17</v>
      </c>
      <c r="J840" s="37">
        <v>113.39</v>
      </c>
      <c r="K840" s="38">
        <v>14300</v>
      </c>
      <c r="L840" s="38">
        <v>1587575.87</v>
      </c>
      <c r="M840" s="38">
        <v>58740.31</v>
      </c>
      <c r="N840" s="38">
        <v>1037905.03</v>
      </c>
    </row>
    <row r="841" spans="7:14" x14ac:dyDescent="0.35">
      <c r="G841">
        <v>827</v>
      </c>
      <c r="H841" s="36">
        <v>1375</v>
      </c>
      <c r="I841" s="36">
        <v>3059.43</v>
      </c>
      <c r="J841">
        <v>117.41</v>
      </c>
      <c r="K841" s="36">
        <v>14300</v>
      </c>
      <c r="L841" s="36">
        <v>1318431.17</v>
      </c>
      <c r="M841" s="36">
        <v>48781.95</v>
      </c>
      <c r="N841" s="36">
        <v>957641.4</v>
      </c>
    </row>
    <row r="842" spans="7:14" x14ac:dyDescent="0.35">
      <c r="G842" s="37">
        <v>828</v>
      </c>
      <c r="H842" s="38">
        <v>1375</v>
      </c>
      <c r="I842" s="38">
        <v>1310.1500000000001</v>
      </c>
      <c r="J842" s="37">
        <v>102.32</v>
      </c>
      <c r="K842" s="38">
        <v>14300</v>
      </c>
      <c r="L842" s="38">
        <v>1327704.8400000001</v>
      </c>
      <c r="M842" s="38">
        <v>49125.08</v>
      </c>
      <c r="N842" s="38">
        <v>728607.32</v>
      </c>
    </row>
    <row r="843" spans="7:14" x14ac:dyDescent="0.35">
      <c r="G843">
        <v>829</v>
      </c>
      <c r="H843" s="36">
        <v>1375</v>
      </c>
      <c r="I843" s="36">
        <v>4394.66</v>
      </c>
      <c r="J843">
        <v>109.89</v>
      </c>
      <c r="K843" s="36">
        <v>14300</v>
      </c>
      <c r="L843" s="36">
        <v>1087077.06</v>
      </c>
      <c r="M843" s="36">
        <v>40221.85</v>
      </c>
      <c r="N843" s="36">
        <v>665937.66</v>
      </c>
    </row>
    <row r="844" spans="7:14" x14ac:dyDescent="0.35">
      <c r="G844" s="37">
        <v>830</v>
      </c>
      <c r="H844" s="38">
        <v>1375</v>
      </c>
      <c r="I844" s="38">
        <v>1417.59</v>
      </c>
      <c r="J844" s="37">
        <v>94.13</v>
      </c>
      <c r="K844" s="38">
        <v>15900</v>
      </c>
      <c r="L844" s="38">
        <v>1361875.94</v>
      </c>
      <c r="M844" s="38">
        <v>50389.41</v>
      </c>
      <c r="N844" s="38">
        <v>1165493.44</v>
      </c>
    </row>
    <row r="845" spans="7:14" x14ac:dyDescent="0.35">
      <c r="G845">
        <v>831</v>
      </c>
      <c r="H845" s="36">
        <v>1375</v>
      </c>
      <c r="I845" s="36">
        <v>3131.7</v>
      </c>
      <c r="J845">
        <v>124.76</v>
      </c>
      <c r="K845" s="36">
        <v>14300</v>
      </c>
      <c r="L845" s="36">
        <v>1392029.53</v>
      </c>
      <c r="M845" s="36">
        <v>51505.09</v>
      </c>
      <c r="N845" s="36">
        <v>807598.07999999996</v>
      </c>
    </row>
    <row r="846" spans="7:14" x14ac:dyDescent="0.35">
      <c r="G846" s="37">
        <v>832</v>
      </c>
      <c r="H846" s="38">
        <v>1375</v>
      </c>
      <c r="I846" s="38">
        <v>2857</v>
      </c>
      <c r="J846" s="37">
        <v>39.56</v>
      </c>
      <c r="K846" s="38">
        <v>14300</v>
      </c>
      <c r="L846" s="38">
        <v>451318.43</v>
      </c>
      <c r="M846" s="38">
        <v>16698.78</v>
      </c>
      <c r="N846" s="38">
        <v>345257.58</v>
      </c>
    </row>
    <row r="847" spans="7:14" x14ac:dyDescent="0.35">
      <c r="G847">
        <v>833</v>
      </c>
      <c r="H847" s="36">
        <v>1375</v>
      </c>
      <c r="I847" s="36">
        <v>2101.6</v>
      </c>
      <c r="J847">
        <v>82.93</v>
      </c>
      <c r="K847" s="36">
        <v>14300</v>
      </c>
      <c r="L847" s="36">
        <v>1010256.72</v>
      </c>
      <c r="M847" s="36">
        <v>37379.5</v>
      </c>
      <c r="N847" s="36">
        <v>531165.34</v>
      </c>
    </row>
    <row r="848" spans="7:14" x14ac:dyDescent="0.35">
      <c r="G848" s="37">
        <v>834</v>
      </c>
      <c r="H848" s="38">
        <v>1375</v>
      </c>
      <c r="I848" s="38">
        <v>3452.58</v>
      </c>
      <c r="J848" s="37">
        <v>116.8</v>
      </c>
      <c r="K848" s="38">
        <v>14300</v>
      </c>
      <c r="L848" s="38">
        <v>1265650.3999999999</v>
      </c>
      <c r="M848" s="38">
        <v>46829.06</v>
      </c>
      <c r="N848" s="38">
        <v>833622.52</v>
      </c>
    </row>
    <row r="849" spans="7:14" x14ac:dyDescent="0.35">
      <c r="G849">
        <v>835</v>
      </c>
      <c r="H849" s="36">
        <v>1375</v>
      </c>
      <c r="I849" s="36">
        <v>3683.69</v>
      </c>
      <c r="J849">
        <v>84.57</v>
      </c>
      <c r="K849" s="36">
        <v>14300</v>
      </c>
      <c r="L849" s="36">
        <v>896432.53</v>
      </c>
      <c r="M849" s="36">
        <v>33168</v>
      </c>
      <c r="N849" s="36">
        <v>796900.56</v>
      </c>
    </row>
    <row r="850" spans="7:14" x14ac:dyDescent="0.35">
      <c r="G850" s="37">
        <v>836</v>
      </c>
      <c r="H850" s="38">
        <v>1375</v>
      </c>
      <c r="I850" s="38">
        <v>2921.3</v>
      </c>
      <c r="J850" s="37">
        <v>50.48</v>
      </c>
      <c r="K850" s="38">
        <v>14300</v>
      </c>
      <c r="L850" s="38">
        <v>572967.62</v>
      </c>
      <c r="M850" s="38">
        <v>21199.8</v>
      </c>
      <c r="N850" s="38">
        <v>347364.43</v>
      </c>
    </row>
    <row r="851" spans="7:14" x14ac:dyDescent="0.35">
      <c r="G851">
        <v>837</v>
      </c>
      <c r="H851" s="36">
        <v>1375</v>
      </c>
      <c r="I851" s="36">
        <v>3840.43</v>
      </c>
      <c r="J851">
        <v>86.04</v>
      </c>
      <c r="K851" s="36">
        <v>15900</v>
      </c>
      <c r="L851" s="36">
        <v>1036246.94</v>
      </c>
      <c r="M851" s="36">
        <v>38341.14</v>
      </c>
      <c r="N851" s="36">
        <v>878433.01</v>
      </c>
    </row>
    <row r="852" spans="7:14" x14ac:dyDescent="0.35">
      <c r="G852" s="37">
        <v>838</v>
      </c>
      <c r="H852" s="38">
        <v>1375</v>
      </c>
      <c r="I852" s="38">
        <v>4920.3999999999996</v>
      </c>
      <c r="J852" s="37">
        <v>119.52</v>
      </c>
      <c r="K852" s="38">
        <v>14300</v>
      </c>
      <c r="L852" s="38">
        <v>1119688.52</v>
      </c>
      <c r="M852" s="38">
        <v>41428.480000000003</v>
      </c>
      <c r="N852" s="38">
        <v>614813.14</v>
      </c>
    </row>
    <row r="853" spans="7:14" x14ac:dyDescent="0.35">
      <c r="G853">
        <v>839</v>
      </c>
      <c r="H853" s="36">
        <v>1375</v>
      </c>
      <c r="I853" s="36">
        <v>2212.5100000000002</v>
      </c>
      <c r="J853">
        <v>59.22</v>
      </c>
      <c r="K853" s="36">
        <v>14300</v>
      </c>
      <c r="L853" s="36">
        <v>714455.26</v>
      </c>
      <c r="M853" s="36">
        <v>26434.84</v>
      </c>
      <c r="N853" s="36">
        <v>371993.9</v>
      </c>
    </row>
    <row r="854" spans="7:14" x14ac:dyDescent="0.35">
      <c r="G854" s="37">
        <v>840</v>
      </c>
      <c r="H854" s="38">
        <v>1375</v>
      </c>
      <c r="I854" s="38">
        <v>2670</v>
      </c>
      <c r="J854" s="37">
        <v>120.88</v>
      </c>
      <c r="K854" s="38">
        <v>14300</v>
      </c>
      <c r="L854" s="38">
        <v>1404493.87</v>
      </c>
      <c r="M854" s="38">
        <v>51966.27</v>
      </c>
      <c r="N854" s="38">
        <v>873451.45</v>
      </c>
    </row>
    <row r="855" spans="7:14" x14ac:dyDescent="0.35">
      <c r="G855">
        <v>841</v>
      </c>
      <c r="H855" s="36">
        <v>1375</v>
      </c>
      <c r="I855" s="36">
        <v>259.86</v>
      </c>
      <c r="J855">
        <v>126.49</v>
      </c>
      <c r="K855" s="36">
        <v>14300</v>
      </c>
      <c r="L855" s="36">
        <v>1774601.34</v>
      </c>
      <c r="M855" s="36">
        <v>65660.25</v>
      </c>
      <c r="N855" s="36">
        <v>1218886.51</v>
      </c>
    </row>
    <row r="856" spans="7:14" x14ac:dyDescent="0.35">
      <c r="G856" s="37">
        <v>842</v>
      </c>
      <c r="H856" s="38">
        <v>1375</v>
      </c>
      <c r="I856" s="38">
        <v>4020.94</v>
      </c>
      <c r="J856" s="37">
        <v>112.11</v>
      </c>
      <c r="K856" s="38">
        <v>14300</v>
      </c>
      <c r="L856" s="38">
        <v>1150984.03</v>
      </c>
      <c r="M856" s="38">
        <v>42586.41</v>
      </c>
      <c r="N856" s="38">
        <v>758699.67</v>
      </c>
    </row>
    <row r="857" spans="7:14" x14ac:dyDescent="0.35">
      <c r="G857">
        <v>843</v>
      </c>
      <c r="H857" s="36">
        <v>1375</v>
      </c>
      <c r="I857" s="36">
        <v>2697.1</v>
      </c>
      <c r="J857">
        <v>75.75</v>
      </c>
      <c r="K857" s="36">
        <v>14300</v>
      </c>
      <c r="L857" s="36">
        <v>877588.92</v>
      </c>
      <c r="M857" s="36">
        <v>32470.79</v>
      </c>
      <c r="N857" s="36">
        <v>639286.61</v>
      </c>
    </row>
    <row r="858" spans="7:14" x14ac:dyDescent="0.35">
      <c r="G858" s="37">
        <v>844</v>
      </c>
      <c r="H858" s="38">
        <v>1375</v>
      </c>
      <c r="I858" s="38">
        <v>2158.21</v>
      </c>
      <c r="J858" s="37">
        <v>130.12</v>
      </c>
      <c r="K858" s="38">
        <v>14300</v>
      </c>
      <c r="L858" s="38">
        <v>1578564.1</v>
      </c>
      <c r="M858" s="38">
        <v>58406.87</v>
      </c>
      <c r="N858" s="38">
        <v>1367931.38</v>
      </c>
    </row>
    <row r="859" spans="7:14" x14ac:dyDescent="0.35">
      <c r="G859">
        <v>845</v>
      </c>
      <c r="H859" s="36">
        <v>1375</v>
      </c>
      <c r="I859" s="36">
        <v>651.54999999999995</v>
      </c>
      <c r="J859">
        <v>72.31</v>
      </c>
      <c r="K859" s="36">
        <v>14300</v>
      </c>
      <c r="L859" s="36">
        <v>985564.7</v>
      </c>
      <c r="M859" s="36">
        <v>36465.89</v>
      </c>
      <c r="N859" s="36">
        <v>520834.09</v>
      </c>
    </row>
    <row r="860" spans="7:14" x14ac:dyDescent="0.35">
      <c r="G860" s="37">
        <v>846</v>
      </c>
      <c r="H860" s="38">
        <v>1375</v>
      </c>
      <c r="I860" s="38">
        <v>4470.3500000000004</v>
      </c>
      <c r="J860" s="37">
        <v>146.04</v>
      </c>
      <c r="K860" s="38">
        <v>15900</v>
      </c>
      <c r="L860" s="38">
        <v>1667820.27</v>
      </c>
      <c r="M860" s="38">
        <v>61709.35</v>
      </c>
      <c r="N860" s="38">
        <v>1281428.6499999999</v>
      </c>
    </row>
    <row r="861" spans="7:14" x14ac:dyDescent="0.35">
      <c r="G861">
        <v>847</v>
      </c>
      <c r="H861" s="36">
        <v>1375</v>
      </c>
      <c r="I861" s="36">
        <v>2096.0300000000002</v>
      </c>
      <c r="J861">
        <v>119.03</v>
      </c>
      <c r="K861" s="36">
        <v>17300</v>
      </c>
      <c r="L861" s="36">
        <v>1808298.47</v>
      </c>
      <c r="M861" s="36">
        <v>66907.039999999994</v>
      </c>
      <c r="N861" s="36">
        <v>1401179.77</v>
      </c>
    </row>
    <row r="862" spans="7:14" x14ac:dyDescent="0.35">
      <c r="G862" s="37">
        <v>848</v>
      </c>
      <c r="H862" s="38">
        <v>1375</v>
      </c>
      <c r="I862" s="38">
        <v>3476.39</v>
      </c>
      <c r="J862" s="37">
        <v>43.97</v>
      </c>
      <c r="K862" s="38">
        <v>14300</v>
      </c>
      <c r="L862" s="38">
        <v>474592.56</v>
      </c>
      <c r="M862" s="38">
        <v>17559.919999999998</v>
      </c>
      <c r="N862" s="38">
        <v>390812.78</v>
      </c>
    </row>
    <row r="863" spans="7:14" x14ac:dyDescent="0.35">
      <c r="G863">
        <v>849</v>
      </c>
      <c r="H863" s="36">
        <v>1375</v>
      </c>
      <c r="I863" s="36">
        <v>917</v>
      </c>
      <c r="J863">
        <v>129.37</v>
      </c>
      <c r="K863" s="36">
        <v>14300</v>
      </c>
      <c r="L863" s="36">
        <v>1729953.67</v>
      </c>
      <c r="M863" s="36">
        <v>64008.29</v>
      </c>
      <c r="N863" s="36">
        <v>870230.19</v>
      </c>
    </row>
    <row r="864" spans="7:14" x14ac:dyDescent="0.35">
      <c r="G864" s="37">
        <v>850</v>
      </c>
      <c r="H864" s="38">
        <v>1375</v>
      </c>
      <c r="I864" s="38">
        <v>4815.4399999999996</v>
      </c>
      <c r="J864" s="37">
        <v>100.56</v>
      </c>
      <c r="K864" s="38">
        <v>15900</v>
      </c>
      <c r="L864" s="38">
        <v>1113337.8799999999</v>
      </c>
      <c r="M864" s="38">
        <v>41193.5</v>
      </c>
      <c r="N864" s="38">
        <v>582247.01</v>
      </c>
    </row>
    <row r="865" spans="7:14" x14ac:dyDescent="0.35">
      <c r="G865">
        <v>851</v>
      </c>
      <c r="H865" s="36">
        <v>1375</v>
      </c>
      <c r="I865" s="36">
        <v>1056.52</v>
      </c>
      <c r="J865">
        <v>95.84</v>
      </c>
      <c r="K865" s="36">
        <v>17300</v>
      </c>
      <c r="L865" s="36">
        <v>1555334.96</v>
      </c>
      <c r="M865" s="36">
        <v>57547.39</v>
      </c>
      <c r="N865" s="36">
        <v>1182407.71</v>
      </c>
    </row>
    <row r="866" spans="7:14" x14ac:dyDescent="0.35">
      <c r="G866" s="37">
        <v>852</v>
      </c>
      <c r="H866" s="38">
        <v>1375</v>
      </c>
      <c r="I866" s="38">
        <v>1157.8</v>
      </c>
      <c r="J866" s="37">
        <v>92.98</v>
      </c>
      <c r="K866" s="38">
        <v>15900</v>
      </c>
      <c r="L866" s="38">
        <v>1369347.14</v>
      </c>
      <c r="M866" s="38">
        <v>50665.84</v>
      </c>
      <c r="N866" s="38">
        <v>1089997.3799999999</v>
      </c>
    </row>
    <row r="867" spans="7:14" x14ac:dyDescent="0.35">
      <c r="G867">
        <v>853</v>
      </c>
      <c r="H867" s="36">
        <v>1375</v>
      </c>
      <c r="I867" s="36">
        <v>4323.12</v>
      </c>
      <c r="J867">
        <v>109.47</v>
      </c>
      <c r="K867" s="36">
        <v>14300</v>
      </c>
      <c r="L867" s="36">
        <v>1090785.5900000001</v>
      </c>
      <c r="M867" s="36">
        <v>40359.07</v>
      </c>
      <c r="N867" s="36">
        <v>630312.84</v>
      </c>
    </row>
    <row r="868" spans="7:14" x14ac:dyDescent="0.35">
      <c r="G868" s="37">
        <v>854</v>
      </c>
      <c r="H868" s="38">
        <v>1375</v>
      </c>
      <c r="I868" s="38">
        <v>4580.3999999999996</v>
      </c>
      <c r="J868" s="37">
        <v>120.88</v>
      </c>
      <c r="K868" s="38">
        <v>14300</v>
      </c>
      <c r="L868" s="38">
        <v>1173505.3999999999</v>
      </c>
      <c r="M868" s="38">
        <v>43419.7</v>
      </c>
      <c r="N868" s="38">
        <v>857780.79</v>
      </c>
    </row>
    <row r="869" spans="7:14" x14ac:dyDescent="0.35">
      <c r="G869">
        <v>855</v>
      </c>
      <c r="H869" s="36">
        <v>1375</v>
      </c>
      <c r="I869" s="36">
        <v>1218.31</v>
      </c>
      <c r="J869">
        <v>144.06</v>
      </c>
      <c r="K869" s="36">
        <v>14300</v>
      </c>
      <c r="L869" s="36">
        <v>1883218.19</v>
      </c>
      <c r="M869" s="36">
        <v>69679.070000000007</v>
      </c>
      <c r="N869" s="36">
        <v>965873.95</v>
      </c>
    </row>
    <row r="870" spans="7:14" x14ac:dyDescent="0.35">
      <c r="G870" s="37">
        <v>856</v>
      </c>
      <c r="H870" s="38">
        <v>1375</v>
      </c>
      <c r="I870" s="38">
        <v>2455.04</v>
      </c>
      <c r="J870" s="37">
        <v>78.86</v>
      </c>
      <c r="K870" s="38">
        <v>15900</v>
      </c>
      <c r="L870" s="38">
        <v>1058926.76</v>
      </c>
      <c r="M870" s="38">
        <v>39180.29</v>
      </c>
      <c r="N870" s="38">
        <v>571305.07999999996</v>
      </c>
    </row>
    <row r="871" spans="7:14" x14ac:dyDescent="0.35">
      <c r="G871">
        <v>857</v>
      </c>
      <c r="H871" s="36">
        <v>1375</v>
      </c>
      <c r="I871" s="36">
        <v>3720.78</v>
      </c>
      <c r="J871">
        <v>111.69</v>
      </c>
      <c r="K871" s="36">
        <v>14300</v>
      </c>
      <c r="L871" s="36">
        <v>1180185.26</v>
      </c>
      <c r="M871" s="36">
        <v>43666.85</v>
      </c>
      <c r="N871" s="36">
        <v>703649.42</v>
      </c>
    </row>
    <row r="872" spans="7:14" x14ac:dyDescent="0.35">
      <c r="G872" s="37">
        <v>858</v>
      </c>
      <c r="H872" s="38">
        <v>1375</v>
      </c>
      <c r="I872" s="38">
        <v>4416.16</v>
      </c>
      <c r="J872" s="37">
        <v>116.99</v>
      </c>
      <c r="K872" s="38">
        <v>14300</v>
      </c>
      <c r="L872" s="38">
        <v>1154964.06</v>
      </c>
      <c r="M872" s="38">
        <v>42733.67</v>
      </c>
      <c r="N872" s="38">
        <v>997923.92</v>
      </c>
    </row>
    <row r="873" spans="7:14" x14ac:dyDescent="0.35">
      <c r="G873">
        <v>859</v>
      </c>
      <c r="H873" s="36">
        <v>1375</v>
      </c>
      <c r="I873" s="36">
        <v>2019.45</v>
      </c>
      <c r="J873">
        <v>115.86</v>
      </c>
      <c r="K873" s="36">
        <v>14300</v>
      </c>
      <c r="L873" s="36">
        <v>1421473.15</v>
      </c>
      <c r="M873" s="36">
        <v>52594.51</v>
      </c>
      <c r="N873" s="36">
        <v>880103.55</v>
      </c>
    </row>
    <row r="874" spans="7:14" x14ac:dyDescent="0.35">
      <c r="G874" s="37">
        <v>860</v>
      </c>
      <c r="H874" s="38">
        <v>1375</v>
      </c>
      <c r="I874" s="38">
        <v>2681.69</v>
      </c>
      <c r="J874" s="37">
        <v>99.39</v>
      </c>
      <c r="K874" s="38">
        <v>14300</v>
      </c>
      <c r="L874" s="38">
        <v>1153320.8600000001</v>
      </c>
      <c r="M874" s="38">
        <v>42672.87</v>
      </c>
      <c r="N874" s="38">
        <v>582540.34</v>
      </c>
    </row>
    <row r="875" spans="7:14" x14ac:dyDescent="0.35">
      <c r="G875">
        <v>861</v>
      </c>
      <c r="H875" s="36">
        <v>1375</v>
      </c>
      <c r="I875" s="36">
        <v>3760.24</v>
      </c>
      <c r="J875">
        <v>90.32</v>
      </c>
      <c r="K875" s="36">
        <v>14300</v>
      </c>
      <c r="L875" s="36">
        <v>950545.44</v>
      </c>
      <c r="M875" s="36">
        <v>35170.18</v>
      </c>
      <c r="N875" s="36">
        <v>713558.29</v>
      </c>
    </row>
    <row r="876" spans="7:14" x14ac:dyDescent="0.35">
      <c r="G876" s="37">
        <v>862</v>
      </c>
      <c r="H876" s="38">
        <v>1375</v>
      </c>
      <c r="I876" s="38">
        <v>3709.45</v>
      </c>
      <c r="J876" s="37">
        <v>124.99</v>
      </c>
      <c r="K876" s="38">
        <v>14300</v>
      </c>
      <c r="L876" s="38">
        <v>1322328.4099999999</v>
      </c>
      <c r="M876" s="38">
        <v>48926.15</v>
      </c>
      <c r="N876" s="38">
        <v>723806.07</v>
      </c>
    </row>
    <row r="877" spans="7:14" x14ac:dyDescent="0.35">
      <c r="G877">
        <v>863</v>
      </c>
      <c r="H877" s="36">
        <v>1375</v>
      </c>
      <c r="I877" s="36">
        <v>3958.21</v>
      </c>
      <c r="J877">
        <v>81.650000000000006</v>
      </c>
      <c r="K877" s="36">
        <v>14300</v>
      </c>
      <c r="L877" s="36">
        <v>843000.92</v>
      </c>
      <c r="M877" s="36">
        <v>31191.03</v>
      </c>
      <c r="N877" s="36">
        <v>621075.25</v>
      </c>
    </row>
    <row r="878" spans="7:14" x14ac:dyDescent="0.35">
      <c r="G878" s="37">
        <v>864</v>
      </c>
      <c r="H878" s="38">
        <v>1375</v>
      </c>
      <c r="I878" s="38">
        <v>2935.68</v>
      </c>
      <c r="J878" s="37">
        <v>71.540000000000006</v>
      </c>
      <c r="K878" s="38">
        <v>15900</v>
      </c>
      <c r="L878" s="38">
        <v>926068.67</v>
      </c>
      <c r="M878" s="38">
        <v>34264.54</v>
      </c>
      <c r="N878" s="38">
        <v>473656.71</v>
      </c>
    </row>
    <row r="879" spans="7:14" x14ac:dyDescent="0.35">
      <c r="G879">
        <v>865</v>
      </c>
      <c r="H879" s="36">
        <v>1375</v>
      </c>
      <c r="I879" s="36">
        <v>702.15</v>
      </c>
      <c r="J879">
        <v>104.03</v>
      </c>
      <c r="K879" s="36">
        <v>14300</v>
      </c>
      <c r="L879" s="36">
        <v>1413203.24</v>
      </c>
      <c r="M879" s="36">
        <v>52288.52</v>
      </c>
      <c r="N879" s="36">
        <v>902419.94</v>
      </c>
    </row>
    <row r="880" spans="7:14" x14ac:dyDescent="0.35">
      <c r="G880" s="37">
        <v>866</v>
      </c>
      <c r="H880" s="38">
        <v>1375</v>
      </c>
      <c r="I880" s="38">
        <v>4539.07</v>
      </c>
      <c r="J880" s="37">
        <v>78.3</v>
      </c>
      <c r="K880" s="38">
        <v>14300</v>
      </c>
      <c r="L880" s="38">
        <v>762886.96</v>
      </c>
      <c r="M880" s="38">
        <v>28226.82</v>
      </c>
      <c r="N880" s="38">
        <v>657150.68000000005</v>
      </c>
    </row>
    <row r="881" spans="7:14" x14ac:dyDescent="0.35">
      <c r="G881">
        <v>867</v>
      </c>
      <c r="H881" s="36">
        <v>1375</v>
      </c>
      <c r="I881" s="36">
        <v>4354.75</v>
      </c>
      <c r="J881">
        <v>35.770000000000003</v>
      </c>
      <c r="K881" s="36">
        <v>15900</v>
      </c>
      <c r="L881" s="36">
        <v>411549</v>
      </c>
      <c r="M881" s="36">
        <v>15227.31</v>
      </c>
      <c r="N881" s="36">
        <v>291533.78999999998</v>
      </c>
    </row>
    <row r="882" spans="7:14" x14ac:dyDescent="0.35">
      <c r="G882" s="37">
        <v>868</v>
      </c>
      <c r="H882" s="38">
        <v>1375</v>
      </c>
      <c r="I882" s="38">
        <v>4030.87</v>
      </c>
      <c r="J882" s="37">
        <v>42.96</v>
      </c>
      <c r="K882" s="38">
        <v>15900</v>
      </c>
      <c r="L882" s="38">
        <v>508502.47</v>
      </c>
      <c r="M882" s="38">
        <v>18814.59</v>
      </c>
      <c r="N882" s="38">
        <v>447537.35</v>
      </c>
    </row>
    <row r="883" spans="7:14" x14ac:dyDescent="0.35">
      <c r="G883">
        <v>869</v>
      </c>
      <c r="H883" s="36">
        <v>1375</v>
      </c>
      <c r="I883" s="36">
        <v>679.34</v>
      </c>
      <c r="J883">
        <v>117.85</v>
      </c>
      <c r="K883" s="36">
        <v>14300</v>
      </c>
      <c r="L883" s="36">
        <v>1603869.14</v>
      </c>
      <c r="M883" s="36">
        <v>59343.16</v>
      </c>
      <c r="N883" s="36">
        <v>1190022.32</v>
      </c>
    </row>
    <row r="884" spans="7:14" x14ac:dyDescent="0.35">
      <c r="G884" s="37">
        <v>870</v>
      </c>
      <c r="H884" s="38">
        <v>1375</v>
      </c>
      <c r="I884" s="38">
        <v>1181.1099999999999</v>
      </c>
      <c r="J884" s="37">
        <v>167.52</v>
      </c>
      <c r="K884" s="38">
        <v>14300</v>
      </c>
      <c r="L884" s="38">
        <v>2196319.73</v>
      </c>
      <c r="M884" s="38">
        <v>81263.83</v>
      </c>
      <c r="N884" s="38">
        <v>1172499.83</v>
      </c>
    </row>
    <row r="885" spans="7:14" x14ac:dyDescent="0.35">
      <c r="G885">
        <v>871</v>
      </c>
      <c r="H885" s="36">
        <v>1375</v>
      </c>
      <c r="I885" s="36">
        <v>3769.28</v>
      </c>
      <c r="J885">
        <v>96.02</v>
      </c>
      <c r="K885" s="36">
        <v>14300</v>
      </c>
      <c r="L885" s="36">
        <v>1009743.87</v>
      </c>
      <c r="M885" s="36">
        <v>37360.519999999997</v>
      </c>
      <c r="N885" s="36">
        <v>814983.59</v>
      </c>
    </row>
    <row r="886" spans="7:14" x14ac:dyDescent="0.35">
      <c r="G886" s="37">
        <v>872</v>
      </c>
      <c r="H886" s="38">
        <v>1375</v>
      </c>
      <c r="I886" s="38">
        <v>311.07</v>
      </c>
      <c r="J886" s="37">
        <v>63.28</v>
      </c>
      <c r="K886" s="38">
        <v>14300</v>
      </c>
      <c r="L886" s="38">
        <v>883854.84</v>
      </c>
      <c r="M886" s="38">
        <v>32702.63</v>
      </c>
      <c r="N886" s="38">
        <v>459403.79</v>
      </c>
    </row>
    <row r="887" spans="7:14" x14ac:dyDescent="0.35">
      <c r="G887">
        <v>873</v>
      </c>
      <c r="H887" s="36">
        <v>1375</v>
      </c>
      <c r="I887" s="36">
        <v>4900.28</v>
      </c>
      <c r="J887">
        <v>131.78</v>
      </c>
      <c r="K887" s="36">
        <v>14300</v>
      </c>
      <c r="L887" s="36">
        <v>1237348.1299999999</v>
      </c>
      <c r="M887" s="36">
        <v>45781.88</v>
      </c>
      <c r="N887" s="36">
        <v>1064157.48</v>
      </c>
    </row>
    <row r="888" spans="7:14" x14ac:dyDescent="0.35">
      <c r="G888" s="37">
        <v>874</v>
      </c>
      <c r="H888" s="38">
        <v>1375</v>
      </c>
      <c r="I888" s="38">
        <v>2010.29</v>
      </c>
      <c r="J888" s="37">
        <v>77.64</v>
      </c>
      <c r="K888" s="38">
        <v>14300</v>
      </c>
      <c r="L888" s="38">
        <v>952768.6</v>
      </c>
      <c r="M888" s="38">
        <v>35252.44</v>
      </c>
      <c r="N888" s="38">
        <v>604127.11</v>
      </c>
    </row>
    <row r="889" spans="7:14" x14ac:dyDescent="0.35">
      <c r="G889">
        <v>875</v>
      </c>
      <c r="H889" s="36">
        <v>1375</v>
      </c>
      <c r="I889" s="36">
        <v>3652.7</v>
      </c>
      <c r="J889">
        <v>191.76</v>
      </c>
      <c r="K889" s="36">
        <v>14300</v>
      </c>
      <c r="L889" s="36">
        <v>2040377.31</v>
      </c>
      <c r="M889" s="36">
        <v>75493.960000000006</v>
      </c>
      <c r="N889" s="36">
        <v>1048194.42</v>
      </c>
    </row>
    <row r="890" spans="7:14" x14ac:dyDescent="0.35">
      <c r="G890" s="37">
        <v>876</v>
      </c>
      <c r="H890" s="38">
        <v>1375</v>
      </c>
      <c r="I890" s="38">
        <v>4460.34</v>
      </c>
      <c r="J890" s="37">
        <v>105.57</v>
      </c>
      <c r="K890" s="38">
        <v>14300</v>
      </c>
      <c r="L890" s="38">
        <v>1037434.78</v>
      </c>
      <c r="M890" s="38">
        <v>38385.089999999997</v>
      </c>
      <c r="N890" s="38">
        <v>662234.64</v>
      </c>
    </row>
    <row r="891" spans="7:14" x14ac:dyDescent="0.35">
      <c r="G891">
        <v>877</v>
      </c>
      <c r="H891" s="36">
        <v>1375</v>
      </c>
      <c r="I891" s="36">
        <v>2094.2199999999998</v>
      </c>
      <c r="J891">
        <v>74.44</v>
      </c>
      <c r="K891" s="36">
        <v>14300</v>
      </c>
      <c r="L891" s="36">
        <v>907257.63</v>
      </c>
      <c r="M891" s="36">
        <v>33568.53</v>
      </c>
      <c r="N891" s="36">
        <v>490280.59</v>
      </c>
    </row>
    <row r="892" spans="7:14" x14ac:dyDescent="0.35">
      <c r="G892" s="37">
        <v>878</v>
      </c>
      <c r="H892" s="38">
        <v>1375</v>
      </c>
      <c r="I892" s="38">
        <v>1731.84</v>
      </c>
      <c r="J892" s="37">
        <v>99.65</v>
      </c>
      <c r="K892" s="38">
        <v>14300</v>
      </c>
      <c r="L892" s="38">
        <v>1251036.07</v>
      </c>
      <c r="M892" s="38">
        <v>46288.33</v>
      </c>
      <c r="N892" s="38">
        <v>630006.52</v>
      </c>
    </row>
    <row r="893" spans="7:14" x14ac:dyDescent="0.35">
      <c r="G893">
        <v>879</v>
      </c>
      <c r="H893" s="36">
        <v>1375</v>
      </c>
      <c r="I893" s="36">
        <v>3121.96</v>
      </c>
      <c r="J893">
        <v>85.12</v>
      </c>
      <c r="K893" s="36">
        <v>15900</v>
      </c>
      <c r="L893" s="36">
        <v>1086310.3899999999</v>
      </c>
      <c r="M893" s="36">
        <v>40193.480000000003</v>
      </c>
      <c r="N893" s="36">
        <v>698782.88</v>
      </c>
    </row>
    <row r="894" spans="7:14" x14ac:dyDescent="0.35">
      <c r="G894" s="37">
        <v>880</v>
      </c>
      <c r="H894" s="38">
        <v>1375</v>
      </c>
      <c r="I894" s="38">
        <v>2988.75</v>
      </c>
      <c r="J894" s="37">
        <v>126.96</v>
      </c>
      <c r="K894" s="38">
        <v>14300</v>
      </c>
      <c r="L894" s="38">
        <v>1434751.09</v>
      </c>
      <c r="M894" s="38">
        <v>53085.79</v>
      </c>
      <c r="N894" s="38">
        <v>842334.42</v>
      </c>
    </row>
    <row r="895" spans="7:14" x14ac:dyDescent="0.35">
      <c r="G895">
        <v>881</v>
      </c>
      <c r="H895" s="36">
        <v>1375</v>
      </c>
      <c r="I895" s="36">
        <v>2163.87</v>
      </c>
      <c r="J895">
        <v>56.28</v>
      </c>
      <c r="K895" s="36">
        <v>14300</v>
      </c>
      <c r="L895" s="36">
        <v>681668.29</v>
      </c>
      <c r="M895" s="36">
        <v>25221.73</v>
      </c>
      <c r="N895" s="36">
        <v>604780.15</v>
      </c>
    </row>
    <row r="896" spans="7:14" x14ac:dyDescent="0.35">
      <c r="G896" s="37">
        <v>882</v>
      </c>
      <c r="H896" s="38">
        <v>1375</v>
      </c>
      <c r="I896" s="38">
        <v>3088.52</v>
      </c>
      <c r="J896" s="37">
        <v>137.34</v>
      </c>
      <c r="K896" s="38">
        <v>14300</v>
      </c>
      <c r="L896" s="38">
        <v>1538446.13</v>
      </c>
      <c r="M896" s="38">
        <v>56922.51</v>
      </c>
      <c r="N896" s="38">
        <v>1121643.92</v>
      </c>
    </row>
    <row r="897" spans="7:14" x14ac:dyDescent="0.35">
      <c r="G897">
        <v>883</v>
      </c>
      <c r="H897" s="36">
        <v>1375</v>
      </c>
      <c r="I897" s="36">
        <v>4689.83</v>
      </c>
      <c r="J897">
        <v>125.55</v>
      </c>
      <c r="K897" s="36">
        <v>15900</v>
      </c>
      <c r="L897" s="36">
        <v>1406102.84</v>
      </c>
      <c r="M897" s="36">
        <v>52025.8</v>
      </c>
      <c r="N897" s="36">
        <v>1103360.26</v>
      </c>
    </row>
    <row r="898" spans="7:14" x14ac:dyDescent="0.35">
      <c r="G898" s="37">
        <v>884</v>
      </c>
      <c r="H898" s="38">
        <v>1375</v>
      </c>
      <c r="I898" s="38">
        <v>2444.67</v>
      </c>
      <c r="J898" s="37">
        <v>138.03</v>
      </c>
      <c r="K898" s="38">
        <v>17300</v>
      </c>
      <c r="L898" s="38">
        <v>2049051.51</v>
      </c>
      <c r="M898" s="38">
        <v>75814.91</v>
      </c>
      <c r="N898" s="38">
        <v>1168627.08</v>
      </c>
    </row>
    <row r="899" spans="7:14" x14ac:dyDescent="0.35">
      <c r="G899">
        <v>885</v>
      </c>
      <c r="H899" s="36">
        <v>1375</v>
      </c>
      <c r="I899" s="36">
        <v>1144.3599999999999</v>
      </c>
      <c r="J899">
        <v>143.87</v>
      </c>
      <c r="K899" s="36">
        <v>14300</v>
      </c>
      <c r="L899" s="36">
        <v>1891373.76</v>
      </c>
      <c r="M899" s="36">
        <v>69980.83</v>
      </c>
      <c r="N899" s="36">
        <v>1189615.07</v>
      </c>
    </row>
    <row r="900" spans="7:14" x14ac:dyDescent="0.35">
      <c r="G900" s="37">
        <v>886</v>
      </c>
      <c r="H900" s="38">
        <v>1375</v>
      </c>
      <c r="I900" s="38">
        <v>2010.59</v>
      </c>
      <c r="J900" s="37">
        <v>74.11</v>
      </c>
      <c r="K900" s="38">
        <v>14300</v>
      </c>
      <c r="L900" s="38">
        <v>909451.57</v>
      </c>
      <c r="M900" s="38">
        <v>33649.71</v>
      </c>
      <c r="N900" s="38">
        <v>594994.42000000004</v>
      </c>
    </row>
    <row r="901" spans="7:14" x14ac:dyDescent="0.35">
      <c r="G901">
        <v>887</v>
      </c>
      <c r="H901" s="36">
        <v>1375</v>
      </c>
      <c r="I901" s="36">
        <v>2091.71</v>
      </c>
      <c r="J901">
        <v>101.84</v>
      </c>
      <c r="K901" s="36">
        <v>14300</v>
      </c>
      <c r="L901" s="36">
        <v>1241962.48</v>
      </c>
      <c r="M901" s="36">
        <v>45952.61</v>
      </c>
      <c r="N901" s="36">
        <v>654981.85</v>
      </c>
    </row>
    <row r="902" spans="7:14" x14ac:dyDescent="0.35">
      <c r="G902" s="37">
        <v>888</v>
      </c>
      <c r="H902" s="38">
        <v>1375</v>
      </c>
      <c r="I902" s="38">
        <v>829.32</v>
      </c>
      <c r="J902" s="37">
        <v>136.26</v>
      </c>
      <c r="K902" s="38">
        <v>14300</v>
      </c>
      <c r="L902" s="38">
        <v>1834186.7</v>
      </c>
      <c r="M902" s="38">
        <v>67864.91</v>
      </c>
      <c r="N902" s="38">
        <v>1585567.97</v>
      </c>
    </row>
    <row r="903" spans="7:14" x14ac:dyDescent="0.35">
      <c r="G903">
        <v>889</v>
      </c>
      <c r="H903" s="36">
        <v>1375</v>
      </c>
      <c r="I903" s="36">
        <v>981.78</v>
      </c>
      <c r="J903">
        <v>89.07</v>
      </c>
      <c r="K903" s="36">
        <v>15900</v>
      </c>
      <c r="L903" s="36">
        <v>1327357.97</v>
      </c>
      <c r="M903" s="36">
        <v>49112.24</v>
      </c>
      <c r="N903" s="36">
        <v>688186.64</v>
      </c>
    </row>
    <row r="904" spans="7:14" x14ac:dyDescent="0.35">
      <c r="G904" s="37">
        <v>890</v>
      </c>
      <c r="H904" s="38">
        <v>1375</v>
      </c>
      <c r="I904" s="38">
        <v>3485.9</v>
      </c>
      <c r="J904" s="37">
        <v>45.7</v>
      </c>
      <c r="K904" s="38">
        <v>14300</v>
      </c>
      <c r="L904" s="38">
        <v>492854.97</v>
      </c>
      <c r="M904" s="38">
        <v>18235.63</v>
      </c>
      <c r="N904" s="38">
        <v>423704.52</v>
      </c>
    </row>
    <row r="905" spans="7:14" x14ac:dyDescent="0.35">
      <c r="G905">
        <v>891</v>
      </c>
      <c r="H905" s="36">
        <v>1375</v>
      </c>
      <c r="I905" s="36">
        <v>1829.49</v>
      </c>
      <c r="J905">
        <v>80.8</v>
      </c>
      <c r="K905" s="36">
        <v>17300</v>
      </c>
      <c r="L905" s="36">
        <v>1248617.58</v>
      </c>
      <c r="M905" s="36">
        <v>46198.85</v>
      </c>
      <c r="N905" s="36">
        <v>950438.94</v>
      </c>
    </row>
    <row r="906" spans="7:14" x14ac:dyDescent="0.35">
      <c r="G906" s="37">
        <v>892</v>
      </c>
      <c r="H906" s="38">
        <v>1375</v>
      </c>
      <c r="I906" s="38">
        <v>4783.51</v>
      </c>
      <c r="J906" s="37">
        <v>75.5</v>
      </c>
      <c r="K906" s="38">
        <v>14300</v>
      </c>
      <c r="L906" s="38">
        <v>717073.59</v>
      </c>
      <c r="M906" s="38">
        <v>26531.72</v>
      </c>
      <c r="N906" s="38">
        <v>464585.19</v>
      </c>
    </row>
    <row r="907" spans="7:14" x14ac:dyDescent="0.35">
      <c r="G907">
        <v>893</v>
      </c>
      <c r="H907" s="36">
        <v>1375</v>
      </c>
      <c r="I907" s="36">
        <v>1369.26</v>
      </c>
      <c r="J907">
        <v>139.43</v>
      </c>
      <c r="K907" s="36">
        <v>14300</v>
      </c>
      <c r="L907" s="36">
        <v>1801609.86</v>
      </c>
      <c r="M907" s="36">
        <v>66659.56</v>
      </c>
      <c r="N907" s="36">
        <v>1375366.11</v>
      </c>
    </row>
    <row r="908" spans="7:14" x14ac:dyDescent="0.35">
      <c r="G908" s="37">
        <v>894</v>
      </c>
      <c r="H908" s="38">
        <v>1375</v>
      </c>
      <c r="I908" s="38">
        <v>674.84</v>
      </c>
      <c r="J908" s="37">
        <v>96.82</v>
      </c>
      <c r="K908" s="38">
        <v>15900</v>
      </c>
      <c r="L908" s="38">
        <v>1472783.29</v>
      </c>
      <c r="M908" s="38">
        <v>54492.98</v>
      </c>
      <c r="N908" s="38">
        <v>923413.75</v>
      </c>
    </row>
    <row r="909" spans="7:14" x14ac:dyDescent="0.35">
      <c r="G909">
        <v>895</v>
      </c>
      <c r="H909" s="36">
        <v>1375</v>
      </c>
      <c r="I909" s="36">
        <v>3816.82</v>
      </c>
      <c r="J909">
        <v>116.72</v>
      </c>
      <c r="K909" s="36">
        <v>14300</v>
      </c>
      <c r="L909" s="36">
        <v>1222191.68</v>
      </c>
      <c r="M909" s="36">
        <v>45221.09</v>
      </c>
      <c r="N909" s="36">
        <v>720888.44</v>
      </c>
    </row>
    <row r="910" spans="7:14" x14ac:dyDescent="0.35">
      <c r="G910" s="37">
        <v>896</v>
      </c>
      <c r="H910" s="38">
        <v>1375</v>
      </c>
      <c r="I910" s="38">
        <v>4428.97</v>
      </c>
      <c r="J910" s="37">
        <v>162.15</v>
      </c>
      <c r="K910" s="38">
        <v>15900</v>
      </c>
      <c r="L910" s="38">
        <v>1858696.63</v>
      </c>
      <c r="M910" s="38">
        <v>68771.78</v>
      </c>
      <c r="N910" s="38">
        <v>1056850.57</v>
      </c>
    </row>
    <row r="911" spans="7:14" x14ac:dyDescent="0.35">
      <c r="G911">
        <v>897</v>
      </c>
      <c r="H911" s="36">
        <v>1375</v>
      </c>
      <c r="I911" s="36">
        <v>1534.94</v>
      </c>
      <c r="J911">
        <v>81.56</v>
      </c>
      <c r="K911" s="36">
        <v>14300</v>
      </c>
      <c r="L911" s="36">
        <v>1039796.29</v>
      </c>
      <c r="M911" s="36">
        <v>38472.46</v>
      </c>
      <c r="N911" s="36">
        <v>861224.3</v>
      </c>
    </row>
    <row r="912" spans="7:14" x14ac:dyDescent="0.35">
      <c r="G912" s="37">
        <v>898</v>
      </c>
      <c r="H912" s="38">
        <v>1375</v>
      </c>
      <c r="I912" s="38">
        <v>1170.02</v>
      </c>
      <c r="J912" s="37">
        <v>124.86</v>
      </c>
      <c r="K912" s="38">
        <v>15900</v>
      </c>
      <c r="L912" s="38">
        <v>1837748.49</v>
      </c>
      <c r="M912" s="38">
        <v>67996.69</v>
      </c>
      <c r="N912" s="38">
        <v>1520129.17</v>
      </c>
    </row>
    <row r="913" spans="7:14" x14ac:dyDescent="0.35">
      <c r="G913">
        <v>899</v>
      </c>
      <c r="H913" s="36">
        <v>1375</v>
      </c>
      <c r="I913" s="36">
        <v>1091.68</v>
      </c>
      <c r="J913">
        <v>30.01</v>
      </c>
      <c r="K913" s="36">
        <v>14300</v>
      </c>
      <c r="L913" s="36">
        <v>394994.43</v>
      </c>
      <c r="M913" s="36">
        <v>14614.79</v>
      </c>
      <c r="N913" s="36">
        <v>347229.49</v>
      </c>
    </row>
    <row r="914" spans="7:14" x14ac:dyDescent="0.35">
      <c r="G914" s="37">
        <v>900</v>
      </c>
      <c r="H914" s="38">
        <v>1375</v>
      </c>
      <c r="I914" s="38">
        <v>2705.66</v>
      </c>
      <c r="J914" s="37">
        <v>55.95</v>
      </c>
      <c r="K914" s="38">
        <v>14300</v>
      </c>
      <c r="L914" s="38">
        <v>647381.35</v>
      </c>
      <c r="M914" s="38">
        <v>23953.11</v>
      </c>
      <c r="N914" s="38">
        <v>455535.88</v>
      </c>
    </row>
    <row r="915" spans="7:14" x14ac:dyDescent="0.35">
      <c r="G915">
        <v>901</v>
      </c>
      <c r="H915" s="36">
        <v>1375</v>
      </c>
      <c r="I915" s="36">
        <v>2448.4</v>
      </c>
      <c r="J915">
        <v>65.459999999999994</v>
      </c>
      <c r="K915" s="36">
        <v>15900</v>
      </c>
      <c r="L915" s="36">
        <v>879183.55</v>
      </c>
      <c r="M915" s="36">
        <v>32529.79</v>
      </c>
      <c r="N915" s="36">
        <v>742898.28</v>
      </c>
    </row>
    <row r="916" spans="7:14" x14ac:dyDescent="0.35">
      <c r="G916" s="37">
        <v>902</v>
      </c>
      <c r="H916" s="38">
        <v>1375</v>
      </c>
      <c r="I916" s="38">
        <v>1445.31</v>
      </c>
      <c r="J916" s="37">
        <v>82.88</v>
      </c>
      <c r="K916" s="38">
        <v>14300</v>
      </c>
      <c r="L916" s="38">
        <v>1064082.69</v>
      </c>
      <c r="M916" s="38">
        <v>39371.06</v>
      </c>
      <c r="N916" s="38">
        <v>822069</v>
      </c>
    </row>
    <row r="917" spans="7:14" x14ac:dyDescent="0.35">
      <c r="G917">
        <v>903</v>
      </c>
      <c r="H917" s="36">
        <v>1375</v>
      </c>
      <c r="I917" s="36">
        <v>416.83</v>
      </c>
      <c r="J917">
        <v>91.4</v>
      </c>
      <c r="K917" s="36">
        <v>14300</v>
      </c>
      <c r="L917" s="36">
        <v>1267591.22</v>
      </c>
      <c r="M917" s="36">
        <v>46900.88</v>
      </c>
      <c r="N917" s="36">
        <v>714701.24</v>
      </c>
    </row>
    <row r="918" spans="7:14" x14ac:dyDescent="0.35">
      <c r="G918" s="37">
        <v>904</v>
      </c>
      <c r="H918" s="38">
        <v>1375</v>
      </c>
      <c r="I918" s="38">
        <v>2511.16</v>
      </c>
      <c r="J918" s="37">
        <v>97.98</v>
      </c>
      <c r="K918" s="38">
        <v>15900</v>
      </c>
      <c r="L918" s="38">
        <v>1310496.3899999999</v>
      </c>
      <c r="M918" s="38">
        <v>48488.37</v>
      </c>
      <c r="N918" s="38">
        <v>682161.1</v>
      </c>
    </row>
    <row r="919" spans="7:14" x14ac:dyDescent="0.35">
      <c r="G919">
        <v>905</v>
      </c>
      <c r="H919" s="36">
        <v>1375</v>
      </c>
      <c r="I919" s="36">
        <v>4804.8</v>
      </c>
      <c r="J919">
        <v>75.88</v>
      </c>
      <c r="K919" s="36">
        <v>14300</v>
      </c>
      <c r="L919" s="36">
        <v>719083.8</v>
      </c>
      <c r="M919" s="36">
        <v>26606.1</v>
      </c>
      <c r="N919" s="36">
        <v>410718.82</v>
      </c>
    </row>
    <row r="920" spans="7:14" x14ac:dyDescent="0.35">
      <c r="G920" s="37">
        <v>906</v>
      </c>
      <c r="H920" s="38">
        <v>1375</v>
      </c>
      <c r="I920" s="38">
        <v>3332.09</v>
      </c>
      <c r="J920" s="37">
        <v>47.34</v>
      </c>
      <c r="K920" s="38">
        <v>15900</v>
      </c>
      <c r="L920" s="38">
        <v>593583.5</v>
      </c>
      <c r="M920" s="38">
        <v>21962.59</v>
      </c>
      <c r="N920" s="38">
        <v>534071.21</v>
      </c>
    </row>
    <row r="921" spans="7:14" x14ac:dyDescent="0.35">
      <c r="G921">
        <v>907</v>
      </c>
      <c r="H921" s="36">
        <v>1375</v>
      </c>
      <c r="I921" s="36">
        <v>2578.4299999999998</v>
      </c>
      <c r="J921">
        <v>116.13</v>
      </c>
      <c r="K921" s="36">
        <v>14300</v>
      </c>
      <c r="L921" s="36">
        <v>1359820.61</v>
      </c>
      <c r="M921" s="36">
        <v>50313.36</v>
      </c>
      <c r="N921" s="36">
        <v>914874.12</v>
      </c>
    </row>
    <row r="922" spans="7:14" x14ac:dyDescent="0.35">
      <c r="G922" s="37">
        <v>908</v>
      </c>
      <c r="H922" s="38">
        <v>1375</v>
      </c>
      <c r="I922" s="38">
        <v>731.32</v>
      </c>
      <c r="J922" s="37">
        <v>30.58</v>
      </c>
      <c r="K922" s="38">
        <v>14300</v>
      </c>
      <c r="L922" s="38">
        <v>413568.49</v>
      </c>
      <c r="M922" s="38">
        <v>15302.03</v>
      </c>
      <c r="N922" s="38">
        <v>344641.49</v>
      </c>
    </row>
    <row r="923" spans="7:14" x14ac:dyDescent="0.35">
      <c r="G923">
        <v>909</v>
      </c>
      <c r="H923" s="36">
        <v>1375</v>
      </c>
      <c r="I923" s="36">
        <v>1411.69</v>
      </c>
      <c r="J923">
        <v>130.66</v>
      </c>
      <c r="K923" s="36">
        <v>14300</v>
      </c>
      <c r="L923" s="36">
        <v>1682587.23</v>
      </c>
      <c r="M923" s="36">
        <v>62255.73</v>
      </c>
      <c r="N923" s="36">
        <v>1261437.72</v>
      </c>
    </row>
    <row r="924" spans="7:14" x14ac:dyDescent="0.35">
      <c r="G924" s="37">
        <v>910</v>
      </c>
      <c r="H924" s="38">
        <v>1375</v>
      </c>
      <c r="I924" s="38">
        <v>1614.91</v>
      </c>
      <c r="J924" s="37">
        <v>151.43</v>
      </c>
      <c r="K924" s="38">
        <v>14300</v>
      </c>
      <c r="L924" s="38">
        <v>1919570.4</v>
      </c>
      <c r="M924" s="38">
        <v>71024.100000000006</v>
      </c>
      <c r="N924" s="38">
        <v>1399045.14</v>
      </c>
    </row>
    <row r="925" spans="7:14" x14ac:dyDescent="0.35">
      <c r="G925">
        <v>911</v>
      </c>
      <c r="H925" s="36">
        <v>1375</v>
      </c>
      <c r="I925" s="36">
        <v>3871.06</v>
      </c>
      <c r="J925">
        <v>119.41</v>
      </c>
      <c r="K925" s="36">
        <v>17300</v>
      </c>
      <c r="L925" s="36">
        <v>1602124.01</v>
      </c>
      <c r="M925" s="36">
        <v>59278.59</v>
      </c>
      <c r="N925" s="36">
        <v>837628.4</v>
      </c>
    </row>
    <row r="926" spans="7:14" x14ac:dyDescent="0.35">
      <c r="G926" s="37">
        <v>912</v>
      </c>
      <c r="H926" s="38">
        <v>1375</v>
      </c>
      <c r="I926" s="38">
        <v>4408.21</v>
      </c>
      <c r="J926" s="37">
        <v>108.5</v>
      </c>
      <c r="K926" s="38">
        <v>14300</v>
      </c>
      <c r="L926" s="38">
        <v>1071900.6000000001</v>
      </c>
      <c r="M926" s="38">
        <v>39660.32</v>
      </c>
      <c r="N926" s="38">
        <v>692988.57</v>
      </c>
    </row>
    <row r="927" spans="7:14" x14ac:dyDescent="0.35">
      <c r="G927">
        <v>913</v>
      </c>
      <c r="H927" s="36">
        <v>1375</v>
      </c>
      <c r="I927" s="36">
        <v>4527.88</v>
      </c>
      <c r="J927">
        <v>114.15</v>
      </c>
      <c r="K927" s="36">
        <v>14300</v>
      </c>
      <c r="L927" s="36">
        <v>1114130.8600000001</v>
      </c>
      <c r="M927" s="36">
        <v>41222.839999999997</v>
      </c>
      <c r="N927" s="36">
        <v>883436.67</v>
      </c>
    </row>
    <row r="928" spans="7:14" x14ac:dyDescent="0.35">
      <c r="G928" s="37">
        <v>914</v>
      </c>
      <c r="H928" s="38">
        <v>1375</v>
      </c>
      <c r="I928" s="38">
        <v>4925.93</v>
      </c>
      <c r="J928" s="37">
        <v>113.7</v>
      </c>
      <c r="K928" s="38">
        <v>14300</v>
      </c>
      <c r="L928" s="38">
        <v>1064423.3500000001</v>
      </c>
      <c r="M928" s="38">
        <v>39383.660000000003</v>
      </c>
      <c r="N928" s="38">
        <v>684298.68</v>
      </c>
    </row>
    <row r="929" spans="7:14" x14ac:dyDescent="0.35">
      <c r="G929">
        <v>915</v>
      </c>
      <c r="H929" s="36">
        <v>1375</v>
      </c>
      <c r="I929" s="36">
        <v>4915.3599999999997</v>
      </c>
      <c r="J929">
        <v>152.1</v>
      </c>
      <c r="K929" s="36">
        <v>14300</v>
      </c>
      <c r="L929" s="36">
        <v>1426041.86</v>
      </c>
      <c r="M929" s="36">
        <v>52763.55</v>
      </c>
      <c r="N929" s="36">
        <v>740477.67</v>
      </c>
    </row>
    <row r="930" spans="7:14" x14ac:dyDescent="0.35">
      <c r="G930" s="37">
        <v>916</v>
      </c>
      <c r="H930" s="38">
        <v>1375</v>
      </c>
      <c r="I930" s="38">
        <v>4774.3999999999996</v>
      </c>
      <c r="J930" s="37">
        <v>163.1</v>
      </c>
      <c r="K930" s="38">
        <v>14300</v>
      </c>
      <c r="L930" s="38">
        <v>1552298.58</v>
      </c>
      <c r="M930" s="38">
        <v>57435.05</v>
      </c>
      <c r="N930" s="38">
        <v>1360335.67</v>
      </c>
    </row>
    <row r="931" spans="7:14" x14ac:dyDescent="0.35">
      <c r="G931">
        <v>917</v>
      </c>
      <c r="H931" s="36">
        <v>1375</v>
      </c>
      <c r="I931" s="36">
        <v>544.75</v>
      </c>
      <c r="J931">
        <v>93.53</v>
      </c>
      <c r="K931" s="36">
        <v>15900</v>
      </c>
      <c r="L931" s="36">
        <v>1434858.2</v>
      </c>
      <c r="M931" s="36">
        <v>53089.75</v>
      </c>
      <c r="N931" s="36">
        <v>823041.74</v>
      </c>
    </row>
    <row r="932" spans="7:14" x14ac:dyDescent="0.35">
      <c r="G932" s="37">
        <v>918</v>
      </c>
      <c r="H932" s="38">
        <v>1375</v>
      </c>
      <c r="I932" s="38">
        <v>861.41</v>
      </c>
      <c r="J932" s="37">
        <v>110.42</v>
      </c>
      <c r="K932" s="38">
        <v>15900</v>
      </c>
      <c r="L932" s="38">
        <v>1659241.11</v>
      </c>
      <c r="M932" s="38">
        <v>61391.92</v>
      </c>
      <c r="N932" s="38">
        <v>1349362.86</v>
      </c>
    </row>
    <row r="933" spans="7:14" x14ac:dyDescent="0.35">
      <c r="G933">
        <v>919</v>
      </c>
      <c r="H933" s="36">
        <v>1375</v>
      </c>
      <c r="I933" s="36">
        <v>1661.44</v>
      </c>
      <c r="J933">
        <v>129.81</v>
      </c>
      <c r="K933" s="36">
        <v>15900</v>
      </c>
      <c r="L933" s="36">
        <v>1846920.71</v>
      </c>
      <c r="M933" s="36">
        <v>68336.070000000007</v>
      </c>
      <c r="N933" s="36">
        <v>1549117.34</v>
      </c>
    </row>
    <row r="934" spans="7:14" x14ac:dyDescent="0.35">
      <c r="G934" s="37">
        <v>920</v>
      </c>
      <c r="H934" s="38">
        <v>1375</v>
      </c>
      <c r="I934" s="38">
        <v>2853.91</v>
      </c>
      <c r="J934" s="37">
        <v>0</v>
      </c>
      <c r="K934" s="38">
        <v>14300</v>
      </c>
      <c r="L934" s="38">
        <v>-1375</v>
      </c>
      <c r="M934" s="38">
        <v>-50.88</v>
      </c>
      <c r="N934" s="38">
        <v>-743.12</v>
      </c>
    </row>
    <row r="935" spans="7:14" x14ac:dyDescent="0.35">
      <c r="G935">
        <v>921</v>
      </c>
      <c r="H935" s="36">
        <v>1375</v>
      </c>
      <c r="I935" s="36">
        <v>665.49</v>
      </c>
      <c r="J935">
        <v>102.37</v>
      </c>
      <c r="K935" s="36">
        <v>14300</v>
      </c>
      <c r="L935" s="36">
        <v>1394416.32</v>
      </c>
      <c r="M935" s="36">
        <v>51593.4</v>
      </c>
      <c r="N935" s="36">
        <v>1253943.1200000001</v>
      </c>
    </row>
    <row r="936" spans="7:14" x14ac:dyDescent="0.35">
      <c r="G936" s="37">
        <v>922</v>
      </c>
      <c r="H936" s="38">
        <v>1375</v>
      </c>
      <c r="I936" s="38">
        <v>4259.83</v>
      </c>
      <c r="J936" s="37">
        <v>113.76</v>
      </c>
      <c r="K936" s="38">
        <v>14300</v>
      </c>
      <c r="L936" s="38">
        <v>1140779.3999999999</v>
      </c>
      <c r="M936" s="38">
        <v>42208.84</v>
      </c>
      <c r="N936" s="38">
        <v>688535.32</v>
      </c>
    </row>
    <row r="937" spans="7:14" x14ac:dyDescent="0.35">
      <c r="G937">
        <v>923</v>
      </c>
      <c r="H937" s="36">
        <v>1375</v>
      </c>
      <c r="I937" s="36">
        <v>3160.43</v>
      </c>
      <c r="J937">
        <v>120.11</v>
      </c>
      <c r="K937" s="36">
        <v>15900</v>
      </c>
      <c r="L937" s="36">
        <v>1528769.57</v>
      </c>
      <c r="M937" s="36">
        <v>56564.47</v>
      </c>
      <c r="N937" s="36">
        <v>1322551.76</v>
      </c>
    </row>
    <row r="938" spans="7:14" x14ac:dyDescent="0.35">
      <c r="G938" s="37">
        <v>924</v>
      </c>
      <c r="H938" s="38">
        <v>1375</v>
      </c>
      <c r="I938" s="38">
        <v>2803.35</v>
      </c>
      <c r="J938" s="37">
        <v>88.27</v>
      </c>
      <c r="K938" s="38">
        <v>14300</v>
      </c>
      <c r="L938" s="38">
        <v>1013467.18</v>
      </c>
      <c r="M938" s="38">
        <v>37498.29</v>
      </c>
      <c r="N938" s="38">
        <v>661593.28</v>
      </c>
    </row>
    <row r="939" spans="7:14" x14ac:dyDescent="0.35">
      <c r="G939">
        <v>925</v>
      </c>
      <c r="H939" s="36">
        <v>1375</v>
      </c>
      <c r="I939" s="36">
        <v>993.49</v>
      </c>
      <c r="J939">
        <v>81.209999999999994</v>
      </c>
      <c r="K939" s="36">
        <v>14300</v>
      </c>
      <c r="L939" s="36">
        <v>1079194.1000000001</v>
      </c>
      <c r="M939" s="36">
        <v>39930.18</v>
      </c>
      <c r="N939" s="36">
        <v>703247.38</v>
      </c>
    </row>
    <row r="940" spans="7:14" x14ac:dyDescent="0.35">
      <c r="G940" s="37">
        <v>926</v>
      </c>
      <c r="H940" s="38">
        <v>1375</v>
      </c>
      <c r="I940" s="38">
        <v>1415.63</v>
      </c>
      <c r="J940" s="37">
        <v>68.25</v>
      </c>
      <c r="K940" s="38">
        <v>14300</v>
      </c>
      <c r="L940" s="38">
        <v>877944.17</v>
      </c>
      <c r="M940" s="38">
        <v>32483.93</v>
      </c>
      <c r="N940" s="38">
        <v>487162.07</v>
      </c>
    </row>
    <row r="941" spans="7:14" x14ac:dyDescent="0.35">
      <c r="G941">
        <v>927</v>
      </c>
      <c r="H941" s="36">
        <v>1375</v>
      </c>
      <c r="I941" s="36">
        <v>969.5</v>
      </c>
      <c r="J941">
        <v>105.09</v>
      </c>
      <c r="K941" s="36">
        <v>15900</v>
      </c>
      <c r="L941" s="36">
        <v>1567673.87</v>
      </c>
      <c r="M941" s="36">
        <v>58003.93</v>
      </c>
      <c r="N941" s="36">
        <v>895075</v>
      </c>
    </row>
    <row r="942" spans="7:14" x14ac:dyDescent="0.35">
      <c r="G942" s="37">
        <v>928</v>
      </c>
      <c r="H942" s="38">
        <v>1375</v>
      </c>
      <c r="I942" s="38">
        <v>4289.28</v>
      </c>
      <c r="J942" s="37">
        <v>149.01</v>
      </c>
      <c r="K942" s="38">
        <v>15900</v>
      </c>
      <c r="L942" s="38">
        <v>1728785.55</v>
      </c>
      <c r="M942" s="38">
        <v>63965.07</v>
      </c>
      <c r="N942" s="38">
        <v>1082106.1100000001</v>
      </c>
    </row>
    <row r="943" spans="7:14" x14ac:dyDescent="0.35">
      <c r="G943">
        <v>929</v>
      </c>
      <c r="H943" s="36">
        <v>1375</v>
      </c>
      <c r="I943" s="36">
        <v>3004.29</v>
      </c>
      <c r="J943">
        <v>144.06</v>
      </c>
      <c r="K943" s="36">
        <v>15900</v>
      </c>
      <c r="L943" s="36">
        <v>1856428.22</v>
      </c>
      <c r="M943" s="36">
        <v>68687.839999999997</v>
      </c>
      <c r="N943" s="36">
        <v>1388201.68</v>
      </c>
    </row>
    <row r="944" spans="7:14" x14ac:dyDescent="0.35">
      <c r="G944" s="37">
        <v>930</v>
      </c>
      <c r="H944" s="38">
        <v>1375</v>
      </c>
      <c r="I944" s="38">
        <v>3728.62</v>
      </c>
      <c r="J944" s="37">
        <v>87.45</v>
      </c>
      <c r="K944" s="38">
        <v>14300</v>
      </c>
      <c r="L944" s="38">
        <v>923100.05</v>
      </c>
      <c r="M944" s="38">
        <v>34154.699999999997</v>
      </c>
      <c r="N944" s="38">
        <v>769346.38</v>
      </c>
    </row>
    <row r="945" spans="7:14" x14ac:dyDescent="0.35">
      <c r="G945">
        <v>931</v>
      </c>
      <c r="H945" s="36">
        <v>1375</v>
      </c>
      <c r="I945" s="36">
        <v>1620.96</v>
      </c>
      <c r="J945">
        <v>77.25</v>
      </c>
      <c r="K945" s="36">
        <v>17300</v>
      </c>
      <c r="L945" s="36">
        <v>1209846.3600000001</v>
      </c>
      <c r="M945" s="36">
        <v>44764.32</v>
      </c>
      <c r="N945" s="36">
        <v>781230.25</v>
      </c>
    </row>
    <row r="946" spans="7:14" x14ac:dyDescent="0.35">
      <c r="G946" s="37">
        <v>932</v>
      </c>
      <c r="H946" s="38">
        <v>1375</v>
      </c>
      <c r="I946" s="38">
        <v>1982.01</v>
      </c>
      <c r="J946" s="37">
        <v>128.08000000000001</v>
      </c>
      <c r="K946" s="38">
        <v>14300</v>
      </c>
      <c r="L946" s="38">
        <v>1576294.44</v>
      </c>
      <c r="M946" s="38">
        <v>58322.89</v>
      </c>
      <c r="N946" s="38">
        <v>1105316.71</v>
      </c>
    </row>
    <row r="947" spans="7:14" x14ac:dyDescent="0.35">
      <c r="G947">
        <v>933</v>
      </c>
      <c r="H947" s="36">
        <v>1375</v>
      </c>
      <c r="I947" s="36">
        <v>2143.3000000000002</v>
      </c>
      <c r="J947">
        <v>120.92</v>
      </c>
      <c r="K947" s="36">
        <v>14300</v>
      </c>
      <c r="L947" s="36">
        <v>1468606.73</v>
      </c>
      <c r="M947" s="36">
        <v>54338.45</v>
      </c>
      <c r="N947" s="36">
        <v>1275959.44</v>
      </c>
    </row>
    <row r="948" spans="7:14" x14ac:dyDescent="0.35">
      <c r="G948" s="37">
        <v>934</v>
      </c>
      <c r="H948" s="38">
        <v>1375</v>
      </c>
      <c r="I948" s="38">
        <v>3848.07</v>
      </c>
      <c r="J948" s="37">
        <v>100.47</v>
      </c>
      <c r="K948" s="38">
        <v>14300</v>
      </c>
      <c r="L948" s="38">
        <v>1048714.42</v>
      </c>
      <c r="M948" s="38">
        <v>38802.43</v>
      </c>
      <c r="N948" s="38">
        <v>542998.36</v>
      </c>
    </row>
    <row r="949" spans="7:14" x14ac:dyDescent="0.35">
      <c r="G949">
        <v>935</v>
      </c>
      <c r="H949" s="36">
        <v>1375</v>
      </c>
      <c r="I949" s="36">
        <v>3907.29</v>
      </c>
      <c r="J949">
        <v>90.14</v>
      </c>
      <c r="K949" s="36">
        <v>14300</v>
      </c>
      <c r="L949" s="36">
        <v>935375.07</v>
      </c>
      <c r="M949" s="36">
        <v>34608.879999999997</v>
      </c>
      <c r="N949" s="36">
        <v>724197.49</v>
      </c>
    </row>
    <row r="950" spans="7:14" x14ac:dyDescent="0.35">
      <c r="G950" s="37">
        <v>936</v>
      </c>
      <c r="H950" s="38">
        <v>1375</v>
      </c>
      <c r="I950" s="38">
        <v>1192.7</v>
      </c>
      <c r="J950" s="37">
        <v>59.53</v>
      </c>
      <c r="K950" s="38">
        <v>14300</v>
      </c>
      <c r="L950" s="38">
        <v>778937.61</v>
      </c>
      <c r="M950" s="38">
        <v>28820.69</v>
      </c>
      <c r="N950" s="38">
        <v>700376.84</v>
      </c>
    </row>
    <row r="951" spans="7:14" x14ac:dyDescent="0.35">
      <c r="G951">
        <v>937</v>
      </c>
      <c r="H951" s="36">
        <v>1375</v>
      </c>
      <c r="I951" s="36">
        <v>4719.3900000000003</v>
      </c>
      <c r="J951">
        <v>127.64</v>
      </c>
      <c r="K951" s="36">
        <v>14300</v>
      </c>
      <c r="L951" s="36">
        <v>1221478.33</v>
      </c>
      <c r="M951" s="36">
        <v>45194.7</v>
      </c>
      <c r="N951" s="36">
        <v>658772.43000000005</v>
      </c>
    </row>
    <row r="952" spans="7:14" x14ac:dyDescent="0.35">
      <c r="G952" s="37">
        <v>938</v>
      </c>
      <c r="H952" s="38">
        <v>1375</v>
      </c>
      <c r="I952" s="38">
        <v>779.15</v>
      </c>
      <c r="J952" s="37">
        <v>110.46</v>
      </c>
      <c r="K952" s="38">
        <v>14300</v>
      </c>
      <c r="L952" s="38">
        <v>1492124.89</v>
      </c>
      <c r="M952" s="38">
        <v>55208.62</v>
      </c>
      <c r="N952" s="38">
        <v>998499.61</v>
      </c>
    </row>
    <row r="953" spans="7:14" x14ac:dyDescent="0.35">
      <c r="G953">
        <v>939</v>
      </c>
      <c r="H953" s="36">
        <v>1375</v>
      </c>
      <c r="I953" s="36">
        <v>4501.3900000000003</v>
      </c>
      <c r="J953">
        <v>89.02</v>
      </c>
      <c r="K953" s="36">
        <v>14300</v>
      </c>
      <c r="L953" s="36">
        <v>870909.05</v>
      </c>
      <c r="M953" s="36">
        <v>32223.63</v>
      </c>
      <c r="N953" s="36">
        <v>528446.47</v>
      </c>
    </row>
    <row r="954" spans="7:14" x14ac:dyDescent="0.35">
      <c r="G954" s="37">
        <v>940</v>
      </c>
      <c r="H954" s="38">
        <v>1375</v>
      </c>
      <c r="I954" s="38">
        <v>681.9</v>
      </c>
      <c r="J954" s="37">
        <v>148.88999999999999</v>
      </c>
      <c r="K954" s="38">
        <v>15900</v>
      </c>
      <c r="L954" s="38">
        <v>2264505.58</v>
      </c>
      <c r="M954" s="38">
        <v>83786.710000000006</v>
      </c>
      <c r="N954" s="38">
        <v>1899769.6</v>
      </c>
    </row>
    <row r="955" spans="7:14" x14ac:dyDescent="0.35">
      <c r="G955">
        <v>941</v>
      </c>
      <c r="H955" s="36">
        <v>1375</v>
      </c>
      <c r="I955" s="36">
        <v>1469.79</v>
      </c>
      <c r="J955">
        <v>114.4</v>
      </c>
      <c r="K955" s="36">
        <v>14300</v>
      </c>
      <c r="L955" s="36">
        <v>1466464.43</v>
      </c>
      <c r="M955" s="36">
        <v>54259.18</v>
      </c>
      <c r="N955" s="36">
        <v>1082482.06</v>
      </c>
    </row>
    <row r="956" spans="7:14" x14ac:dyDescent="0.35">
      <c r="G956" s="37">
        <v>942</v>
      </c>
      <c r="H956" s="38">
        <v>1375</v>
      </c>
      <c r="I956" s="38">
        <v>4263.1000000000004</v>
      </c>
      <c r="J956" s="37">
        <v>151.46</v>
      </c>
      <c r="K956" s="38">
        <v>14300</v>
      </c>
      <c r="L956" s="38">
        <v>1518765.19</v>
      </c>
      <c r="M956" s="38">
        <v>56194.31</v>
      </c>
      <c r="N956" s="38">
        <v>975010.05</v>
      </c>
    </row>
    <row r="957" spans="7:14" x14ac:dyDescent="0.35">
      <c r="G957">
        <v>943</v>
      </c>
      <c r="H957" s="36">
        <v>1375</v>
      </c>
      <c r="I957" s="36">
        <v>1061.56</v>
      </c>
      <c r="J957">
        <v>97.75</v>
      </c>
      <c r="K957" s="36">
        <v>14300</v>
      </c>
      <c r="L957" s="36">
        <v>1292730.1499999999</v>
      </c>
      <c r="M957" s="36">
        <v>47831.02</v>
      </c>
      <c r="N957" s="36">
        <v>1033685.28</v>
      </c>
    </row>
    <row r="958" spans="7:14" x14ac:dyDescent="0.35">
      <c r="G958" s="37">
        <v>944</v>
      </c>
      <c r="H958" s="38">
        <v>1375</v>
      </c>
      <c r="I958" s="38">
        <v>2185.13</v>
      </c>
      <c r="J958" s="37">
        <v>96.01</v>
      </c>
      <c r="K958" s="38">
        <v>15900</v>
      </c>
      <c r="L958" s="38">
        <v>1315388.75</v>
      </c>
      <c r="M958" s="38">
        <v>48669.38</v>
      </c>
      <c r="N958" s="38">
        <v>814752.34</v>
      </c>
    </row>
    <row r="959" spans="7:14" x14ac:dyDescent="0.35">
      <c r="G959">
        <v>945</v>
      </c>
      <c r="H959" s="36">
        <v>1375</v>
      </c>
      <c r="I959" s="36">
        <v>2359.3200000000002</v>
      </c>
      <c r="J959">
        <v>153.62</v>
      </c>
      <c r="K959" s="36">
        <v>14300</v>
      </c>
      <c r="L959" s="36">
        <v>1832953.27</v>
      </c>
      <c r="M959" s="36">
        <v>67819.27</v>
      </c>
      <c r="N959" s="36">
        <v>1478375.85</v>
      </c>
    </row>
    <row r="960" spans="7:14" x14ac:dyDescent="0.35">
      <c r="G960" s="37">
        <v>946</v>
      </c>
      <c r="H960" s="38">
        <v>1375</v>
      </c>
      <c r="I960" s="38">
        <v>1377.24</v>
      </c>
      <c r="J960" s="37">
        <v>161.19</v>
      </c>
      <c r="K960" s="38">
        <v>14300</v>
      </c>
      <c r="L960" s="38">
        <v>2081637.45</v>
      </c>
      <c r="M960" s="38">
        <v>77020.59</v>
      </c>
      <c r="N960" s="38">
        <v>1699342.38</v>
      </c>
    </row>
    <row r="961" spans="7:14" x14ac:dyDescent="0.35">
      <c r="G961">
        <v>947</v>
      </c>
      <c r="H961" s="36">
        <v>1375</v>
      </c>
      <c r="I961" s="36">
        <v>3609.18</v>
      </c>
      <c r="J961">
        <v>161.59</v>
      </c>
      <c r="K961" s="36">
        <v>14300</v>
      </c>
      <c r="L961" s="36">
        <v>1726135.02</v>
      </c>
      <c r="M961" s="36">
        <v>63867</v>
      </c>
      <c r="N961" s="36">
        <v>1545495.23</v>
      </c>
    </row>
    <row r="962" spans="7:14" x14ac:dyDescent="0.35">
      <c r="G962" s="37">
        <v>948</v>
      </c>
      <c r="H962" s="38">
        <v>1375</v>
      </c>
      <c r="I962" s="38">
        <v>4286.41</v>
      </c>
      <c r="J962" s="37">
        <v>131.88999999999999</v>
      </c>
      <c r="K962" s="38">
        <v>14300</v>
      </c>
      <c r="L962" s="38">
        <v>1319327.78</v>
      </c>
      <c r="M962" s="38">
        <v>48815.13</v>
      </c>
      <c r="N962" s="38">
        <v>1038624.04</v>
      </c>
    </row>
    <row r="963" spans="7:14" x14ac:dyDescent="0.35">
      <c r="G963">
        <v>949</v>
      </c>
      <c r="H963" s="36">
        <v>1375</v>
      </c>
      <c r="I963" s="36">
        <v>4397.96</v>
      </c>
      <c r="J963">
        <v>96.7</v>
      </c>
      <c r="K963" s="36">
        <v>14300</v>
      </c>
      <c r="L963" s="36">
        <v>956121.7</v>
      </c>
      <c r="M963" s="36">
        <v>35376.5</v>
      </c>
      <c r="N963" s="36">
        <v>766145.37</v>
      </c>
    </row>
    <row r="964" spans="7:14" x14ac:dyDescent="0.35">
      <c r="G964" s="37">
        <v>950</v>
      </c>
      <c r="H964" s="38">
        <v>1375</v>
      </c>
      <c r="I964" s="38">
        <v>1828.75</v>
      </c>
      <c r="J964" s="37">
        <v>71.81</v>
      </c>
      <c r="K964" s="38">
        <v>14300</v>
      </c>
      <c r="L964" s="38">
        <v>894205.54</v>
      </c>
      <c r="M964" s="38">
        <v>33085.599999999999</v>
      </c>
      <c r="N964" s="38">
        <v>531388.24</v>
      </c>
    </row>
    <row r="965" spans="7:14" x14ac:dyDescent="0.35">
      <c r="G965">
        <v>951</v>
      </c>
      <c r="H965" s="36">
        <v>1375</v>
      </c>
      <c r="I965" s="36">
        <v>2748.08</v>
      </c>
      <c r="J965">
        <v>89.62</v>
      </c>
      <c r="K965" s="36">
        <v>14300</v>
      </c>
      <c r="L965" s="36">
        <v>1033954.52</v>
      </c>
      <c r="M965" s="36">
        <v>38256.32</v>
      </c>
      <c r="N965" s="36">
        <v>694937.41</v>
      </c>
    </row>
    <row r="966" spans="7:14" x14ac:dyDescent="0.35">
      <c r="G966" s="37">
        <v>952</v>
      </c>
      <c r="H966" s="38">
        <v>1375</v>
      </c>
      <c r="I966" s="38">
        <v>1392.35</v>
      </c>
      <c r="J966" s="37">
        <v>153.91999999999999</v>
      </c>
      <c r="K966" s="38">
        <v>14300</v>
      </c>
      <c r="L966" s="38">
        <v>1985400.26</v>
      </c>
      <c r="M966" s="38">
        <v>73459.81</v>
      </c>
      <c r="N966" s="38">
        <v>1645639.12</v>
      </c>
    </row>
    <row r="967" spans="7:14" x14ac:dyDescent="0.35">
      <c r="G967">
        <v>953</v>
      </c>
      <c r="H967" s="36">
        <v>1375</v>
      </c>
      <c r="I967" s="36">
        <v>1375.02</v>
      </c>
      <c r="J967">
        <v>87.79</v>
      </c>
      <c r="K967" s="36">
        <v>14300</v>
      </c>
      <c r="L967" s="36">
        <v>1133255.71</v>
      </c>
      <c r="M967" s="36">
        <v>41930.46</v>
      </c>
      <c r="N967" s="36">
        <v>762396.66</v>
      </c>
    </row>
    <row r="968" spans="7:14" x14ac:dyDescent="0.35">
      <c r="G968" s="37">
        <v>954</v>
      </c>
      <c r="H968" s="38">
        <v>1375</v>
      </c>
      <c r="I968" s="38">
        <v>974.02</v>
      </c>
      <c r="J968" s="37">
        <v>124.35</v>
      </c>
      <c r="K968" s="38">
        <v>14300</v>
      </c>
      <c r="L968" s="38">
        <v>1655742.42</v>
      </c>
      <c r="M968" s="38">
        <v>61262.47</v>
      </c>
      <c r="N968" s="38">
        <v>1340857.57</v>
      </c>
    </row>
    <row r="969" spans="7:14" x14ac:dyDescent="0.35">
      <c r="G969">
        <v>955</v>
      </c>
      <c r="H969" s="36">
        <v>1375</v>
      </c>
      <c r="I969" s="36">
        <v>4712.09</v>
      </c>
      <c r="J969">
        <v>149.9</v>
      </c>
      <c r="K969" s="36">
        <v>14300</v>
      </c>
      <c r="L969" s="36">
        <v>1435805.5</v>
      </c>
      <c r="M969" s="36">
        <v>53124.800000000003</v>
      </c>
      <c r="N969" s="36">
        <v>1047849.54</v>
      </c>
    </row>
    <row r="970" spans="7:14" x14ac:dyDescent="0.35">
      <c r="G970" s="37">
        <v>956</v>
      </c>
      <c r="H970" s="38">
        <v>1375</v>
      </c>
      <c r="I970" s="38">
        <v>4462.3500000000004</v>
      </c>
      <c r="J970" s="37">
        <v>166.03</v>
      </c>
      <c r="K970" s="38">
        <v>14300</v>
      </c>
      <c r="L970" s="38">
        <v>1631976.56</v>
      </c>
      <c r="M970" s="38">
        <v>60383.13</v>
      </c>
      <c r="N970" s="38">
        <v>888965.01</v>
      </c>
    </row>
    <row r="971" spans="7:14" x14ac:dyDescent="0.35">
      <c r="G971">
        <v>957</v>
      </c>
      <c r="H971" s="36">
        <v>1375</v>
      </c>
      <c r="I971" s="36">
        <v>3931.32</v>
      </c>
      <c r="J971">
        <v>156.79</v>
      </c>
      <c r="K971" s="36">
        <v>14300</v>
      </c>
      <c r="L971" s="36">
        <v>1624379.84</v>
      </c>
      <c r="M971" s="36">
        <v>60102.05</v>
      </c>
      <c r="N971" s="36">
        <v>994603.74</v>
      </c>
    </row>
    <row r="972" spans="7:14" x14ac:dyDescent="0.35">
      <c r="G972" s="37">
        <v>958</v>
      </c>
      <c r="H972" s="38">
        <v>1375</v>
      </c>
      <c r="I972" s="38">
        <v>2684.78</v>
      </c>
      <c r="J972" s="37">
        <v>104.85</v>
      </c>
      <c r="K972" s="38">
        <v>14300</v>
      </c>
      <c r="L972" s="38">
        <v>1216431.93</v>
      </c>
      <c r="M972" s="38">
        <v>45007.98</v>
      </c>
      <c r="N972" s="38">
        <v>777981.2</v>
      </c>
    </row>
    <row r="973" spans="7:14" x14ac:dyDescent="0.35">
      <c r="G973">
        <v>959</v>
      </c>
      <c r="H973" s="36">
        <v>1375</v>
      </c>
      <c r="I973" s="36">
        <v>2554.92</v>
      </c>
      <c r="J973">
        <v>99.29</v>
      </c>
      <c r="K973" s="36">
        <v>14300</v>
      </c>
      <c r="L973" s="36">
        <v>1164765.69</v>
      </c>
      <c r="M973" s="36">
        <v>43096.33</v>
      </c>
      <c r="N973" s="36">
        <v>917144.22</v>
      </c>
    </row>
    <row r="974" spans="7:14" x14ac:dyDescent="0.35">
      <c r="G974" s="37">
        <v>960</v>
      </c>
      <c r="H974" s="38">
        <v>1375</v>
      </c>
      <c r="I974" s="38">
        <v>2742.78</v>
      </c>
      <c r="J974" s="37">
        <v>178.6</v>
      </c>
      <c r="K974" s="38">
        <v>14300</v>
      </c>
      <c r="L974" s="38">
        <v>2062765.67</v>
      </c>
      <c r="M974" s="38">
        <v>76322.33</v>
      </c>
      <c r="N974" s="38">
        <v>1753695.99</v>
      </c>
    </row>
    <row r="975" spans="7:14" x14ac:dyDescent="0.35">
      <c r="G975">
        <v>961</v>
      </c>
      <c r="H975" s="36">
        <v>1375</v>
      </c>
      <c r="I975" s="36">
        <v>2775.53</v>
      </c>
      <c r="J975">
        <v>72.760000000000005</v>
      </c>
      <c r="K975" s="36">
        <v>14300</v>
      </c>
      <c r="L975" s="36">
        <v>837116.82</v>
      </c>
      <c r="M975" s="36">
        <v>30973.32</v>
      </c>
      <c r="N975" s="36">
        <v>501282.64</v>
      </c>
    </row>
    <row r="976" spans="7:14" x14ac:dyDescent="0.35">
      <c r="G976" s="37">
        <v>962</v>
      </c>
      <c r="H976" s="38">
        <v>1375</v>
      </c>
      <c r="I976" s="38">
        <v>2285.9</v>
      </c>
      <c r="J976" s="37">
        <v>68.95</v>
      </c>
      <c r="K976" s="38">
        <v>14300</v>
      </c>
      <c r="L976" s="38">
        <v>827042.72</v>
      </c>
      <c r="M976" s="38">
        <v>30600.58</v>
      </c>
      <c r="N976" s="38">
        <v>556470.6</v>
      </c>
    </row>
    <row r="977" spans="7:14" x14ac:dyDescent="0.35">
      <c r="G977">
        <v>963</v>
      </c>
      <c r="H977" s="36">
        <v>1375</v>
      </c>
      <c r="I977" s="36">
        <v>832.42</v>
      </c>
      <c r="J977">
        <v>162.61000000000001</v>
      </c>
      <c r="K977" s="36">
        <v>14300</v>
      </c>
      <c r="L977" s="36">
        <v>2188594.75</v>
      </c>
      <c r="M977" s="36">
        <v>80978.009999999995</v>
      </c>
      <c r="N977" s="36">
        <v>1424547.42</v>
      </c>
    </row>
    <row r="978" spans="7:14" x14ac:dyDescent="0.35">
      <c r="G978" s="37">
        <v>964</v>
      </c>
      <c r="H978" s="38">
        <v>1375</v>
      </c>
      <c r="I978" s="38">
        <v>803.19</v>
      </c>
      <c r="J978" s="37">
        <v>117.27</v>
      </c>
      <c r="K978" s="38">
        <v>14300</v>
      </c>
      <c r="L978" s="38">
        <v>1581462.82</v>
      </c>
      <c r="M978" s="38">
        <v>58514.12</v>
      </c>
      <c r="N978" s="38">
        <v>806474.35</v>
      </c>
    </row>
    <row r="979" spans="7:14" x14ac:dyDescent="0.35">
      <c r="G979">
        <v>965</v>
      </c>
      <c r="H979" s="36">
        <v>1375</v>
      </c>
      <c r="I979" s="36">
        <v>4770.8</v>
      </c>
      <c r="J979">
        <v>103.19</v>
      </c>
      <c r="K979" s="36">
        <v>14300</v>
      </c>
      <c r="L979" s="36">
        <v>981937.87</v>
      </c>
      <c r="M979" s="36">
        <v>36331.699999999997</v>
      </c>
      <c r="N979" s="36">
        <v>746932.28</v>
      </c>
    </row>
    <row r="980" spans="7:14" x14ac:dyDescent="0.35">
      <c r="G980" s="37">
        <v>966</v>
      </c>
      <c r="H980" s="38">
        <v>1375</v>
      </c>
      <c r="I980" s="38">
        <v>2513.75</v>
      </c>
      <c r="J980" s="37">
        <v>60.91</v>
      </c>
      <c r="K980" s="38">
        <v>14300</v>
      </c>
      <c r="L980" s="38">
        <v>716568.24</v>
      </c>
      <c r="M980" s="38">
        <v>26513.02</v>
      </c>
      <c r="N980" s="38">
        <v>415395.32</v>
      </c>
    </row>
    <row r="981" spans="7:14" x14ac:dyDescent="0.35">
      <c r="G981">
        <v>967</v>
      </c>
      <c r="H981" s="36">
        <v>1375</v>
      </c>
      <c r="I981" s="36">
        <v>4775.3900000000003</v>
      </c>
      <c r="J981">
        <v>101.16</v>
      </c>
      <c r="K981" s="36">
        <v>15900</v>
      </c>
      <c r="L981" s="36">
        <v>1124011</v>
      </c>
      <c r="M981" s="36">
        <v>41588.410000000003</v>
      </c>
      <c r="N981" s="36">
        <v>760300.44</v>
      </c>
    </row>
    <row r="982" spans="7:14" x14ac:dyDescent="0.35">
      <c r="G982" s="37">
        <v>968</v>
      </c>
      <c r="H982" s="38">
        <v>1375</v>
      </c>
      <c r="I982" s="38">
        <v>985.17</v>
      </c>
      <c r="J982" s="37">
        <v>155.69</v>
      </c>
      <c r="K982" s="38">
        <v>14300</v>
      </c>
      <c r="L982" s="38">
        <v>2071651.92</v>
      </c>
      <c r="M982" s="38">
        <v>76651.12</v>
      </c>
      <c r="N982" s="38">
        <v>1669536.04</v>
      </c>
    </row>
    <row r="983" spans="7:14" x14ac:dyDescent="0.35">
      <c r="G983">
        <v>969</v>
      </c>
      <c r="H983" s="36">
        <v>1375</v>
      </c>
      <c r="I983" s="36">
        <v>2861.2</v>
      </c>
      <c r="J983">
        <v>109.13</v>
      </c>
      <c r="K983" s="36">
        <v>14300</v>
      </c>
      <c r="L983" s="36">
        <v>1246933.68</v>
      </c>
      <c r="M983" s="36">
        <v>46136.55</v>
      </c>
      <c r="N983" s="36">
        <v>1095861.02</v>
      </c>
    </row>
    <row r="984" spans="7:14" x14ac:dyDescent="0.35">
      <c r="G984" s="37">
        <v>970</v>
      </c>
      <c r="H984" s="38">
        <v>1375</v>
      </c>
      <c r="I984" s="38">
        <v>1197.04</v>
      </c>
      <c r="J984" s="37">
        <v>91.55</v>
      </c>
      <c r="K984" s="38">
        <v>15900</v>
      </c>
      <c r="L984" s="38">
        <v>1344703.49</v>
      </c>
      <c r="M984" s="38">
        <v>49754.03</v>
      </c>
      <c r="N984" s="38">
        <v>878892.34</v>
      </c>
    </row>
    <row r="985" spans="7:14" x14ac:dyDescent="0.35">
      <c r="G985">
        <v>971</v>
      </c>
      <c r="H985" s="36">
        <v>1375</v>
      </c>
      <c r="I985" s="36">
        <v>1415.29</v>
      </c>
      <c r="J985">
        <v>104.5</v>
      </c>
      <c r="K985" s="36">
        <v>14300</v>
      </c>
      <c r="L985" s="36">
        <v>1345022.2</v>
      </c>
      <c r="M985" s="36">
        <v>49765.82</v>
      </c>
      <c r="N985" s="36">
        <v>1050399.8500000001</v>
      </c>
    </row>
    <row r="986" spans="7:14" x14ac:dyDescent="0.35">
      <c r="G986" s="37">
        <v>972</v>
      </c>
      <c r="H986" s="38">
        <v>1375</v>
      </c>
      <c r="I986" s="38">
        <v>344.26</v>
      </c>
      <c r="J986" s="37">
        <v>142.22</v>
      </c>
      <c r="K986" s="38">
        <v>14300</v>
      </c>
      <c r="L986" s="38">
        <v>1983406.92</v>
      </c>
      <c r="M986" s="38">
        <v>73386.06</v>
      </c>
      <c r="N986" s="38">
        <v>1233299.6000000001</v>
      </c>
    </row>
    <row r="987" spans="7:14" x14ac:dyDescent="0.35">
      <c r="G987">
        <v>973</v>
      </c>
      <c r="H987" s="36">
        <v>1375</v>
      </c>
      <c r="I987" s="36">
        <v>770.98</v>
      </c>
      <c r="J987">
        <v>147.55000000000001</v>
      </c>
      <c r="K987" s="36">
        <v>14300</v>
      </c>
      <c r="L987" s="36">
        <v>1994802.28</v>
      </c>
      <c r="M987" s="36">
        <v>73807.679999999993</v>
      </c>
      <c r="N987" s="36">
        <v>1236197.19</v>
      </c>
    </row>
    <row r="988" spans="7:14" x14ac:dyDescent="0.35">
      <c r="G988" s="37">
        <v>974</v>
      </c>
      <c r="H988" s="38">
        <v>1375</v>
      </c>
      <c r="I988" s="38">
        <v>4600.87</v>
      </c>
      <c r="J988" s="37">
        <v>91.14</v>
      </c>
      <c r="K988" s="38">
        <v>17300</v>
      </c>
      <c r="L988" s="38">
        <v>1156034.1399999999</v>
      </c>
      <c r="M988" s="38">
        <v>42773.26</v>
      </c>
      <c r="N988" s="38">
        <v>829819.59</v>
      </c>
    </row>
    <row r="989" spans="7:14" x14ac:dyDescent="0.35">
      <c r="G989">
        <v>975</v>
      </c>
      <c r="H989" s="36">
        <v>1375</v>
      </c>
      <c r="I989" s="36">
        <v>1743.36</v>
      </c>
      <c r="J989">
        <v>109.6</v>
      </c>
      <c r="K989" s="36">
        <v>17300</v>
      </c>
      <c r="L989" s="36">
        <v>1703623.76</v>
      </c>
      <c r="M989" s="36">
        <v>63034.080000000002</v>
      </c>
      <c r="N989" s="36">
        <v>1167733.83</v>
      </c>
    </row>
    <row r="990" spans="7:14" x14ac:dyDescent="0.35">
      <c r="G990" s="37">
        <v>976</v>
      </c>
      <c r="H990" s="38">
        <v>1375</v>
      </c>
      <c r="I990" s="38">
        <v>3119.02</v>
      </c>
      <c r="J990" s="37">
        <v>79.52</v>
      </c>
      <c r="K990" s="38">
        <v>14300</v>
      </c>
      <c r="L990" s="38">
        <v>887709.48</v>
      </c>
      <c r="M990" s="38">
        <v>32845.25</v>
      </c>
      <c r="N990" s="38">
        <v>576461.9</v>
      </c>
    </row>
    <row r="991" spans="7:14" x14ac:dyDescent="0.35">
      <c r="G991">
        <v>977</v>
      </c>
      <c r="H991" s="36">
        <v>1375</v>
      </c>
      <c r="I991" s="36">
        <v>2432.0700000000002</v>
      </c>
      <c r="J991">
        <v>95.7</v>
      </c>
      <c r="K991" s="36">
        <v>15900</v>
      </c>
      <c r="L991" s="36">
        <v>1287476.56</v>
      </c>
      <c r="M991" s="36">
        <v>47636.63</v>
      </c>
      <c r="N991" s="36">
        <v>917401.75</v>
      </c>
    </row>
    <row r="992" spans="7:14" x14ac:dyDescent="0.35">
      <c r="G992" s="37">
        <v>978</v>
      </c>
      <c r="H992" s="38">
        <v>1375</v>
      </c>
      <c r="I992" s="38">
        <v>2122.17</v>
      </c>
      <c r="J992" s="37">
        <v>72.959999999999994</v>
      </c>
      <c r="K992" s="38">
        <v>14300</v>
      </c>
      <c r="L992" s="38">
        <v>887112.01</v>
      </c>
      <c r="M992" s="38">
        <v>32823.14</v>
      </c>
      <c r="N992" s="38">
        <v>487070.41</v>
      </c>
    </row>
    <row r="993" spans="7:14" x14ac:dyDescent="0.35">
      <c r="G993">
        <v>979</v>
      </c>
      <c r="H993" s="36">
        <v>1375</v>
      </c>
      <c r="I993" s="36">
        <v>2753.05</v>
      </c>
      <c r="J993">
        <v>102.76</v>
      </c>
      <c r="K993" s="36">
        <v>14300</v>
      </c>
      <c r="L993" s="36">
        <v>1185235.3700000001</v>
      </c>
      <c r="M993" s="36">
        <v>43853.71</v>
      </c>
      <c r="N993" s="36">
        <v>1030711.7</v>
      </c>
    </row>
    <row r="994" spans="7:14" x14ac:dyDescent="0.35">
      <c r="G994" s="37">
        <v>980</v>
      </c>
      <c r="H994" s="38">
        <v>1375</v>
      </c>
      <c r="I994" s="38">
        <v>1098.75</v>
      </c>
      <c r="J994" s="37">
        <v>106.91</v>
      </c>
      <c r="K994" s="38">
        <v>14300</v>
      </c>
      <c r="L994" s="38">
        <v>1409954.69</v>
      </c>
      <c r="M994" s="38">
        <v>52168.32</v>
      </c>
      <c r="N994" s="38">
        <v>716359.54</v>
      </c>
    </row>
    <row r="995" spans="7:14" x14ac:dyDescent="0.35">
      <c r="G995">
        <v>981</v>
      </c>
      <c r="H995" s="36">
        <v>1375</v>
      </c>
      <c r="I995" s="36">
        <v>4945.3</v>
      </c>
      <c r="J995">
        <v>85.36</v>
      </c>
      <c r="K995" s="36">
        <v>14300</v>
      </c>
      <c r="L995" s="36">
        <v>797113.3</v>
      </c>
      <c r="M995" s="36">
        <v>29493.19</v>
      </c>
      <c r="N995" s="36">
        <v>706736.3</v>
      </c>
    </row>
    <row r="996" spans="7:14" x14ac:dyDescent="0.35">
      <c r="G996" s="37">
        <v>982</v>
      </c>
      <c r="H996" s="38">
        <v>1375</v>
      </c>
      <c r="I996" s="38">
        <v>4127.88</v>
      </c>
      <c r="J996" s="37">
        <v>78.78</v>
      </c>
      <c r="K996" s="38">
        <v>14300</v>
      </c>
      <c r="L996" s="38">
        <v>799937.36</v>
      </c>
      <c r="M996" s="38">
        <v>29597.68</v>
      </c>
      <c r="N996" s="38">
        <v>653358.01</v>
      </c>
    </row>
    <row r="997" spans="7:14" x14ac:dyDescent="0.35">
      <c r="G997">
        <v>983</v>
      </c>
      <c r="H997" s="36">
        <v>1375</v>
      </c>
      <c r="I997" s="36">
        <v>3759.75</v>
      </c>
      <c r="J997">
        <v>63.88</v>
      </c>
      <c r="K997" s="36">
        <v>15900</v>
      </c>
      <c r="L997" s="36">
        <v>774125.19</v>
      </c>
      <c r="M997" s="36">
        <v>28642.63</v>
      </c>
      <c r="N997" s="36">
        <v>477385.09</v>
      </c>
    </row>
    <row r="998" spans="7:14" x14ac:dyDescent="0.35">
      <c r="G998" s="37">
        <v>984</v>
      </c>
      <c r="H998" s="38">
        <v>1375</v>
      </c>
      <c r="I998" s="38">
        <v>2450.04</v>
      </c>
      <c r="J998" s="37">
        <v>62.12</v>
      </c>
      <c r="K998" s="38">
        <v>14300</v>
      </c>
      <c r="L998" s="38">
        <v>734708.5</v>
      </c>
      <c r="M998" s="38">
        <v>27184.21</v>
      </c>
      <c r="N998" s="38">
        <v>636269.24</v>
      </c>
    </row>
    <row r="999" spans="7:14" x14ac:dyDescent="0.35">
      <c r="G999">
        <v>985</v>
      </c>
      <c r="H999" s="36">
        <v>1375</v>
      </c>
      <c r="I999" s="36">
        <v>933.81</v>
      </c>
      <c r="J999">
        <v>119.52</v>
      </c>
      <c r="K999" s="36">
        <v>14300</v>
      </c>
      <c r="L999" s="36">
        <v>1596125.79</v>
      </c>
      <c r="M999" s="36">
        <v>59056.65</v>
      </c>
      <c r="N999" s="36">
        <v>1269128.94</v>
      </c>
    </row>
    <row r="1000" spans="7:14" x14ac:dyDescent="0.35">
      <c r="G1000" s="37">
        <v>986</v>
      </c>
      <c r="H1000" s="38">
        <v>1375</v>
      </c>
      <c r="I1000" s="38">
        <v>4619.2</v>
      </c>
      <c r="J1000" s="37">
        <v>73.17</v>
      </c>
      <c r="K1000" s="38">
        <v>14300</v>
      </c>
      <c r="L1000" s="38">
        <v>706935.03</v>
      </c>
      <c r="M1000" s="38">
        <v>26156.6</v>
      </c>
      <c r="N1000" s="38">
        <v>592700.92000000004</v>
      </c>
    </row>
    <row r="1001" spans="7:14" x14ac:dyDescent="0.35">
      <c r="G1001">
        <v>987</v>
      </c>
      <c r="H1001" s="36">
        <v>1375</v>
      </c>
      <c r="I1001" s="36">
        <v>1838.66</v>
      </c>
      <c r="J1001">
        <v>58.52</v>
      </c>
      <c r="K1001" s="36">
        <v>14300</v>
      </c>
      <c r="L1001" s="36">
        <v>727855.1</v>
      </c>
      <c r="M1001" s="36">
        <v>26930.639999999999</v>
      </c>
      <c r="N1001" s="36">
        <v>444407.49</v>
      </c>
    </row>
    <row r="1002" spans="7:14" x14ac:dyDescent="0.35">
      <c r="G1002" s="37">
        <v>988</v>
      </c>
      <c r="H1002" s="38">
        <v>1375</v>
      </c>
      <c r="I1002" s="38">
        <v>440.51</v>
      </c>
      <c r="J1002" s="37">
        <v>206.9</v>
      </c>
      <c r="K1002" s="38">
        <v>14300</v>
      </c>
      <c r="L1002" s="38">
        <v>2866111.17</v>
      </c>
      <c r="M1002" s="38">
        <v>106046.11</v>
      </c>
      <c r="N1002" s="38">
        <v>1915785.07</v>
      </c>
    </row>
    <row r="1003" spans="7:14" x14ac:dyDescent="0.35">
      <c r="G1003">
        <v>989</v>
      </c>
      <c r="H1003" s="36">
        <v>1375</v>
      </c>
      <c r="I1003" s="36">
        <v>1843.54</v>
      </c>
      <c r="J1003">
        <v>77.47</v>
      </c>
      <c r="K1003" s="36">
        <v>17300</v>
      </c>
      <c r="L1003" s="36">
        <v>1196097.42</v>
      </c>
      <c r="M1003" s="36">
        <v>44255.6</v>
      </c>
      <c r="N1003" s="36">
        <v>1045638.6</v>
      </c>
    </row>
    <row r="1004" spans="7:14" x14ac:dyDescent="0.35">
      <c r="G1004" s="37">
        <v>990</v>
      </c>
      <c r="H1004" s="38">
        <v>1375</v>
      </c>
      <c r="I1004" s="38">
        <v>4013.39</v>
      </c>
      <c r="J1004" s="37">
        <v>144.08000000000001</v>
      </c>
      <c r="K1004" s="38">
        <v>14300</v>
      </c>
      <c r="L1004" s="38">
        <v>1480691.51</v>
      </c>
      <c r="M1004" s="38">
        <v>54785.59</v>
      </c>
      <c r="N1004" s="38">
        <v>1060095.6200000001</v>
      </c>
    </row>
    <row r="1005" spans="7:14" x14ac:dyDescent="0.35">
      <c r="G1005">
        <v>991</v>
      </c>
      <c r="H1005" s="36">
        <v>1375</v>
      </c>
      <c r="I1005" s="36">
        <v>3189</v>
      </c>
      <c r="J1005">
        <v>109.7</v>
      </c>
      <c r="K1005" s="36">
        <v>14300</v>
      </c>
      <c r="L1005" s="36">
        <v>1217522.92</v>
      </c>
      <c r="M1005" s="36">
        <v>45048.35</v>
      </c>
      <c r="N1005" s="36">
        <v>994227.79</v>
      </c>
    </row>
    <row r="1006" spans="7:14" x14ac:dyDescent="0.35">
      <c r="G1006" s="37">
        <v>992</v>
      </c>
      <c r="H1006" s="38">
        <v>1375</v>
      </c>
      <c r="I1006" s="38">
        <v>3804.03</v>
      </c>
      <c r="J1006" s="37">
        <v>119.89</v>
      </c>
      <c r="K1006" s="38">
        <v>14300</v>
      </c>
      <c r="L1006" s="38">
        <v>1256977.31</v>
      </c>
      <c r="M1006" s="38">
        <v>46508.160000000003</v>
      </c>
      <c r="N1006" s="38">
        <v>644729.5</v>
      </c>
    </row>
    <row r="1007" spans="7:14" x14ac:dyDescent="0.35">
      <c r="G1007">
        <v>993</v>
      </c>
      <c r="H1007" s="36">
        <v>1375</v>
      </c>
      <c r="I1007" s="36">
        <v>4009.45</v>
      </c>
      <c r="J1007">
        <v>105.37</v>
      </c>
      <c r="K1007" s="36">
        <v>17300</v>
      </c>
      <c r="L1007" s="36">
        <v>1398990.18</v>
      </c>
      <c r="M1007" s="36">
        <v>51762.64</v>
      </c>
      <c r="N1007" s="36">
        <v>1198700.7</v>
      </c>
    </row>
    <row r="1008" spans="7:14" x14ac:dyDescent="0.35">
      <c r="G1008" s="37">
        <v>994</v>
      </c>
      <c r="H1008" s="38">
        <v>1375</v>
      </c>
      <c r="I1008" s="38">
        <v>1217.3800000000001</v>
      </c>
      <c r="J1008" s="37">
        <v>68.069999999999993</v>
      </c>
      <c r="K1008" s="38">
        <v>17300</v>
      </c>
      <c r="L1008" s="38">
        <v>1093373.1399999999</v>
      </c>
      <c r="M1008" s="38">
        <v>40454.81</v>
      </c>
      <c r="N1008" s="38">
        <v>722476.84</v>
      </c>
    </row>
    <row r="1009" spans="7:14" x14ac:dyDescent="0.35">
      <c r="G1009">
        <v>995</v>
      </c>
      <c r="H1009" s="36">
        <v>1375</v>
      </c>
      <c r="I1009" s="36">
        <v>4634.16</v>
      </c>
      <c r="J1009">
        <v>135.84</v>
      </c>
      <c r="K1009" s="36">
        <v>14300</v>
      </c>
      <c r="L1009" s="36">
        <v>1311588.6100000001</v>
      </c>
      <c r="M1009" s="36">
        <v>48528.78</v>
      </c>
      <c r="N1009" s="36">
        <v>927635.61</v>
      </c>
    </row>
    <row r="1010" spans="7:14" x14ac:dyDescent="0.35">
      <c r="G1010" s="37">
        <v>996</v>
      </c>
      <c r="H1010" s="38">
        <v>1375</v>
      </c>
      <c r="I1010" s="38">
        <v>2302.35</v>
      </c>
      <c r="J1010" s="37">
        <v>133.12</v>
      </c>
      <c r="K1010" s="38">
        <v>14300</v>
      </c>
      <c r="L1010" s="38">
        <v>1595709.67</v>
      </c>
      <c r="M1010" s="38">
        <v>59041.26</v>
      </c>
      <c r="N1010" s="38">
        <v>1067156.7</v>
      </c>
    </row>
    <row r="1011" spans="7:14" x14ac:dyDescent="0.35">
      <c r="G1011">
        <v>997</v>
      </c>
      <c r="H1011" s="36">
        <v>1375</v>
      </c>
      <c r="I1011" s="36">
        <v>3267.27</v>
      </c>
      <c r="J1011">
        <v>86.48</v>
      </c>
      <c r="K1011" s="36">
        <v>14300</v>
      </c>
      <c r="L1011" s="36">
        <v>952780.64</v>
      </c>
      <c r="M1011" s="36">
        <v>35252.879999999997</v>
      </c>
      <c r="N1011" s="36">
        <v>492971.43</v>
      </c>
    </row>
    <row r="1012" spans="7:14" x14ac:dyDescent="0.35">
      <c r="G1012" s="37">
        <v>998</v>
      </c>
      <c r="H1012" s="38">
        <v>1375</v>
      </c>
      <c r="I1012" s="38">
        <v>211.08</v>
      </c>
      <c r="J1012" s="37">
        <v>125.16</v>
      </c>
      <c r="K1012" s="38">
        <v>15900</v>
      </c>
      <c r="L1012" s="38">
        <v>1962187.89</v>
      </c>
      <c r="M1012" s="38">
        <v>72600.95</v>
      </c>
      <c r="N1012" s="38">
        <v>1498105.43</v>
      </c>
    </row>
    <row r="1013" spans="7:14" x14ac:dyDescent="0.35">
      <c r="G1013">
        <v>999</v>
      </c>
      <c r="H1013" s="36">
        <v>1375</v>
      </c>
      <c r="I1013" s="36">
        <v>4968.17</v>
      </c>
      <c r="J1013">
        <v>103.78</v>
      </c>
      <c r="K1013" s="36">
        <v>15900</v>
      </c>
      <c r="L1013" s="36">
        <v>1133167.2</v>
      </c>
      <c r="M1013" s="36">
        <v>41927.19</v>
      </c>
      <c r="N1013" s="36">
        <v>680459.48</v>
      </c>
    </row>
    <row r="1014" spans="7:14" x14ac:dyDescent="0.35">
      <c r="G1014" s="37">
        <v>1000</v>
      </c>
      <c r="H1014" s="38">
        <v>1375</v>
      </c>
      <c r="I1014" s="38">
        <v>1548.3</v>
      </c>
      <c r="J1014" s="37">
        <v>146.72</v>
      </c>
      <c r="K1014" s="38">
        <v>15900</v>
      </c>
      <c r="L1014" s="38">
        <v>2104338.86</v>
      </c>
      <c r="M1014" s="38">
        <v>77860.539999999994</v>
      </c>
      <c r="N1014" s="38">
        <v>1517256.53</v>
      </c>
    </row>
    <row r="1015" spans="7:14" x14ac:dyDescent="0.35">
      <c r="G1015">
        <v>1001</v>
      </c>
      <c r="H1015" s="36">
        <v>1375</v>
      </c>
      <c r="I1015" s="36">
        <v>497.9</v>
      </c>
      <c r="J1015">
        <v>129.81</v>
      </c>
      <c r="K1015" s="36">
        <v>14300</v>
      </c>
      <c r="L1015" s="36">
        <v>1790293.87</v>
      </c>
      <c r="M1015" s="36">
        <v>66240.87</v>
      </c>
      <c r="N1015" s="36">
        <v>1138081.5</v>
      </c>
    </row>
    <row r="1016" spans="7:14" x14ac:dyDescent="0.35">
      <c r="G1016" s="37">
        <v>1002</v>
      </c>
      <c r="H1016" s="38">
        <v>1375</v>
      </c>
      <c r="I1016" s="38">
        <v>2399.66</v>
      </c>
      <c r="J1016" s="37">
        <v>39.130000000000003</v>
      </c>
      <c r="K1016" s="38">
        <v>14300</v>
      </c>
      <c r="L1016" s="38">
        <v>464242.52</v>
      </c>
      <c r="M1016" s="38">
        <v>17176.97</v>
      </c>
      <c r="N1016" s="38">
        <v>349916.76</v>
      </c>
    </row>
    <row r="1017" spans="7:14" x14ac:dyDescent="0.35">
      <c r="G1017">
        <v>1003</v>
      </c>
      <c r="H1017" s="36">
        <v>1375</v>
      </c>
      <c r="I1017" s="36">
        <v>819.34</v>
      </c>
      <c r="J1017">
        <v>141</v>
      </c>
      <c r="K1017" s="36">
        <v>14300</v>
      </c>
      <c r="L1017" s="36">
        <v>1899372.21</v>
      </c>
      <c r="M1017" s="36">
        <v>70276.77</v>
      </c>
      <c r="N1017" s="36">
        <v>1536879.14</v>
      </c>
    </row>
    <row r="1018" spans="7:14" x14ac:dyDescent="0.35">
      <c r="G1018" s="37">
        <v>1004</v>
      </c>
      <c r="H1018" s="38">
        <v>1375</v>
      </c>
      <c r="I1018" s="38">
        <v>931.17</v>
      </c>
      <c r="J1018" s="37">
        <v>165.1</v>
      </c>
      <c r="K1018" s="38">
        <v>14300</v>
      </c>
      <c r="L1018" s="38">
        <v>2205879.86</v>
      </c>
      <c r="M1018" s="38">
        <v>81617.55</v>
      </c>
      <c r="N1018" s="38">
        <v>1911512.82</v>
      </c>
    </row>
    <row r="1019" spans="7:14" x14ac:dyDescent="0.35">
      <c r="G1019">
        <v>1005</v>
      </c>
      <c r="H1019" s="36">
        <v>1375</v>
      </c>
      <c r="I1019" s="36">
        <v>3234.96</v>
      </c>
      <c r="J1019">
        <v>122.75</v>
      </c>
      <c r="K1019" s="36">
        <v>14300</v>
      </c>
      <c r="L1019" s="36">
        <v>1356861.74</v>
      </c>
      <c r="M1019" s="36">
        <v>50203.88</v>
      </c>
      <c r="N1019" s="36">
        <v>1165950.6100000001</v>
      </c>
    </row>
    <row r="1020" spans="7:14" x14ac:dyDescent="0.35">
      <c r="G1020" s="37">
        <v>1006</v>
      </c>
      <c r="H1020" s="38">
        <v>1375</v>
      </c>
      <c r="I1020" s="38">
        <v>2086.0500000000002</v>
      </c>
      <c r="J1020" s="37">
        <v>58.86</v>
      </c>
      <c r="K1020" s="38">
        <v>14300</v>
      </c>
      <c r="L1020" s="38">
        <v>717542.03</v>
      </c>
      <c r="M1020" s="38">
        <v>26549.06</v>
      </c>
      <c r="N1020" s="38">
        <v>370415.2</v>
      </c>
    </row>
    <row r="1021" spans="7:14" x14ac:dyDescent="0.35">
      <c r="G1021">
        <v>1007</v>
      </c>
      <c r="H1021" s="36">
        <v>1375</v>
      </c>
      <c r="I1021" s="36">
        <v>4624.8900000000003</v>
      </c>
      <c r="J1021">
        <v>130.38999999999999</v>
      </c>
      <c r="K1021" s="36">
        <v>14300</v>
      </c>
      <c r="L1021" s="36">
        <v>1260156</v>
      </c>
      <c r="M1021" s="36">
        <v>46625.77</v>
      </c>
      <c r="N1021" s="36">
        <v>736709.07</v>
      </c>
    </row>
    <row r="1022" spans="7:14" x14ac:dyDescent="0.35">
      <c r="G1022" s="37">
        <v>1008</v>
      </c>
      <c r="H1022" s="38">
        <v>1375</v>
      </c>
      <c r="I1022" s="38">
        <v>1731.95</v>
      </c>
      <c r="J1022" s="37">
        <v>113.25</v>
      </c>
      <c r="K1022" s="38">
        <v>15900</v>
      </c>
      <c r="L1022" s="38">
        <v>1603146</v>
      </c>
      <c r="M1022" s="38">
        <v>59316.4</v>
      </c>
      <c r="N1022" s="38">
        <v>1285749.22</v>
      </c>
    </row>
    <row r="1023" spans="7:14" x14ac:dyDescent="0.35">
      <c r="G1023">
        <v>1009</v>
      </c>
      <c r="H1023" s="36">
        <v>1375</v>
      </c>
      <c r="I1023" s="36">
        <v>3685.66</v>
      </c>
      <c r="J1023">
        <v>85.45</v>
      </c>
      <c r="K1023" s="36">
        <v>15900</v>
      </c>
      <c r="L1023" s="36">
        <v>1042359.56</v>
      </c>
      <c r="M1023" s="36">
        <v>38567.300000000003</v>
      </c>
      <c r="N1023" s="36">
        <v>717498.93</v>
      </c>
    </row>
    <row r="1024" spans="7:14" x14ac:dyDescent="0.35">
      <c r="G1024" s="37">
        <v>1010</v>
      </c>
      <c r="H1024" s="38">
        <v>1375</v>
      </c>
      <c r="I1024" s="38">
        <v>2413.2800000000002</v>
      </c>
      <c r="J1024" s="37">
        <v>141.84</v>
      </c>
      <c r="K1024" s="38">
        <v>15900</v>
      </c>
      <c r="L1024" s="38">
        <v>1911558.46</v>
      </c>
      <c r="M1024" s="38">
        <v>70727.66</v>
      </c>
      <c r="N1024" s="38">
        <v>1174283.57</v>
      </c>
    </row>
    <row r="1025" spans="7:14" x14ac:dyDescent="0.35">
      <c r="G1025">
        <v>1011</v>
      </c>
      <c r="H1025" s="36">
        <v>1375</v>
      </c>
      <c r="I1025" s="36">
        <v>3367.77</v>
      </c>
      <c r="J1025">
        <v>105.78</v>
      </c>
      <c r="K1025" s="36">
        <v>15900</v>
      </c>
      <c r="L1025" s="36">
        <v>1324265.1399999999</v>
      </c>
      <c r="M1025" s="36">
        <v>48997.81</v>
      </c>
      <c r="N1025" s="36">
        <v>1005097.16</v>
      </c>
    </row>
    <row r="1026" spans="7:14" x14ac:dyDescent="0.35">
      <c r="G1026" s="37">
        <v>1012</v>
      </c>
      <c r="H1026" s="38">
        <v>1375</v>
      </c>
      <c r="I1026" s="38">
        <v>3078.54</v>
      </c>
      <c r="J1026" s="37">
        <v>136.72</v>
      </c>
      <c r="K1026" s="38">
        <v>15900</v>
      </c>
      <c r="L1026" s="38">
        <v>1751544.35</v>
      </c>
      <c r="M1026" s="38">
        <v>64807.14</v>
      </c>
      <c r="N1026" s="38">
        <v>1268126.48</v>
      </c>
    </row>
    <row r="1027" spans="7:14" x14ac:dyDescent="0.35">
      <c r="G1027">
        <v>1013</v>
      </c>
      <c r="H1027" s="36">
        <v>1375</v>
      </c>
      <c r="I1027" s="36">
        <v>2469.36</v>
      </c>
      <c r="J1027">
        <v>115.41</v>
      </c>
      <c r="K1027" s="36">
        <v>14300</v>
      </c>
      <c r="L1027" s="36">
        <v>1363974.61</v>
      </c>
      <c r="M1027" s="36">
        <v>50467.06</v>
      </c>
      <c r="N1027" s="36">
        <v>835635.27</v>
      </c>
    </row>
    <row r="1028" spans="7:14" x14ac:dyDescent="0.35">
      <c r="G1028" s="37">
        <v>1014</v>
      </c>
      <c r="H1028" s="38">
        <v>1375</v>
      </c>
      <c r="I1028" s="38">
        <v>4760.29</v>
      </c>
      <c r="J1028" s="37">
        <v>80.48</v>
      </c>
      <c r="K1028" s="38">
        <v>14300</v>
      </c>
      <c r="L1028" s="38">
        <v>766377.03</v>
      </c>
      <c r="M1028" s="38">
        <v>28355.95</v>
      </c>
      <c r="N1028" s="38">
        <v>620013.02</v>
      </c>
    </row>
    <row r="1029" spans="7:14" x14ac:dyDescent="0.35">
      <c r="G1029">
        <v>1015</v>
      </c>
      <c r="H1029" s="36">
        <v>1375</v>
      </c>
      <c r="I1029" s="36">
        <v>1845.03</v>
      </c>
      <c r="J1029">
        <v>168.61</v>
      </c>
      <c r="K1029" s="36">
        <v>14300</v>
      </c>
      <c r="L1029" s="36">
        <v>2098657.4900000002</v>
      </c>
      <c r="M1029" s="36">
        <v>77650.33</v>
      </c>
      <c r="N1029" s="36">
        <v>1446945.13</v>
      </c>
    </row>
    <row r="1030" spans="7:14" x14ac:dyDescent="0.35">
      <c r="G1030" s="37">
        <v>1016</v>
      </c>
      <c r="H1030" s="38">
        <v>1375</v>
      </c>
      <c r="I1030" s="38">
        <v>1050.73</v>
      </c>
      <c r="J1030" s="37">
        <v>106.26</v>
      </c>
      <c r="K1030" s="38">
        <v>14300</v>
      </c>
      <c r="L1030" s="38">
        <v>1406528.39</v>
      </c>
      <c r="M1030" s="38">
        <v>52041.55</v>
      </c>
      <c r="N1030" s="38">
        <v>1147677.56</v>
      </c>
    </row>
    <row r="1031" spans="7:14" x14ac:dyDescent="0.35">
      <c r="G1031">
        <v>1017</v>
      </c>
      <c r="H1031" s="36">
        <v>1375</v>
      </c>
      <c r="I1031" s="36">
        <v>3454.85</v>
      </c>
      <c r="J1031">
        <v>101.47</v>
      </c>
      <c r="K1031" s="36">
        <v>14300</v>
      </c>
      <c r="L1031" s="36">
        <v>1099086.5900000001</v>
      </c>
      <c r="M1031" s="36">
        <v>40666.199999999997</v>
      </c>
      <c r="N1031" s="36">
        <v>987824.91</v>
      </c>
    </row>
    <row r="1032" spans="7:14" x14ac:dyDescent="0.35">
      <c r="G1032" s="37">
        <v>1018</v>
      </c>
      <c r="H1032" s="38">
        <v>1375</v>
      </c>
      <c r="I1032" s="38">
        <v>4260.84</v>
      </c>
      <c r="J1032" s="37">
        <v>91.45</v>
      </c>
      <c r="K1032" s="38">
        <v>15900</v>
      </c>
      <c r="L1032" s="38">
        <v>1063031.6299999999</v>
      </c>
      <c r="M1032" s="38">
        <v>39332.17</v>
      </c>
      <c r="N1032" s="38">
        <v>663219.59</v>
      </c>
    </row>
    <row r="1033" spans="7:14" x14ac:dyDescent="0.35">
      <c r="G1033">
        <v>1019</v>
      </c>
      <c r="H1033" s="36">
        <v>1375</v>
      </c>
      <c r="I1033" s="36">
        <v>393.22</v>
      </c>
      <c r="J1033">
        <v>61.61</v>
      </c>
      <c r="K1033" s="36">
        <v>15900</v>
      </c>
      <c r="L1033" s="36">
        <v>953978.68</v>
      </c>
      <c r="M1033" s="36">
        <v>35297.21</v>
      </c>
      <c r="N1033" s="36">
        <v>588694.56999999995</v>
      </c>
    </row>
    <row r="1034" spans="7:14" x14ac:dyDescent="0.35">
      <c r="G1034" s="37">
        <v>1020</v>
      </c>
      <c r="H1034" s="38">
        <v>1375</v>
      </c>
      <c r="I1034" s="38">
        <v>2358.2399999999998</v>
      </c>
      <c r="J1034" s="37">
        <v>116.98</v>
      </c>
      <c r="K1034" s="38">
        <v>17300</v>
      </c>
      <c r="L1034" s="38">
        <v>1746513.02</v>
      </c>
      <c r="M1034" s="38">
        <v>64620.98</v>
      </c>
      <c r="N1034" s="38">
        <v>876244.65</v>
      </c>
    </row>
    <row r="1035" spans="7:14" x14ac:dyDescent="0.35">
      <c r="G1035">
        <v>1021</v>
      </c>
      <c r="H1035" s="36">
        <v>1375</v>
      </c>
      <c r="I1035" s="36">
        <v>4483.9399999999996</v>
      </c>
      <c r="J1035">
        <v>93.9</v>
      </c>
      <c r="K1035" s="36">
        <v>17300</v>
      </c>
      <c r="L1035" s="36">
        <v>1202028.67</v>
      </c>
      <c r="M1035" s="36">
        <v>44475.06</v>
      </c>
      <c r="N1035" s="36">
        <v>994791.5</v>
      </c>
    </row>
    <row r="1036" spans="7:14" x14ac:dyDescent="0.35">
      <c r="G1036" s="37">
        <v>1022</v>
      </c>
      <c r="H1036" s="38">
        <v>1375</v>
      </c>
      <c r="I1036" s="38">
        <v>3798.17</v>
      </c>
      <c r="J1036" s="37">
        <v>152.88999999999999</v>
      </c>
      <c r="K1036" s="38">
        <v>15900</v>
      </c>
      <c r="L1036" s="38">
        <v>1848835.77</v>
      </c>
      <c r="M1036" s="38">
        <v>68406.92</v>
      </c>
      <c r="N1036" s="38">
        <v>1117007.17</v>
      </c>
    </row>
    <row r="1037" spans="7:14" x14ac:dyDescent="0.35">
      <c r="G1037">
        <v>1023</v>
      </c>
      <c r="H1037" s="36">
        <v>1375</v>
      </c>
      <c r="I1037" s="36">
        <v>4960.68</v>
      </c>
      <c r="J1037">
        <v>163.46</v>
      </c>
      <c r="K1037" s="36">
        <v>14300</v>
      </c>
      <c r="L1037" s="36">
        <v>1525239.48</v>
      </c>
      <c r="M1037" s="36">
        <v>56433.86</v>
      </c>
      <c r="N1037" s="36">
        <v>794364.6</v>
      </c>
    </row>
    <row r="1038" spans="7:14" x14ac:dyDescent="0.35">
      <c r="G1038" s="37">
        <v>1024</v>
      </c>
      <c r="H1038" s="38">
        <v>1375</v>
      </c>
      <c r="I1038" s="38">
        <v>2750.79</v>
      </c>
      <c r="J1038" s="37">
        <v>125.59</v>
      </c>
      <c r="K1038" s="38">
        <v>15900</v>
      </c>
      <c r="L1038" s="38">
        <v>1650014.86</v>
      </c>
      <c r="M1038" s="38">
        <v>61050.55</v>
      </c>
      <c r="N1038" s="38">
        <v>1059586.52</v>
      </c>
    </row>
    <row r="1039" spans="7:14" x14ac:dyDescent="0.35">
      <c r="G1039">
        <v>1025</v>
      </c>
      <c r="H1039" s="36">
        <v>1375</v>
      </c>
      <c r="I1039" s="36">
        <v>3367.98</v>
      </c>
      <c r="J1039">
        <v>75.56</v>
      </c>
      <c r="K1039" s="36">
        <v>15900</v>
      </c>
      <c r="L1039" s="36">
        <v>945538.16</v>
      </c>
      <c r="M1039" s="36">
        <v>34984.910000000003</v>
      </c>
      <c r="N1039" s="36">
        <v>486709.88</v>
      </c>
    </row>
    <row r="1040" spans="7:14" x14ac:dyDescent="0.35">
      <c r="G1040" s="37">
        <v>1026</v>
      </c>
      <c r="H1040" s="38">
        <v>1375</v>
      </c>
      <c r="I1040" s="38">
        <v>1651.91</v>
      </c>
      <c r="J1040" s="37">
        <v>119.98</v>
      </c>
      <c r="K1040" s="38">
        <v>15900</v>
      </c>
      <c r="L1040" s="38">
        <v>1708152.48</v>
      </c>
      <c r="M1040" s="38">
        <v>63201.64</v>
      </c>
      <c r="N1040" s="38">
        <v>857874.5</v>
      </c>
    </row>
    <row r="1041" spans="7:14" x14ac:dyDescent="0.35">
      <c r="G1041">
        <v>1027</v>
      </c>
      <c r="H1041" s="36">
        <v>1375</v>
      </c>
      <c r="I1041" s="36">
        <v>4748.17</v>
      </c>
      <c r="J1041">
        <v>28.42</v>
      </c>
      <c r="K1041" s="36">
        <v>14300</v>
      </c>
      <c r="L1041" s="36">
        <v>270097.23</v>
      </c>
      <c r="M1041" s="36">
        <v>9993.6</v>
      </c>
      <c r="N1041" s="36">
        <v>156480.89000000001</v>
      </c>
    </row>
    <row r="1042" spans="7:14" x14ac:dyDescent="0.35">
      <c r="G1042" s="37">
        <v>1028</v>
      </c>
      <c r="H1042" s="38">
        <v>1375</v>
      </c>
      <c r="I1042" s="38">
        <v>1958.41</v>
      </c>
      <c r="J1042" s="37">
        <v>132.9</v>
      </c>
      <c r="K1042" s="38">
        <v>14300</v>
      </c>
      <c r="L1042" s="38">
        <v>1638837.9</v>
      </c>
      <c r="M1042" s="38">
        <v>60637</v>
      </c>
      <c r="N1042" s="38">
        <v>819887.06</v>
      </c>
    </row>
    <row r="1043" spans="7:14" x14ac:dyDescent="0.35">
      <c r="G1043">
        <v>1029</v>
      </c>
      <c r="H1043" s="36">
        <v>1375</v>
      </c>
      <c r="I1043" s="36">
        <v>3744.85</v>
      </c>
      <c r="J1043">
        <v>99.44</v>
      </c>
      <c r="K1043" s="36">
        <v>17300</v>
      </c>
      <c r="L1043" s="36">
        <v>1346550.61</v>
      </c>
      <c r="M1043" s="36">
        <v>49822.37</v>
      </c>
      <c r="N1043" s="36">
        <v>874813.82</v>
      </c>
    </row>
    <row r="1044" spans="7:14" x14ac:dyDescent="0.35">
      <c r="G1044" s="37">
        <v>1030</v>
      </c>
      <c r="H1044" s="38">
        <v>1375</v>
      </c>
      <c r="I1044" s="38">
        <v>2135.0700000000002</v>
      </c>
      <c r="J1044" s="37">
        <v>153.47999999999999</v>
      </c>
      <c r="K1044" s="38">
        <v>14300</v>
      </c>
      <c r="L1044" s="38">
        <v>1865684</v>
      </c>
      <c r="M1044" s="38">
        <v>69030.31</v>
      </c>
      <c r="N1044" s="38">
        <v>1308176.06</v>
      </c>
    </row>
    <row r="1045" spans="7:14" x14ac:dyDescent="0.35">
      <c r="G1045">
        <v>1031</v>
      </c>
      <c r="H1045" s="36">
        <v>1375</v>
      </c>
      <c r="I1045" s="36">
        <v>2896.73</v>
      </c>
      <c r="J1045">
        <v>89.1</v>
      </c>
      <c r="K1045" s="36">
        <v>14300</v>
      </c>
      <c r="L1045" s="36">
        <v>1014680.04</v>
      </c>
      <c r="M1045" s="36">
        <v>37543.160000000003</v>
      </c>
      <c r="N1045" s="36">
        <v>540769.16</v>
      </c>
    </row>
    <row r="1046" spans="7:14" x14ac:dyDescent="0.35">
      <c r="G1046" s="37">
        <v>1032</v>
      </c>
      <c r="H1046" s="38">
        <v>1375</v>
      </c>
      <c r="I1046" s="38">
        <v>3654.96</v>
      </c>
      <c r="J1046" s="37">
        <v>77.819999999999993</v>
      </c>
      <c r="K1046" s="38">
        <v>14300</v>
      </c>
      <c r="L1046" s="38">
        <v>827067.92</v>
      </c>
      <c r="M1046" s="38">
        <v>30601.51</v>
      </c>
      <c r="N1046" s="38">
        <v>469458.36</v>
      </c>
    </row>
    <row r="1047" spans="7:14" x14ac:dyDescent="0.35">
      <c r="G1047">
        <v>1033</v>
      </c>
      <c r="H1047" s="36">
        <v>1375</v>
      </c>
      <c r="I1047" s="36">
        <v>2642.88</v>
      </c>
      <c r="J1047">
        <v>190.29</v>
      </c>
      <c r="K1047" s="36">
        <v>14300</v>
      </c>
      <c r="L1047" s="36">
        <v>2216870.25</v>
      </c>
      <c r="M1047" s="36">
        <v>82024.2</v>
      </c>
      <c r="N1047" s="36">
        <v>1897541.55</v>
      </c>
    </row>
    <row r="1048" spans="7:14" x14ac:dyDescent="0.35">
      <c r="G1048" s="37">
        <v>1034</v>
      </c>
      <c r="H1048" s="38">
        <v>1375</v>
      </c>
      <c r="I1048" s="38">
        <v>4554.01</v>
      </c>
      <c r="J1048" s="37">
        <v>102.69</v>
      </c>
      <c r="K1048" s="38">
        <v>14300</v>
      </c>
      <c r="L1048" s="38">
        <v>999480.11</v>
      </c>
      <c r="M1048" s="38">
        <v>36980.76</v>
      </c>
      <c r="N1048" s="38">
        <v>778506</v>
      </c>
    </row>
    <row r="1049" spans="7:14" x14ac:dyDescent="0.35">
      <c r="G1049">
        <v>1035</v>
      </c>
      <c r="H1049" s="36">
        <v>1375</v>
      </c>
      <c r="I1049" s="36">
        <v>2212.64</v>
      </c>
      <c r="J1049">
        <v>138.32</v>
      </c>
      <c r="K1049" s="36">
        <v>17300</v>
      </c>
      <c r="L1049" s="36">
        <v>2085440.87</v>
      </c>
      <c r="M1049" s="36">
        <v>77161.31</v>
      </c>
      <c r="N1049" s="36">
        <v>1659472.79</v>
      </c>
    </row>
    <row r="1050" spans="7:14" x14ac:dyDescent="0.35">
      <c r="G1050" s="37">
        <v>1036</v>
      </c>
      <c r="H1050" s="38">
        <v>1375</v>
      </c>
      <c r="I1050" s="38">
        <v>3305.94</v>
      </c>
      <c r="J1050" s="37">
        <v>147.16</v>
      </c>
      <c r="K1050" s="38">
        <v>15900</v>
      </c>
      <c r="L1050" s="38">
        <v>1851906.72</v>
      </c>
      <c r="M1050" s="38">
        <v>68520.55</v>
      </c>
      <c r="N1050" s="38">
        <v>1033170.12</v>
      </c>
    </row>
    <row r="1051" spans="7:14" x14ac:dyDescent="0.35">
      <c r="G1051">
        <v>1037</v>
      </c>
      <c r="H1051" s="36">
        <v>1375</v>
      </c>
      <c r="I1051" s="36">
        <v>1843.34</v>
      </c>
      <c r="J1051">
        <v>101.62</v>
      </c>
      <c r="K1051" s="36">
        <v>17300</v>
      </c>
      <c r="L1051" s="36">
        <v>1569344.36</v>
      </c>
      <c r="M1051" s="36">
        <v>58065.74</v>
      </c>
      <c r="N1051" s="36">
        <v>1265993.01</v>
      </c>
    </row>
    <row r="1052" spans="7:14" x14ac:dyDescent="0.35">
      <c r="G1052" s="37">
        <v>1038</v>
      </c>
      <c r="H1052" s="38">
        <v>1375</v>
      </c>
      <c r="I1052" s="38">
        <v>2159.15</v>
      </c>
      <c r="J1052" s="37">
        <v>96.11</v>
      </c>
      <c r="K1052" s="38">
        <v>14300</v>
      </c>
      <c r="L1052" s="38">
        <v>1165441.6000000001</v>
      </c>
      <c r="M1052" s="38">
        <v>43121.34</v>
      </c>
      <c r="N1052" s="38">
        <v>907158.87</v>
      </c>
    </row>
    <row r="1053" spans="7:14" x14ac:dyDescent="0.35">
      <c r="G1053">
        <v>1039</v>
      </c>
      <c r="H1053" s="36">
        <v>1375</v>
      </c>
      <c r="I1053" s="36">
        <v>2312.2399999999998</v>
      </c>
      <c r="J1053">
        <v>104.65</v>
      </c>
      <c r="K1053" s="36">
        <v>14300</v>
      </c>
      <c r="L1053" s="36">
        <v>1253185.55</v>
      </c>
      <c r="M1053" s="36">
        <v>46367.87</v>
      </c>
      <c r="N1053" s="36">
        <v>867811.62</v>
      </c>
    </row>
    <row r="1054" spans="7:14" x14ac:dyDescent="0.35">
      <c r="G1054" s="37">
        <v>1040</v>
      </c>
      <c r="H1054" s="38">
        <v>1375</v>
      </c>
      <c r="I1054" s="38">
        <v>803.87</v>
      </c>
      <c r="J1054" s="37">
        <v>135.94</v>
      </c>
      <c r="K1054" s="38">
        <v>14300</v>
      </c>
      <c r="L1054" s="38">
        <v>1833255.06</v>
      </c>
      <c r="M1054" s="38">
        <v>67830.44</v>
      </c>
      <c r="N1054" s="38">
        <v>1594110.98</v>
      </c>
    </row>
    <row r="1055" spans="7:14" x14ac:dyDescent="0.35">
      <c r="G1055">
        <v>1041</v>
      </c>
      <c r="H1055" s="36">
        <v>1375</v>
      </c>
      <c r="I1055" s="36">
        <v>640.27</v>
      </c>
      <c r="J1055">
        <v>163.26</v>
      </c>
      <c r="K1055" s="36">
        <v>14300</v>
      </c>
      <c r="L1055" s="36">
        <v>2228760.86</v>
      </c>
      <c r="M1055" s="36">
        <v>82464.149999999994</v>
      </c>
      <c r="N1055" s="36">
        <v>1148944.3700000001</v>
      </c>
    </row>
    <row r="1056" spans="7:14" x14ac:dyDescent="0.35">
      <c r="G1056" s="37">
        <v>1042</v>
      </c>
      <c r="H1056" s="38">
        <v>1375</v>
      </c>
      <c r="I1056" s="38">
        <v>3403.95</v>
      </c>
      <c r="J1056" s="37">
        <v>84.44</v>
      </c>
      <c r="K1056" s="38">
        <v>14300</v>
      </c>
      <c r="L1056" s="38">
        <v>918695.09</v>
      </c>
      <c r="M1056" s="38">
        <v>33991.72</v>
      </c>
      <c r="N1056" s="38">
        <v>646370.80000000005</v>
      </c>
    </row>
    <row r="1057" spans="7:14" x14ac:dyDescent="0.35">
      <c r="G1057">
        <v>1043</v>
      </c>
      <c r="H1057" s="36">
        <v>1375</v>
      </c>
      <c r="I1057" s="36">
        <v>3346.49</v>
      </c>
      <c r="J1057">
        <v>122.37</v>
      </c>
      <c r="K1057" s="36">
        <v>15900</v>
      </c>
      <c r="L1057" s="36">
        <v>1534792.38</v>
      </c>
      <c r="M1057" s="36">
        <v>56787.32</v>
      </c>
      <c r="N1057" s="36">
        <v>1264402.6499999999</v>
      </c>
    </row>
    <row r="1058" spans="7:14" x14ac:dyDescent="0.35">
      <c r="G1058" s="37">
        <v>1044</v>
      </c>
      <c r="H1058" s="38">
        <v>1375</v>
      </c>
      <c r="I1058" s="38">
        <v>3381.97</v>
      </c>
      <c r="J1058" s="37">
        <v>80.16</v>
      </c>
      <c r="K1058" s="38">
        <v>17300</v>
      </c>
      <c r="L1058" s="38">
        <v>1114249.8999999999</v>
      </c>
      <c r="M1058" s="38">
        <v>41227.25</v>
      </c>
      <c r="N1058" s="38">
        <v>882120.12</v>
      </c>
    </row>
    <row r="1059" spans="7:14" x14ac:dyDescent="0.35">
      <c r="G1059">
        <v>1045</v>
      </c>
      <c r="H1059" s="36">
        <v>1375</v>
      </c>
      <c r="I1059" s="36">
        <v>294.88</v>
      </c>
      <c r="J1059">
        <v>109.86</v>
      </c>
      <c r="K1059" s="36">
        <v>14300</v>
      </c>
      <c r="L1059" s="36">
        <v>1537271.5</v>
      </c>
      <c r="M1059" s="36">
        <v>56879.05</v>
      </c>
      <c r="N1059" s="36">
        <v>892795.79</v>
      </c>
    </row>
    <row r="1060" spans="7:14" x14ac:dyDescent="0.35">
      <c r="G1060" s="37">
        <v>1046</v>
      </c>
      <c r="H1060" s="38">
        <v>1375</v>
      </c>
      <c r="I1060" s="38">
        <v>1767.42</v>
      </c>
      <c r="J1060" s="37">
        <v>130.06</v>
      </c>
      <c r="K1060" s="38">
        <v>14300</v>
      </c>
      <c r="L1060" s="38">
        <v>1628610.54</v>
      </c>
      <c r="M1060" s="38">
        <v>60258.59</v>
      </c>
      <c r="N1060" s="38">
        <v>1052729.6299999999</v>
      </c>
    </row>
    <row r="1061" spans="7:14" x14ac:dyDescent="0.35">
      <c r="G1061">
        <v>1047</v>
      </c>
      <c r="H1061" s="36">
        <v>1375</v>
      </c>
      <c r="I1061" s="36">
        <v>1149.49</v>
      </c>
      <c r="J1061">
        <v>142.28</v>
      </c>
      <c r="K1061" s="36">
        <v>14300</v>
      </c>
      <c r="L1061" s="36">
        <v>1869703.78</v>
      </c>
      <c r="M1061" s="36">
        <v>69179.039999999994</v>
      </c>
      <c r="N1061" s="36">
        <v>1335248.19</v>
      </c>
    </row>
    <row r="1062" spans="7:14" x14ac:dyDescent="0.35">
      <c r="G1062" s="37">
        <v>1048</v>
      </c>
      <c r="H1062" s="38">
        <v>1375</v>
      </c>
      <c r="I1062" s="38">
        <v>3935.13</v>
      </c>
      <c r="J1062" s="37">
        <v>95.49</v>
      </c>
      <c r="K1062" s="38">
        <v>14300</v>
      </c>
      <c r="L1062" s="38">
        <v>988349.17</v>
      </c>
      <c r="M1062" s="38">
        <v>36568.92</v>
      </c>
      <c r="N1062" s="38">
        <v>758419.08</v>
      </c>
    </row>
    <row r="1063" spans="7:14" x14ac:dyDescent="0.35">
      <c r="G1063">
        <v>1049</v>
      </c>
      <c r="H1063" s="36">
        <v>1375</v>
      </c>
      <c r="I1063" s="36">
        <v>4331.03</v>
      </c>
      <c r="J1063">
        <v>88.36</v>
      </c>
      <c r="K1063" s="36">
        <v>14300</v>
      </c>
      <c r="L1063" s="36">
        <v>879508.3</v>
      </c>
      <c r="M1063" s="36">
        <v>32541.81</v>
      </c>
      <c r="N1063" s="36">
        <v>474693.72</v>
      </c>
    </row>
    <row r="1064" spans="7:14" x14ac:dyDescent="0.35">
      <c r="G1064" s="37">
        <v>1050</v>
      </c>
      <c r="H1064" s="38">
        <v>1375</v>
      </c>
      <c r="I1064" s="38">
        <v>1384.07</v>
      </c>
      <c r="J1064" s="37">
        <v>76.77</v>
      </c>
      <c r="K1064" s="38">
        <v>14300</v>
      </c>
      <c r="L1064" s="38">
        <v>990202.47</v>
      </c>
      <c r="M1064" s="38">
        <v>36637.49</v>
      </c>
      <c r="N1064" s="38">
        <v>585184.1</v>
      </c>
    </row>
    <row r="1065" spans="7:14" x14ac:dyDescent="0.35">
      <c r="G1065">
        <v>1051</v>
      </c>
      <c r="H1065" s="36">
        <v>1375</v>
      </c>
      <c r="I1065" s="36">
        <v>3405.68</v>
      </c>
      <c r="J1065">
        <v>61.14</v>
      </c>
      <c r="K1065" s="36">
        <v>14300</v>
      </c>
      <c r="L1065" s="36">
        <v>664667.16</v>
      </c>
      <c r="M1065" s="36">
        <v>24592.68</v>
      </c>
      <c r="N1065" s="36">
        <v>407278.25</v>
      </c>
    </row>
    <row r="1066" spans="7:14" x14ac:dyDescent="0.35">
      <c r="G1066" s="37">
        <v>1052</v>
      </c>
      <c r="H1066" s="38">
        <v>1375</v>
      </c>
      <c r="I1066" s="38">
        <v>820.94</v>
      </c>
      <c r="J1066" s="37">
        <v>87.91</v>
      </c>
      <c r="K1066" s="38">
        <v>14300</v>
      </c>
      <c r="L1066" s="38">
        <v>1183608.54</v>
      </c>
      <c r="M1066" s="38">
        <v>43793.52</v>
      </c>
      <c r="N1066" s="38">
        <v>854091.68</v>
      </c>
    </row>
    <row r="1067" spans="7:14" x14ac:dyDescent="0.35">
      <c r="G1067">
        <v>1053</v>
      </c>
      <c r="H1067" s="36">
        <v>1375</v>
      </c>
      <c r="I1067" s="36">
        <v>1520.73</v>
      </c>
      <c r="J1067">
        <v>139.75</v>
      </c>
      <c r="K1067" s="36">
        <v>15900</v>
      </c>
      <c r="L1067" s="36">
        <v>2008165.88</v>
      </c>
      <c r="M1067" s="36">
        <v>74302.14</v>
      </c>
      <c r="N1067" s="36">
        <v>1019216.36</v>
      </c>
    </row>
    <row r="1068" spans="7:14" x14ac:dyDescent="0.35">
      <c r="G1068" s="37">
        <v>1054</v>
      </c>
      <c r="H1068" s="38">
        <v>1375</v>
      </c>
      <c r="I1068" s="38">
        <v>865.54</v>
      </c>
      <c r="J1068" s="37">
        <v>92.83</v>
      </c>
      <c r="K1068" s="38">
        <v>14300</v>
      </c>
      <c r="L1068" s="38">
        <v>1245706.83</v>
      </c>
      <c r="M1068" s="38">
        <v>46091.15</v>
      </c>
      <c r="N1068" s="38">
        <v>767320.38</v>
      </c>
    </row>
    <row r="1069" spans="7:14" x14ac:dyDescent="0.35">
      <c r="G1069">
        <v>1055</v>
      </c>
      <c r="H1069" s="36">
        <v>1375</v>
      </c>
      <c r="I1069" s="36">
        <v>1560.9</v>
      </c>
      <c r="J1069">
        <v>83.37</v>
      </c>
      <c r="K1069" s="36">
        <v>14300</v>
      </c>
      <c r="L1069" s="36">
        <v>1060621.97</v>
      </c>
      <c r="M1069" s="36">
        <v>39243.01</v>
      </c>
      <c r="N1069" s="36">
        <v>774837.5</v>
      </c>
    </row>
    <row r="1070" spans="7:14" x14ac:dyDescent="0.35">
      <c r="G1070" s="37">
        <v>1056</v>
      </c>
      <c r="H1070" s="38">
        <v>1375</v>
      </c>
      <c r="I1070" s="38">
        <v>3438.74</v>
      </c>
      <c r="J1070" s="37">
        <v>122.42</v>
      </c>
      <c r="K1070" s="38">
        <v>14300</v>
      </c>
      <c r="L1070" s="38">
        <v>1328299.42</v>
      </c>
      <c r="M1070" s="38">
        <v>49147.08</v>
      </c>
      <c r="N1070" s="38">
        <v>685109.19</v>
      </c>
    </row>
    <row r="1071" spans="7:14" x14ac:dyDescent="0.35">
      <c r="G1071">
        <v>1057</v>
      </c>
      <c r="H1071" s="36">
        <v>1375</v>
      </c>
      <c r="I1071" s="36">
        <v>4569.57</v>
      </c>
      <c r="J1071">
        <v>72.45</v>
      </c>
      <c r="K1071" s="36">
        <v>14300</v>
      </c>
      <c r="L1071" s="36">
        <v>703577.67</v>
      </c>
      <c r="M1071" s="36">
        <v>26032.37</v>
      </c>
      <c r="N1071" s="36">
        <v>381135.06</v>
      </c>
    </row>
    <row r="1072" spans="7:14" x14ac:dyDescent="0.35">
      <c r="G1072" s="37">
        <v>1058</v>
      </c>
      <c r="H1072" s="38">
        <v>1375</v>
      </c>
      <c r="I1072" s="38">
        <v>1172.1099999999999</v>
      </c>
      <c r="J1072" s="37">
        <v>77.08</v>
      </c>
      <c r="K1072" s="38">
        <v>14300</v>
      </c>
      <c r="L1072" s="38">
        <v>1010532.85</v>
      </c>
      <c r="M1072" s="38">
        <v>37389.72</v>
      </c>
      <c r="N1072" s="38">
        <v>610375.91</v>
      </c>
    </row>
    <row r="1073" spans="7:14" x14ac:dyDescent="0.35">
      <c r="G1073">
        <v>1059</v>
      </c>
      <c r="H1073" s="36">
        <v>1375</v>
      </c>
      <c r="I1073" s="36">
        <v>2801.98</v>
      </c>
      <c r="J1073">
        <v>153.25</v>
      </c>
      <c r="K1073" s="36">
        <v>15900</v>
      </c>
      <c r="L1073" s="36">
        <v>2005841.13</v>
      </c>
      <c r="M1073" s="36">
        <v>74216.12</v>
      </c>
      <c r="N1073" s="36">
        <v>1189868.07</v>
      </c>
    </row>
    <row r="1074" spans="7:14" x14ac:dyDescent="0.35">
      <c r="G1074" s="37">
        <v>1060</v>
      </c>
      <c r="H1074" s="38">
        <v>1375</v>
      </c>
      <c r="I1074" s="38">
        <v>3566.68</v>
      </c>
      <c r="J1074" s="37">
        <v>51.19</v>
      </c>
      <c r="K1074" s="38">
        <v>15900</v>
      </c>
      <c r="L1074" s="38">
        <v>630016.81000000006</v>
      </c>
      <c r="M1074" s="38">
        <v>23310.62</v>
      </c>
      <c r="N1074" s="38">
        <v>460258.15</v>
      </c>
    </row>
    <row r="1075" spans="7:14" x14ac:dyDescent="0.35">
      <c r="G1075">
        <v>1061</v>
      </c>
      <c r="H1075" s="36">
        <v>1375</v>
      </c>
      <c r="I1075" s="36">
        <v>4774.03</v>
      </c>
      <c r="J1075">
        <v>92.45</v>
      </c>
      <c r="K1075" s="36">
        <v>14300</v>
      </c>
      <c r="L1075" s="36">
        <v>879323.32</v>
      </c>
      <c r="M1075" s="36">
        <v>32534.959999999999</v>
      </c>
      <c r="N1075" s="36">
        <v>612940.93999999994</v>
      </c>
    </row>
    <row r="1076" spans="7:14" x14ac:dyDescent="0.35">
      <c r="G1076" s="37">
        <v>1062</v>
      </c>
      <c r="H1076" s="38">
        <v>1375</v>
      </c>
      <c r="I1076" s="38">
        <v>3128.29</v>
      </c>
      <c r="J1076" s="37">
        <v>106.78</v>
      </c>
      <c r="K1076" s="38">
        <v>14300</v>
      </c>
      <c r="L1076" s="38">
        <v>1191491.22</v>
      </c>
      <c r="M1076" s="38">
        <v>44085.18</v>
      </c>
      <c r="N1076" s="38">
        <v>981051.31</v>
      </c>
    </row>
    <row r="1077" spans="7:14" x14ac:dyDescent="0.35">
      <c r="G1077">
        <v>1063</v>
      </c>
      <c r="H1077" s="36">
        <v>1375</v>
      </c>
      <c r="I1077" s="36">
        <v>1424.51</v>
      </c>
      <c r="J1077">
        <v>74.17</v>
      </c>
      <c r="K1077" s="36">
        <v>14300</v>
      </c>
      <c r="L1077" s="36">
        <v>953605.03</v>
      </c>
      <c r="M1077" s="36">
        <v>35283.39</v>
      </c>
      <c r="N1077" s="36">
        <v>631135.38</v>
      </c>
    </row>
    <row r="1078" spans="7:14" x14ac:dyDescent="0.35">
      <c r="G1078" s="37">
        <v>1064</v>
      </c>
      <c r="H1078" s="38">
        <v>1375</v>
      </c>
      <c r="I1078" s="38">
        <v>3202.3</v>
      </c>
      <c r="J1078" s="37">
        <v>79.709999999999994</v>
      </c>
      <c r="K1078" s="38">
        <v>14300</v>
      </c>
      <c r="L1078" s="38">
        <v>883175.63</v>
      </c>
      <c r="M1078" s="38">
        <v>32677.5</v>
      </c>
      <c r="N1078" s="38">
        <v>664177.56000000006</v>
      </c>
    </row>
    <row r="1079" spans="7:14" x14ac:dyDescent="0.35">
      <c r="G1079">
        <v>1065</v>
      </c>
      <c r="H1079" s="36">
        <v>1375</v>
      </c>
      <c r="I1079" s="36">
        <v>1738.36</v>
      </c>
      <c r="J1079">
        <v>73.19</v>
      </c>
      <c r="K1079" s="36">
        <v>14300</v>
      </c>
      <c r="L1079" s="36">
        <v>918022.27</v>
      </c>
      <c r="M1079" s="36">
        <v>33966.82</v>
      </c>
      <c r="N1079" s="36">
        <v>698637.59</v>
      </c>
    </row>
    <row r="1080" spans="7:14" x14ac:dyDescent="0.35">
      <c r="G1080" s="37">
        <v>1066</v>
      </c>
      <c r="H1080" s="38">
        <v>1375</v>
      </c>
      <c r="I1080" s="38">
        <v>4885.42</v>
      </c>
      <c r="J1080" s="37">
        <v>86.06</v>
      </c>
      <c r="K1080" s="38">
        <v>15900</v>
      </c>
      <c r="L1080" s="38">
        <v>946514.74</v>
      </c>
      <c r="M1080" s="38">
        <v>35021.050000000003</v>
      </c>
      <c r="N1080" s="38">
        <v>492858.48</v>
      </c>
    </row>
    <row r="1081" spans="7:14" x14ac:dyDescent="0.35">
      <c r="G1081">
        <v>1067</v>
      </c>
      <c r="H1081" s="36">
        <v>1375</v>
      </c>
      <c r="I1081" s="36">
        <v>2118.4499999999998</v>
      </c>
      <c r="J1081">
        <v>144.56</v>
      </c>
      <c r="K1081" s="36">
        <v>14300</v>
      </c>
      <c r="L1081" s="36">
        <v>1759565.13</v>
      </c>
      <c r="M1081" s="36">
        <v>65103.91</v>
      </c>
      <c r="N1081" s="36">
        <v>1467629.74</v>
      </c>
    </row>
    <row r="1082" spans="7:14" x14ac:dyDescent="0.35">
      <c r="G1082" s="37">
        <v>1068</v>
      </c>
      <c r="H1082" s="38">
        <v>1375</v>
      </c>
      <c r="I1082" s="38">
        <v>3490.05</v>
      </c>
      <c r="J1082" s="37">
        <v>93.97</v>
      </c>
      <c r="K1082" s="38">
        <v>14300</v>
      </c>
      <c r="L1082" s="38">
        <v>1014417.32</v>
      </c>
      <c r="M1082" s="38">
        <v>37533.440000000002</v>
      </c>
      <c r="N1082" s="38">
        <v>576199.76</v>
      </c>
    </row>
    <row r="1083" spans="7:14" x14ac:dyDescent="0.35">
      <c r="G1083">
        <v>1069</v>
      </c>
      <c r="H1083" s="36">
        <v>1375</v>
      </c>
      <c r="I1083" s="36">
        <v>311.49</v>
      </c>
      <c r="J1083">
        <v>92.74</v>
      </c>
      <c r="K1083" s="36">
        <v>14300</v>
      </c>
      <c r="L1083" s="36">
        <v>1295908.45</v>
      </c>
      <c r="M1083" s="36">
        <v>47948.61</v>
      </c>
      <c r="N1083" s="36">
        <v>1020414.61</v>
      </c>
    </row>
    <row r="1084" spans="7:14" x14ac:dyDescent="0.35">
      <c r="G1084" s="37">
        <v>1070</v>
      </c>
      <c r="H1084" s="38">
        <v>1375</v>
      </c>
      <c r="I1084" s="38">
        <v>2120.29</v>
      </c>
      <c r="J1084" s="37">
        <v>89.91</v>
      </c>
      <c r="K1084" s="38">
        <v>14300</v>
      </c>
      <c r="L1084" s="38">
        <v>1093721.06</v>
      </c>
      <c r="M1084" s="38">
        <v>40467.68</v>
      </c>
      <c r="N1084" s="38">
        <v>971812.45</v>
      </c>
    </row>
    <row r="1085" spans="7:14" x14ac:dyDescent="0.35">
      <c r="G1085">
        <v>1071</v>
      </c>
      <c r="H1085" s="36">
        <v>1375</v>
      </c>
      <c r="I1085" s="36">
        <v>4400.5200000000004</v>
      </c>
      <c r="J1085">
        <v>163.02000000000001</v>
      </c>
      <c r="K1085" s="36">
        <v>17300</v>
      </c>
      <c r="L1085" s="36">
        <v>2101504.2599999998</v>
      </c>
      <c r="M1085" s="36">
        <v>77755.66</v>
      </c>
      <c r="N1085" s="36">
        <v>1857340.5</v>
      </c>
    </row>
    <row r="1086" spans="7:14" x14ac:dyDescent="0.35">
      <c r="G1086" s="37">
        <v>1072</v>
      </c>
      <c r="H1086" s="38">
        <v>1375</v>
      </c>
      <c r="I1086" s="38">
        <v>3129.09</v>
      </c>
      <c r="J1086" s="37">
        <v>58.4</v>
      </c>
      <c r="K1086" s="38">
        <v>14300</v>
      </c>
      <c r="L1086" s="38">
        <v>650996.62</v>
      </c>
      <c r="M1086" s="38">
        <v>24086.880000000001</v>
      </c>
      <c r="N1086" s="38">
        <v>474139.72</v>
      </c>
    </row>
    <row r="1087" spans="7:14" x14ac:dyDescent="0.35">
      <c r="G1087">
        <v>1073</v>
      </c>
      <c r="H1087" s="36">
        <v>1375</v>
      </c>
      <c r="I1087" s="36">
        <v>2330.9299999999998</v>
      </c>
      <c r="J1087">
        <v>139.74</v>
      </c>
      <c r="K1087" s="36">
        <v>14300</v>
      </c>
      <c r="L1087" s="36">
        <v>1671130.04</v>
      </c>
      <c r="M1087" s="36">
        <v>61831.81</v>
      </c>
      <c r="N1087" s="36">
        <v>1200231.73</v>
      </c>
    </row>
    <row r="1088" spans="7:14" x14ac:dyDescent="0.35">
      <c r="G1088" s="37">
        <v>1074</v>
      </c>
      <c r="H1088" s="38">
        <v>1375</v>
      </c>
      <c r="I1088" s="38">
        <v>4692.5</v>
      </c>
      <c r="J1088" s="37">
        <v>84.33</v>
      </c>
      <c r="K1088" s="38">
        <v>14300</v>
      </c>
      <c r="L1088" s="38">
        <v>808808.11</v>
      </c>
      <c r="M1088" s="38">
        <v>29925.9</v>
      </c>
      <c r="N1088" s="38">
        <v>624318.61</v>
      </c>
    </row>
    <row r="1089" spans="7:14" x14ac:dyDescent="0.35">
      <c r="G1089">
        <v>1075</v>
      </c>
      <c r="H1089" s="36">
        <v>1375</v>
      </c>
      <c r="I1089" s="36">
        <v>4299.13</v>
      </c>
      <c r="J1089">
        <v>159.9</v>
      </c>
      <c r="K1089" s="36">
        <v>15900</v>
      </c>
      <c r="L1089" s="36">
        <v>1853660.41</v>
      </c>
      <c r="M1089" s="36">
        <v>68585.440000000002</v>
      </c>
      <c r="N1089" s="36">
        <v>1172418.26</v>
      </c>
    </row>
    <row r="1090" spans="7:14" x14ac:dyDescent="0.35">
      <c r="G1090" s="37">
        <v>1076</v>
      </c>
      <c r="H1090" s="38">
        <v>1375</v>
      </c>
      <c r="I1090" s="38">
        <v>1746.64</v>
      </c>
      <c r="J1090" s="37">
        <v>83.16</v>
      </c>
      <c r="K1090" s="38">
        <v>14300</v>
      </c>
      <c r="L1090" s="38">
        <v>1042587.25</v>
      </c>
      <c r="M1090" s="38">
        <v>38575.730000000003</v>
      </c>
      <c r="N1090" s="38">
        <v>735923.65</v>
      </c>
    </row>
    <row r="1091" spans="7:14" x14ac:dyDescent="0.35">
      <c r="G1091">
        <v>1077</v>
      </c>
      <c r="H1091" s="36">
        <v>1375</v>
      </c>
      <c r="I1091" s="36">
        <v>2813.83</v>
      </c>
      <c r="J1091">
        <v>51.49</v>
      </c>
      <c r="K1091" s="36">
        <v>14300</v>
      </c>
      <c r="L1091" s="36">
        <v>590050.17000000004</v>
      </c>
      <c r="M1091" s="36">
        <v>21831.86</v>
      </c>
      <c r="N1091" s="36">
        <v>513552.99</v>
      </c>
    </row>
    <row r="1092" spans="7:14" x14ac:dyDescent="0.35">
      <c r="G1092" s="37">
        <v>1078</v>
      </c>
      <c r="H1092" s="38">
        <v>1375</v>
      </c>
      <c r="I1092" s="38">
        <v>2551.16</v>
      </c>
      <c r="J1092" s="37">
        <v>101.76</v>
      </c>
      <c r="K1092" s="38">
        <v>14300</v>
      </c>
      <c r="L1092" s="38">
        <v>1194176.22</v>
      </c>
      <c r="M1092" s="38">
        <v>44184.52</v>
      </c>
      <c r="N1092" s="38">
        <v>908495.26</v>
      </c>
    </row>
    <row r="1093" spans="7:14" x14ac:dyDescent="0.35">
      <c r="G1093">
        <v>1079</v>
      </c>
      <c r="H1093" s="36">
        <v>1375</v>
      </c>
      <c r="I1093" s="36">
        <v>3234.57</v>
      </c>
      <c r="J1093">
        <v>73.89</v>
      </c>
      <c r="K1093" s="36">
        <v>14300</v>
      </c>
      <c r="L1093" s="36">
        <v>816290.34</v>
      </c>
      <c r="M1093" s="36">
        <v>30202.74</v>
      </c>
      <c r="N1093" s="36">
        <v>701368.83</v>
      </c>
    </row>
    <row r="1094" spans="7:14" x14ac:dyDescent="0.35">
      <c r="G1094" s="37">
        <v>1080</v>
      </c>
      <c r="H1094" s="38">
        <v>1375</v>
      </c>
      <c r="I1094" s="38">
        <v>1803.73</v>
      </c>
      <c r="J1094" s="37">
        <v>123.94</v>
      </c>
      <c r="K1094" s="38">
        <v>15900</v>
      </c>
      <c r="L1094" s="38">
        <v>1745680.88</v>
      </c>
      <c r="M1094" s="38">
        <v>64590.19</v>
      </c>
      <c r="N1094" s="38">
        <v>1527180.5</v>
      </c>
    </row>
    <row r="1095" spans="7:14" x14ac:dyDescent="0.35">
      <c r="G1095">
        <v>1081</v>
      </c>
      <c r="H1095" s="36">
        <v>1375</v>
      </c>
      <c r="I1095" s="36">
        <v>1372.18</v>
      </c>
      <c r="J1095">
        <v>114.18</v>
      </c>
      <c r="K1095" s="36">
        <v>14300</v>
      </c>
      <c r="L1095" s="36">
        <v>1474713.02</v>
      </c>
      <c r="M1095" s="36">
        <v>54564.38</v>
      </c>
      <c r="N1095" s="36">
        <v>1204364.72</v>
      </c>
    </row>
    <row r="1096" spans="7:14" x14ac:dyDescent="0.35">
      <c r="G1096" s="37">
        <v>1082</v>
      </c>
      <c r="H1096" s="38">
        <v>1375</v>
      </c>
      <c r="I1096" s="38">
        <v>4580.82</v>
      </c>
      <c r="J1096" s="37">
        <v>117.01</v>
      </c>
      <c r="K1096" s="38">
        <v>14300</v>
      </c>
      <c r="L1096" s="38">
        <v>1135820.3400000001</v>
      </c>
      <c r="M1096" s="38">
        <v>42025.35</v>
      </c>
      <c r="N1096" s="38">
        <v>703947.16</v>
      </c>
    </row>
    <row r="1097" spans="7:14" x14ac:dyDescent="0.35">
      <c r="G1097">
        <v>1083</v>
      </c>
      <c r="H1097" s="36">
        <v>1375</v>
      </c>
      <c r="I1097" s="36">
        <v>4634.6000000000004</v>
      </c>
      <c r="J1097">
        <v>69.72</v>
      </c>
      <c r="K1097" s="36">
        <v>14300</v>
      </c>
      <c r="L1097" s="36">
        <v>672508.32</v>
      </c>
      <c r="M1097" s="36">
        <v>24882.81</v>
      </c>
      <c r="N1097" s="36">
        <v>418030.73</v>
      </c>
    </row>
    <row r="1098" spans="7:14" x14ac:dyDescent="0.35">
      <c r="G1098" s="37">
        <v>1084</v>
      </c>
      <c r="H1098" s="38">
        <v>1375</v>
      </c>
      <c r="I1098" s="38">
        <v>4247.95</v>
      </c>
      <c r="J1098" s="37">
        <v>119.23</v>
      </c>
      <c r="K1098" s="38">
        <v>14300</v>
      </c>
      <c r="L1098" s="38">
        <v>1197116.53</v>
      </c>
      <c r="M1098" s="38">
        <v>44293.31</v>
      </c>
      <c r="N1098" s="38">
        <v>664931.61</v>
      </c>
    </row>
    <row r="1099" spans="7:14" x14ac:dyDescent="0.35">
      <c r="G1099">
        <v>1085</v>
      </c>
      <c r="H1099" s="36">
        <v>1375</v>
      </c>
      <c r="I1099" s="36">
        <v>4895.38</v>
      </c>
      <c r="J1099">
        <v>82.78</v>
      </c>
      <c r="K1099" s="36">
        <v>14300</v>
      </c>
      <c r="L1099" s="36">
        <v>777112.66</v>
      </c>
      <c r="M1099" s="36">
        <v>28753.17</v>
      </c>
      <c r="N1099" s="36">
        <v>464272.19</v>
      </c>
    </row>
    <row r="1100" spans="7:14" x14ac:dyDescent="0.35">
      <c r="G1100" s="37">
        <v>1086</v>
      </c>
      <c r="H1100" s="38">
        <v>1375</v>
      </c>
      <c r="I1100" s="38">
        <v>3775.96</v>
      </c>
      <c r="J1100" s="37">
        <v>205.19</v>
      </c>
      <c r="K1100" s="38">
        <v>15900</v>
      </c>
      <c r="L1100" s="38">
        <v>2486362.98</v>
      </c>
      <c r="M1100" s="38">
        <v>91995.43</v>
      </c>
      <c r="N1100" s="38">
        <v>1705152.02</v>
      </c>
    </row>
    <row r="1101" spans="7:14" x14ac:dyDescent="0.35">
      <c r="G1101">
        <v>1087</v>
      </c>
      <c r="H1101" s="36">
        <v>1375</v>
      </c>
      <c r="I1101" s="36">
        <v>3870.4</v>
      </c>
      <c r="J1101">
        <v>121.64</v>
      </c>
      <c r="K1101" s="36">
        <v>14300</v>
      </c>
      <c r="L1101" s="36">
        <v>1267238.21</v>
      </c>
      <c r="M1101" s="36">
        <v>46887.81</v>
      </c>
      <c r="N1101" s="36">
        <v>982052.79</v>
      </c>
    </row>
    <row r="1102" spans="7:14" x14ac:dyDescent="0.35">
      <c r="G1102" s="37">
        <v>1088</v>
      </c>
      <c r="H1102" s="38">
        <v>1375</v>
      </c>
      <c r="I1102" s="38">
        <v>3860.43</v>
      </c>
      <c r="J1102" s="37">
        <v>108</v>
      </c>
      <c r="K1102" s="38">
        <v>14300</v>
      </c>
      <c r="L1102" s="38">
        <v>1126110.07</v>
      </c>
      <c r="M1102" s="38">
        <v>41666.07</v>
      </c>
      <c r="N1102" s="38">
        <v>1010881.31</v>
      </c>
    </row>
    <row r="1103" spans="7:14" x14ac:dyDescent="0.35">
      <c r="G1103">
        <v>1089</v>
      </c>
      <c r="H1103" s="36">
        <v>1375</v>
      </c>
      <c r="I1103" s="36">
        <v>2506.92</v>
      </c>
      <c r="J1103">
        <v>138.94999999999999</v>
      </c>
      <c r="K1103" s="36">
        <v>14300</v>
      </c>
      <c r="L1103" s="36">
        <v>1637279.07</v>
      </c>
      <c r="M1103" s="36">
        <v>60579.33</v>
      </c>
      <c r="N1103" s="36">
        <v>1049733.3</v>
      </c>
    </row>
    <row r="1104" spans="7:14" x14ac:dyDescent="0.35">
      <c r="G1104" s="37">
        <v>1090</v>
      </c>
      <c r="H1104" s="38">
        <v>1375</v>
      </c>
      <c r="I1104" s="38">
        <v>2390.9699999999998</v>
      </c>
      <c r="J1104" s="37">
        <v>107.9</v>
      </c>
      <c r="K1104" s="38">
        <v>15900</v>
      </c>
      <c r="L1104" s="38">
        <v>1456277.88</v>
      </c>
      <c r="M1104" s="38">
        <v>53882.28</v>
      </c>
      <c r="N1104" s="38">
        <v>1141888.93</v>
      </c>
    </row>
    <row r="1105" spans="7:14" x14ac:dyDescent="0.35">
      <c r="G1105">
        <v>1091</v>
      </c>
      <c r="H1105" s="36">
        <v>1375</v>
      </c>
      <c r="I1105" s="36">
        <v>1353.09</v>
      </c>
      <c r="J1105">
        <v>104.64</v>
      </c>
      <c r="K1105" s="36">
        <v>14300</v>
      </c>
      <c r="L1105" s="36">
        <v>1353408.44</v>
      </c>
      <c r="M1105" s="36">
        <v>50076.11</v>
      </c>
      <c r="N1105" s="36">
        <v>1082672.56</v>
      </c>
    </row>
    <row r="1106" spans="7:14" x14ac:dyDescent="0.35">
      <c r="G1106" s="37">
        <v>1092</v>
      </c>
      <c r="H1106" s="38">
        <v>1375</v>
      </c>
      <c r="I1106" s="38">
        <v>3295.13</v>
      </c>
      <c r="J1106" s="37">
        <v>74.98</v>
      </c>
      <c r="K1106" s="38">
        <v>14300</v>
      </c>
      <c r="L1106" s="38">
        <v>823728.78</v>
      </c>
      <c r="M1106" s="38">
        <v>30477.96</v>
      </c>
      <c r="N1106" s="38">
        <v>420159.16</v>
      </c>
    </row>
    <row r="1107" spans="7:14" x14ac:dyDescent="0.35">
      <c r="G1107">
        <v>1093</v>
      </c>
      <c r="H1107" s="36">
        <v>1375</v>
      </c>
      <c r="I1107" s="36">
        <v>1588.74</v>
      </c>
      <c r="J1107">
        <v>116.18</v>
      </c>
      <c r="K1107" s="36">
        <v>14300</v>
      </c>
      <c r="L1107" s="36">
        <v>1475481.89</v>
      </c>
      <c r="M1107" s="36">
        <v>54592.83</v>
      </c>
      <c r="N1107" s="36">
        <v>1225098.3999999999</v>
      </c>
    </row>
    <row r="1108" spans="7:14" x14ac:dyDescent="0.35">
      <c r="G1108" s="37">
        <v>1094</v>
      </c>
      <c r="H1108" s="38">
        <v>1375</v>
      </c>
      <c r="I1108" s="38">
        <v>1437.48</v>
      </c>
      <c r="J1108" s="37">
        <v>88.81</v>
      </c>
      <c r="K1108" s="38">
        <v>14300</v>
      </c>
      <c r="L1108" s="38">
        <v>1141007.08</v>
      </c>
      <c r="M1108" s="38">
        <v>42217.26</v>
      </c>
      <c r="N1108" s="38">
        <v>1012103.07</v>
      </c>
    </row>
    <row r="1109" spans="7:14" x14ac:dyDescent="0.35">
      <c r="G1109">
        <v>1095</v>
      </c>
      <c r="H1109" s="36">
        <v>1375</v>
      </c>
      <c r="I1109" s="36">
        <v>3012.61</v>
      </c>
      <c r="J1109">
        <v>39.94</v>
      </c>
      <c r="K1109" s="36">
        <v>17300</v>
      </c>
      <c r="L1109" s="36">
        <v>569271.94999999995</v>
      </c>
      <c r="M1109" s="36">
        <v>21063.06</v>
      </c>
      <c r="N1109" s="36">
        <v>296160.23</v>
      </c>
    </row>
    <row r="1110" spans="7:14" x14ac:dyDescent="0.35">
      <c r="G1110" s="37">
        <v>1096</v>
      </c>
      <c r="H1110" s="38">
        <v>1375</v>
      </c>
      <c r="I1110" s="38">
        <v>2167.92</v>
      </c>
      <c r="J1110" s="37">
        <v>131.52000000000001</v>
      </c>
      <c r="K1110" s="38">
        <v>14300</v>
      </c>
      <c r="L1110" s="38">
        <v>1594188.72</v>
      </c>
      <c r="M1110" s="38">
        <v>58984.98</v>
      </c>
      <c r="N1110" s="38">
        <v>1239636.8600000001</v>
      </c>
    </row>
    <row r="1111" spans="7:14" x14ac:dyDescent="0.35">
      <c r="G1111">
        <v>1097</v>
      </c>
      <c r="H1111" s="36">
        <v>1375</v>
      </c>
      <c r="I1111" s="36">
        <v>1250.51</v>
      </c>
      <c r="J1111">
        <v>43.06</v>
      </c>
      <c r="K1111" s="36">
        <v>14300</v>
      </c>
      <c r="L1111" s="36">
        <v>560490.57999999996</v>
      </c>
      <c r="M1111" s="36">
        <v>20738.150000000001</v>
      </c>
      <c r="N1111" s="36">
        <v>416238.23</v>
      </c>
    </row>
    <row r="1112" spans="7:14" x14ac:dyDescent="0.35">
      <c r="G1112" s="37">
        <v>1098</v>
      </c>
      <c r="H1112" s="38">
        <v>1375</v>
      </c>
      <c r="I1112" s="38">
        <v>4117.07</v>
      </c>
      <c r="J1112" s="37">
        <v>115.62</v>
      </c>
      <c r="K1112" s="38">
        <v>14300</v>
      </c>
      <c r="L1112" s="38">
        <v>1175971.1100000001</v>
      </c>
      <c r="M1112" s="38">
        <v>43510.93</v>
      </c>
      <c r="N1112" s="38">
        <v>1020303.16</v>
      </c>
    </row>
    <row r="1113" spans="7:14" x14ac:dyDescent="0.35">
      <c r="G1113">
        <v>1099</v>
      </c>
      <c r="H1113" s="36">
        <v>1375</v>
      </c>
      <c r="I1113" s="36">
        <v>4330.74</v>
      </c>
      <c r="J1113">
        <v>64.72</v>
      </c>
      <c r="K1113" s="36">
        <v>14300</v>
      </c>
      <c r="L1113" s="36">
        <v>643826.57999999996</v>
      </c>
      <c r="M1113" s="36">
        <v>23821.58</v>
      </c>
      <c r="N1113" s="36">
        <v>475384.75</v>
      </c>
    </row>
    <row r="1114" spans="7:14" x14ac:dyDescent="0.35">
      <c r="G1114" s="37">
        <v>1100</v>
      </c>
      <c r="H1114" s="38">
        <v>1375</v>
      </c>
      <c r="I1114" s="38">
        <v>1004.96</v>
      </c>
      <c r="J1114" s="37">
        <v>94.06</v>
      </c>
      <c r="K1114" s="38">
        <v>14300</v>
      </c>
      <c r="L1114" s="38">
        <v>1249099.99</v>
      </c>
      <c r="M1114" s="38">
        <v>46216.7</v>
      </c>
      <c r="N1114" s="38">
        <v>638429.35</v>
      </c>
    </row>
    <row r="1115" spans="7:14" x14ac:dyDescent="0.35">
      <c r="G1115">
        <v>1101</v>
      </c>
      <c r="H1115" s="36">
        <v>1375</v>
      </c>
      <c r="I1115" s="36">
        <v>236.03</v>
      </c>
      <c r="J1115">
        <v>137.66999999999999</v>
      </c>
      <c r="K1115" s="36">
        <v>14300</v>
      </c>
      <c r="L1115" s="36">
        <v>1934792.31</v>
      </c>
      <c r="M1115" s="36">
        <v>71587.320000000007</v>
      </c>
      <c r="N1115" s="36">
        <v>1204199.47</v>
      </c>
    </row>
    <row r="1116" spans="7:14" x14ac:dyDescent="0.35">
      <c r="G1116" s="37">
        <v>1102</v>
      </c>
      <c r="H1116" s="38">
        <v>1375</v>
      </c>
      <c r="I1116" s="38">
        <v>1813.42</v>
      </c>
      <c r="J1116" s="37">
        <v>54.01</v>
      </c>
      <c r="K1116" s="38">
        <v>14300</v>
      </c>
      <c r="L1116" s="38">
        <v>673015.75</v>
      </c>
      <c r="M1116" s="38">
        <v>24901.58</v>
      </c>
      <c r="N1116" s="38">
        <v>478157.54</v>
      </c>
    </row>
    <row r="1117" spans="7:14" x14ac:dyDescent="0.35">
      <c r="G1117">
        <v>1103</v>
      </c>
      <c r="H1117" s="36">
        <v>1375</v>
      </c>
      <c r="I1117" s="36">
        <v>4028.05</v>
      </c>
      <c r="J1117">
        <v>115.12</v>
      </c>
      <c r="K1117" s="36">
        <v>15900</v>
      </c>
      <c r="L1117" s="36">
        <v>1365348.1</v>
      </c>
      <c r="M1117" s="36">
        <v>50517.88</v>
      </c>
      <c r="N1117" s="36">
        <v>1060890.96</v>
      </c>
    </row>
    <row r="1118" spans="7:14" x14ac:dyDescent="0.35">
      <c r="G1118" s="37">
        <v>1104</v>
      </c>
      <c r="H1118" s="38">
        <v>1375</v>
      </c>
      <c r="I1118" s="38">
        <v>4228.03</v>
      </c>
      <c r="J1118" s="37">
        <v>110.02</v>
      </c>
      <c r="K1118" s="38">
        <v>15900</v>
      </c>
      <c r="L1118" s="38">
        <v>1282719.58</v>
      </c>
      <c r="M1118" s="38">
        <v>47460.62</v>
      </c>
      <c r="N1118" s="38">
        <v>966634.92</v>
      </c>
    </row>
    <row r="1119" spans="7:14" x14ac:dyDescent="0.35">
      <c r="G1119">
        <v>1105</v>
      </c>
      <c r="H1119" s="36">
        <v>1375</v>
      </c>
      <c r="I1119" s="36">
        <v>863.98</v>
      </c>
      <c r="J1119">
        <v>139.02000000000001</v>
      </c>
      <c r="K1119" s="36">
        <v>14300</v>
      </c>
      <c r="L1119" s="36">
        <v>1866468.9</v>
      </c>
      <c r="M1119" s="36">
        <v>69059.350000000006</v>
      </c>
      <c r="N1119" s="36">
        <v>1223486.68</v>
      </c>
    </row>
    <row r="1120" spans="7:14" x14ac:dyDescent="0.35">
      <c r="G1120" s="37">
        <v>1106</v>
      </c>
      <c r="H1120" s="38">
        <v>1375</v>
      </c>
      <c r="I1120" s="38">
        <v>3916.81</v>
      </c>
      <c r="J1120" s="37">
        <v>66.98</v>
      </c>
      <c r="K1120" s="38">
        <v>17300</v>
      </c>
      <c r="L1120" s="38">
        <v>895038.25</v>
      </c>
      <c r="M1120" s="38">
        <v>33116.42</v>
      </c>
      <c r="N1120" s="38">
        <v>714437.41</v>
      </c>
    </row>
    <row r="1121" spans="7:14" x14ac:dyDescent="0.35">
      <c r="G1121">
        <v>1107</v>
      </c>
      <c r="H1121" s="36">
        <v>1375</v>
      </c>
      <c r="I1121" s="36">
        <v>755.38</v>
      </c>
      <c r="J1121">
        <v>129.43</v>
      </c>
      <c r="K1121" s="36">
        <v>17300</v>
      </c>
      <c r="L1121" s="36">
        <v>2139998.25</v>
      </c>
      <c r="M1121" s="36">
        <v>79179.94</v>
      </c>
      <c r="N1121" s="36">
        <v>1795931.45</v>
      </c>
    </row>
    <row r="1122" spans="7:14" x14ac:dyDescent="0.35">
      <c r="G1122" s="37">
        <v>1108</v>
      </c>
      <c r="H1122" s="38">
        <v>1375</v>
      </c>
      <c r="I1122" s="38">
        <v>2072.3000000000002</v>
      </c>
      <c r="J1122" s="37">
        <v>95.61</v>
      </c>
      <c r="K1122" s="38">
        <v>14300</v>
      </c>
      <c r="L1122" s="38">
        <v>1167746.78</v>
      </c>
      <c r="M1122" s="38">
        <v>43206.63</v>
      </c>
      <c r="N1122" s="38">
        <v>725764.58</v>
      </c>
    </row>
    <row r="1123" spans="7:14" x14ac:dyDescent="0.35">
      <c r="G1123">
        <v>1109</v>
      </c>
      <c r="H1123" s="36">
        <v>1375</v>
      </c>
      <c r="I1123" s="36">
        <v>4993.33</v>
      </c>
      <c r="J1123">
        <v>93.71</v>
      </c>
      <c r="K1123" s="36">
        <v>14300</v>
      </c>
      <c r="L1123" s="36">
        <v>870716.5</v>
      </c>
      <c r="M1123" s="36">
        <v>32216.51</v>
      </c>
      <c r="N1123" s="36">
        <v>480820.18</v>
      </c>
    </row>
    <row r="1124" spans="7:14" x14ac:dyDescent="0.35">
      <c r="G1124" s="37">
        <v>1110</v>
      </c>
      <c r="H1124" s="38">
        <v>1375</v>
      </c>
      <c r="I1124" s="38">
        <v>1124.44</v>
      </c>
      <c r="J1124" s="37">
        <v>87.62</v>
      </c>
      <c r="K1124" s="38">
        <v>14300</v>
      </c>
      <c r="L1124" s="38">
        <v>1153077.57</v>
      </c>
      <c r="M1124" s="38">
        <v>42663.87</v>
      </c>
      <c r="N1124" s="38">
        <v>621952.1</v>
      </c>
    </row>
    <row r="1125" spans="7:14" x14ac:dyDescent="0.35">
      <c r="G1125">
        <v>1111</v>
      </c>
      <c r="H1125" s="36">
        <v>1375</v>
      </c>
      <c r="I1125" s="36">
        <v>939.03</v>
      </c>
      <c r="J1125">
        <v>89.82</v>
      </c>
      <c r="K1125" s="36">
        <v>14300</v>
      </c>
      <c r="L1125" s="36">
        <v>1198700.24</v>
      </c>
      <c r="M1125" s="36">
        <v>44351.91</v>
      </c>
      <c r="N1125" s="36">
        <v>675386.78</v>
      </c>
    </row>
    <row r="1126" spans="7:14" x14ac:dyDescent="0.35">
      <c r="G1126" s="37">
        <v>1112</v>
      </c>
      <c r="H1126" s="38">
        <v>1375</v>
      </c>
      <c r="I1126" s="38">
        <v>2229.44</v>
      </c>
      <c r="J1126" s="37">
        <v>101.75</v>
      </c>
      <c r="K1126" s="38">
        <v>14300</v>
      </c>
      <c r="L1126" s="38">
        <v>1226826.3899999999</v>
      </c>
      <c r="M1126" s="38">
        <v>45392.58</v>
      </c>
      <c r="N1126" s="38">
        <v>843762.28</v>
      </c>
    </row>
    <row r="1127" spans="7:14" x14ac:dyDescent="0.35">
      <c r="G1127">
        <v>1113</v>
      </c>
      <c r="H1127" s="36">
        <v>1375</v>
      </c>
      <c r="I1127" s="36">
        <v>3174.41</v>
      </c>
      <c r="J1127">
        <v>56.47</v>
      </c>
      <c r="K1127" s="36">
        <v>14300</v>
      </c>
      <c r="L1127" s="36">
        <v>626881.74</v>
      </c>
      <c r="M1127" s="36">
        <v>23194.62</v>
      </c>
      <c r="N1127" s="36">
        <v>366392.08</v>
      </c>
    </row>
    <row r="1128" spans="7:14" x14ac:dyDescent="0.35">
      <c r="G1128" s="37">
        <v>1114</v>
      </c>
      <c r="H1128" s="38">
        <v>1375</v>
      </c>
      <c r="I1128" s="38">
        <v>4677.92</v>
      </c>
      <c r="J1128" s="37">
        <v>93.39</v>
      </c>
      <c r="K1128" s="38">
        <v>17300</v>
      </c>
      <c r="L1128" s="38">
        <v>1177359.53</v>
      </c>
      <c r="M1128" s="38">
        <v>43562.3</v>
      </c>
      <c r="N1128" s="38">
        <v>623362.07999999996</v>
      </c>
    </row>
    <row r="1129" spans="7:14" x14ac:dyDescent="0.35">
      <c r="G1129">
        <v>1115</v>
      </c>
      <c r="H1129" s="36">
        <v>1375</v>
      </c>
      <c r="I1129" s="36">
        <v>4907.9399999999996</v>
      </c>
      <c r="J1129">
        <v>113.67</v>
      </c>
      <c r="K1129" s="36">
        <v>14300</v>
      </c>
      <c r="L1129" s="36">
        <v>1066254.3</v>
      </c>
      <c r="M1129" s="36">
        <v>39451.410000000003</v>
      </c>
      <c r="N1129" s="36">
        <v>949664.68</v>
      </c>
    </row>
    <row r="1130" spans="7:14" x14ac:dyDescent="0.35">
      <c r="G1130" s="37">
        <v>1116</v>
      </c>
      <c r="H1130" s="38">
        <v>1375</v>
      </c>
      <c r="I1130" s="38">
        <v>534.28</v>
      </c>
      <c r="J1130" s="37">
        <v>99.84</v>
      </c>
      <c r="K1130" s="38">
        <v>15900</v>
      </c>
      <c r="L1130" s="38">
        <v>1532760.66</v>
      </c>
      <c r="M1130" s="38">
        <v>56712.14</v>
      </c>
      <c r="N1130" s="38">
        <v>1126825.42</v>
      </c>
    </row>
    <row r="1131" spans="7:14" x14ac:dyDescent="0.35">
      <c r="G1131">
        <v>1117</v>
      </c>
      <c r="H1131" s="36">
        <v>1375</v>
      </c>
      <c r="I1131" s="36">
        <v>862.39</v>
      </c>
      <c r="J1131">
        <v>66.02</v>
      </c>
      <c r="K1131" s="36">
        <v>14300</v>
      </c>
      <c r="L1131" s="36">
        <v>885813.45</v>
      </c>
      <c r="M1131" s="36">
        <v>32775.1</v>
      </c>
      <c r="N1131" s="36">
        <v>724905.27</v>
      </c>
    </row>
    <row r="1132" spans="7:14" x14ac:dyDescent="0.35">
      <c r="G1132" s="37">
        <v>1118</v>
      </c>
      <c r="H1132" s="38">
        <v>1375</v>
      </c>
      <c r="I1132" s="38">
        <v>3995.54</v>
      </c>
      <c r="J1132" s="37">
        <v>87.74</v>
      </c>
      <c r="K1132" s="38">
        <v>14300</v>
      </c>
      <c r="L1132" s="38">
        <v>902728.08</v>
      </c>
      <c r="M1132" s="38">
        <v>33400.94</v>
      </c>
      <c r="N1132" s="38">
        <v>452530.81</v>
      </c>
    </row>
    <row r="1133" spans="7:14" x14ac:dyDescent="0.35">
      <c r="G1133">
        <v>1119</v>
      </c>
      <c r="H1133" s="36">
        <v>1375</v>
      </c>
      <c r="I1133" s="36">
        <v>1499.03</v>
      </c>
      <c r="J1133">
        <v>94.98</v>
      </c>
      <c r="K1133" s="36">
        <v>15900</v>
      </c>
      <c r="L1133" s="36">
        <v>1366410.61</v>
      </c>
      <c r="M1133" s="36">
        <v>50557.19</v>
      </c>
      <c r="N1133" s="36">
        <v>721702.01</v>
      </c>
    </row>
    <row r="1134" spans="7:14" x14ac:dyDescent="0.35">
      <c r="G1134" s="37">
        <v>1120</v>
      </c>
      <c r="H1134" s="38">
        <v>1375</v>
      </c>
      <c r="I1134" s="38">
        <v>4447.28</v>
      </c>
      <c r="J1134" s="37">
        <v>115.29</v>
      </c>
      <c r="K1134" s="38">
        <v>14300</v>
      </c>
      <c r="L1134" s="38">
        <v>1134528.77</v>
      </c>
      <c r="M1134" s="38">
        <v>41977.56</v>
      </c>
      <c r="N1134" s="38">
        <v>657034.68000000005</v>
      </c>
    </row>
    <row r="1135" spans="7:14" x14ac:dyDescent="0.35">
      <c r="G1135">
        <v>1121</v>
      </c>
      <c r="H1135" s="36">
        <v>1375</v>
      </c>
      <c r="I1135" s="36">
        <v>3384.58</v>
      </c>
      <c r="J1135">
        <v>145.01</v>
      </c>
      <c r="K1135" s="36">
        <v>14300</v>
      </c>
      <c r="L1135" s="36">
        <v>1581444.1</v>
      </c>
      <c r="M1135" s="36">
        <v>58513.43</v>
      </c>
      <c r="N1135" s="36">
        <v>1236132.74</v>
      </c>
    </row>
    <row r="1136" spans="7:14" x14ac:dyDescent="0.35">
      <c r="G1136" s="37">
        <v>1122</v>
      </c>
      <c r="H1136" s="38">
        <v>1375</v>
      </c>
      <c r="I1136" s="38">
        <v>736.86</v>
      </c>
      <c r="J1136" s="37">
        <v>104.43</v>
      </c>
      <c r="K1136" s="38">
        <v>14300</v>
      </c>
      <c r="L1136" s="38">
        <v>1415042.6</v>
      </c>
      <c r="M1136" s="38">
        <v>52356.58</v>
      </c>
      <c r="N1136" s="38">
        <v>734632.24</v>
      </c>
    </row>
    <row r="1137" spans="7:14" x14ac:dyDescent="0.35">
      <c r="G1137">
        <v>1123</v>
      </c>
      <c r="H1137" s="36">
        <v>1375</v>
      </c>
      <c r="I1137" s="36">
        <v>4196.1400000000003</v>
      </c>
      <c r="J1137">
        <v>116.01</v>
      </c>
      <c r="K1137" s="36">
        <v>14300</v>
      </c>
      <c r="L1137" s="36">
        <v>1170822.5900000001</v>
      </c>
      <c r="M1137" s="36">
        <v>43320.44</v>
      </c>
      <c r="N1137" s="36">
        <v>1040041.5</v>
      </c>
    </row>
    <row r="1138" spans="7:14" x14ac:dyDescent="0.35">
      <c r="G1138" s="37">
        <v>1124</v>
      </c>
      <c r="H1138" s="38">
        <v>1375</v>
      </c>
      <c r="I1138" s="38">
        <v>1046.51</v>
      </c>
      <c r="J1138" s="37">
        <v>50.15</v>
      </c>
      <c r="K1138" s="38">
        <v>14300</v>
      </c>
      <c r="L1138" s="38">
        <v>663312.29</v>
      </c>
      <c r="M1138" s="38">
        <v>24542.55</v>
      </c>
      <c r="N1138" s="38">
        <v>547089.43999999994</v>
      </c>
    </row>
    <row r="1139" spans="7:14" x14ac:dyDescent="0.35">
      <c r="G1139">
        <v>1125</v>
      </c>
      <c r="H1139" s="36">
        <v>1375</v>
      </c>
      <c r="I1139" s="36">
        <v>2232.7800000000002</v>
      </c>
      <c r="J1139">
        <v>159.13999999999999</v>
      </c>
      <c r="K1139" s="36">
        <v>14300</v>
      </c>
      <c r="L1139" s="36">
        <v>1919039.55</v>
      </c>
      <c r="M1139" s="36">
        <v>71004.460000000006</v>
      </c>
      <c r="N1139" s="36">
        <v>1253613.54</v>
      </c>
    </row>
    <row r="1140" spans="7:14" x14ac:dyDescent="0.35">
      <c r="G1140" s="37">
        <v>1126</v>
      </c>
      <c r="H1140" s="38">
        <v>1375</v>
      </c>
      <c r="I1140" s="38">
        <v>2850.49</v>
      </c>
      <c r="J1140" s="37">
        <v>83.16</v>
      </c>
      <c r="K1140" s="38">
        <v>14300</v>
      </c>
      <c r="L1140" s="38">
        <v>950767.81</v>
      </c>
      <c r="M1140" s="38">
        <v>35178.410000000003</v>
      </c>
      <c r="N1140" s="38">
        <v>554104.92000000004</v>
      </c>
    </row>
    <row r="1141" spans="7:14" x14ac:dyDescent="0.35">
      <c r="G1141">
        <v>1127</v>
      </c>
      <c r="H1141" s="36">
        <v>1375</v>
      </c>
      <c r="I1141" s="36">
        <v>2603.6799999999998</v>
      </c>
      <c r="J1141">
        <v>86.92</v>
      </c>
      <c r="K1141" s="36">
        <v>14300</v>
      </c>
      <c r="L1141" s="36">
        <v>1015250.98</v>
      </c>
      <c r="M1141" s="36">
        <v>37564.29</v>
      </c>
      <c r="N1141" s="36">
        <v>554883.04</v>
      </c>
    </row>
    <row r="1142" spans="7:14" x14ac:dyDescent="0.35">
      <c r="G1142" s="37">
        <v>1128</v>
      </c>
      <c r="H1142" s="38">
        <v>1375</v>
      </c>
      <c r="I1142" s="38">
        <v>3493.58</v>
      </c>
      <c r="J1142" s="37">
        <v>73.31</v>
      </c>
      <c r="K1142" s="38">
        <v>14300</v>
      </c>
      <c r="L1142" s="38">
        <v>790822.28</v>
      </c>
      <c r="M1142" s="38">
        <v>29260.42</v>
      </c>
      <c r="N1142" s="38">
        <v>616680.49</v>
      </c>
    </row>
    <row r="1143" spans="7:14" x14ac:dyDescent="0.35">
      <c r="G1143">
        <v>1129</v>
      </c>
      <c r="H1143" s="36">
        <v>1375</v>
      </c>
      <c r="I1143" s="36">
        <v>3332.9</v>
      </c>
      <c r="J1143">
        <v>51.9</v>
      </c>
      <c r="K1143" s="36">
        <v>14300</v>
      </c>
      <c r="L1143" s="36">
        <v>567801.78</v>
      </c>
      <c r="M1143" s="36">
        <v>21008.67</v>
      </c>
      <c r="N1143" s="36">
        <v>422261.78</v>
      </c>
    </row>
    <row r="1144" spans="7:14" x14ac:dyDescent="0.35">
      <c r="G1144" s="37">
        <v>1130</v>
      </c>
      <c r="H1144" s="38">
        <v>1375</v>
      </c>
      <c r="I1144" s="38">
        <v>4961.8</v>
      </c>
      <c r="J1144" s="37">
        <v>128.22999999999999</v>
      </c>
      <c r="K1144" s="38">
        <v>14300</v>
      </c>
      <c r="L1144" s="38">
        <v>1196066.1599999999</v>
      </c>
      <c r="M1144" s="38">
        <v>44254.45</v>
      </c>
      <c r="N1144" s="38">
        <v>858858.08</v>
      </c>
    </row>
    <row r="1145" spans="7:14" x14ac:dyDescent="0.35">
      <c r="G1145">
        <v>1131</v>
      </c>
      <c r="H1145" s="36">
        <v>1375</v>
      </c>
      <c r="I1145" s="36">
        <v>4997.2299999999996</v>
      </c>
      <c r="J1145">
        <v>75.33</v>
      </c>
      <c r="K1145" s="36">
        <v>14300</v>
      </c>
      <c r="L1145" s="36">
        <v>699445.41</v>
      </c>
      <c r="M1145" s="36">
        <v>25879.48</v>
      </c>
      <c r="N1145" s="36">
        <v>621954.18999999994</v>
      </c>
    </row>
    <row r="1146" spans="7:14" x14ac:dyDescent="0.35">
      <c r="G1146" s="37">
        <v>1132</v>
      </c>
      <c r="H1146" s="38">
        <v>1375</v>
      </c>
      <c r="I1146" s="38">
        <v>2679.01</v>
      </c>
      <c r="J1146" s="37">
        <v>79.88</v>
      </c>
      <c r="K1146" s="38">
        <v>14300</v>
      </c>
      <c r="L1146" s="38">
        <v>926902.59</v>
      </c>
      <c r="M1146" s="38">
        <v>34295.4</v>
      </c>
      <c r="N1146" s="38">
        <v>513886.19</v>
      </c>
    </row>
    <row r="1147" spans="7:14" x14ac:dyDescent="0.35">
      <c r="G1147">
        <v>1133</v>
      </c>
      <c r="H1147" s="36">
        <v>1375</v>
      </c>
      <c r="I1147" s="36">
        <v>656.96</v>
      </c>
      <c r="J1147">
        <v>68.2</v>
      </c>
      <c r="K1147" s="36">
        <v>15900</v>
      </c>
      <c r="L1147" s="36">
        <v>1038216.95</v>
      </c>
      <c r="M1147" s="36">
        <v>38414.03</v>
      </c>
      <c r="N1147" s="36">
        <v>794049.75</v>
      </c>
    </row>
    <row r="1148" spans="7:14" x14ac:dyDescent="0.35">
      <c r="G1148" s="37">
        <v>1134</v>
      </c>
      <c r="H1148" s="38">
        <v>1375</v>
      </c>
      <c r="I1148" s="38">
        <v>3693.65</v>
      </c>
      <c r="J1148" s="37">
        <v>168.53</v>
      </c>
      <c r="K1148" s="38">
        <v>14300</v>
      </c>
      <c r="L1148" s="38">
        <v>1786115.34</v>
      </c>
      <c r="M1148" s="38">
        <v>66086.27</v>
      </c>
      <c r="N1148" s="38">
        <v>1465130.09</v>
      </c>
    </row>
    <row r="1149" spans="7:14" x14ac:dyDescent="0.35">
      <c r="G1149">
        <v>1135</v>
      </c>
      <c r="H1149" s="36">
        <v>1375</v>
      </c>
      <c r="I1149" s="36">
        <v>4887.99</v>
      </c>
      <c r="J1149">
        <v>127.15</v>
      </c>
      <c r="K1149" s="36">
        <v>14300</v>
      </c>
      <c r="L1149" s="36">
        <v>1195355.29</v>
      </c>
      <c r="M1149" s="36">
        <v>44228.15</v>
      </c>
      <c r="N1149" s="36">
        <v>880165.41</v>
      </c>
    </row>
    <row r="1150" spans="7:14" x14ac:dyDescent="0.35">
      <c r="G1150" s="37">
        <v>1136</v>
      </c>
      <c r="H1150" s="38">
        <v>1375</v>
      </c>
      <c r="I1150" s="38">
        <v>1727.97</v>
      </c>
      <c r="J1150" s="37">
        <v>151.63</v>
      </c>
      <c r="K1150" s="38">
        <v>14300</v>
      </c>
      <c r="L1150" s="38">
        <v>1904878.94</v>
      </c>
      <c r="M1150" s="38">
        <v>70480.52</v>
      </c>
      <c r="N1150" s="38">
        <v>1172976.1599999999</v>
      </c>
    </row>
    <row r="1151" spans="7:14" x14ac:dyDescent="0.35">
      <c r="G1151">
        <v>1137</v>
      </c>
      <c r="H1151" s="36">
        <v>1375</v>
      </c>
      <c r="I1151" s="36">
        <v>2413.8000000000002</v>
      </c>
      <c r="J1151">
        <v>138.08000000000001</v>
      </c>
      <c r="K1151" s="36">
        <v>17300</v>
      </c>
      <c r="L1151" s="36">
        <v>2054160.51</v>
      </c>
      <c r="M1151" s="36">
        <v>76003.94</v>
      </c>
      <c r="N1151" s="36">
        <v>1133144.31</v>
      </c>
    </row>
    <row r="1152" spans="7:14" x14ac:dyDescent="0.35">
      <c r="G1152" s="37">
        <v>1138</v>
      </c>
      <c r="H1152" s="38">
        <v>1375</v>
      </c>
      <c r="I1152" s="38">
        <v>2238.9299999999998</v>
      </c>
      <c r="J1152" s="37">
        <v>146.13999999999999</v>
      </c>
      <c r="K1152" s="38">
        <v>14300</v>
      </c>
      <c r="L1152" s="38">
        <v>1761231.93</v>
      </c>
      <c r="M1152" s="38">
        <v>65165.58</v>
      </c>
      <c r="N1152" s="38">
        <v>1433377.57</v>
      </c>
    </row>
    <row r="1153" spans="7:14" x14ac:dyDescent="0.35">
      <c r="G1153">
        <v>1139</v>
      </c>
      <c r="H1153" s="36">
        <v>1375</v>
      </c>
      <c r="I1153" s="36">
        <v>446.81</v>
      </c>
      <c r="J1153">
        <v>98.16</v>
      </c>
      <c r="K1153" s="36">
        <v>14300</v>
      </c>
      <c r="L1153" s="36">
        <v>1358450.73</v>
      </c>
      <c r="M1153" s="36">
        <v>50262.68</v>
      </c>
      <c r="N1153" s="36">
        <v>1128811.17</v>
      </c>
    </row>
    <row r="1154" spans="7:14" x14ac:dyDescent="0.35">
      <c r="G1154" s="37">
        <v>1140</v>
      </c>
      <c r="H1154" s="38">
        <v>1375</v>
      </c>
      <c r="I1154" s="38">
        <v>3426.87</v>
      </c>
      <c r="J1154" s="37">
        <v>66.680000000000007</v>
      </c>
      <c r="K1154" s="38">
        <v>14300</v>
      </c>
      <c r="L1154" s="38">
        <v>723634.77</v>
      </c>
      <c r="M1154" s="38">
        <v>26774.49</v>
      </c>
      <c r="N1154" s="38">
        <v>378089.63</v>
      </c>
    </row>
    <row r="1155" spans="7:14" x14ac:dyDescent="0.35">
      <c r="G1155">
        <v>1141</v>
      </c>
      <c r="H1155" s="36">
        <v>1375</v>
      </c>
      <c r="I1155" s="36">
        <v>1896.02</v>
      </c>
      <c r="J1155">
        <v>84.3</v>
      </c>
      <c r="K1155" s="36">
        <v>14300</v>
      </c>
      <c r="L1155" s="36">
        <v>1044292.36</v>
      </c>
      <c r="M1155" s="36">
        <v>38638.82</v>
      </c>
      <c r="N1155" s="36">
        <v>709745.78</v>
      </c>
    </row>
    <row r="1156" spans="7:14" x14ac:dyDescent="0.35">
      <c r="G1156" s="37">
        <v>1142</v>
      </c>
      <c r="H1156" s="38">
        <v>1375</v>
      </c>
      <c r="I1156" s="38">
        <v>3979.83</v>
      </c>
      <c r="J1156" s="37">
        <v>80.88</v>
      </c>
      <c r="K1156" s="38">
        <v>14300</v>
      </c>
      <c r="L1156" s="38">
        <v>833338.22</v>
      </c>
      <c r="M1156" s="38">
        <v>30833.51</v>
      </c>
      <c r="N1156" s="38">
        <v>628079.68000000005</v>
      </c>
    </row>
    <row r="1157" spans="7:14" x14ac:dyDescent="0.35">
      <c r="G1157">
        <v>1143</v>
      </c>
      <c r="H1157" s="36">
        <v>1375</v>
      </c>
      <c r="I1157" s="36">
        <v>4194.18</v>
      </c>
      <c r="J1157">
        <v>120.1</v>
      </c>
      <c r="K1157" s="36">
        <v>14300</v>
      </c>
      <c r="L1157" s="36">
        <v>1212356.45</v>
      </c>
      <c r="M1157" s="36">
        <v>44857.19</v>
      </c>
      <c r="N1157" s="36">
        <v>994462.32</v>
      </c>
    </row>
    <row r="1158" spans="7:14" x14ac:dyDescent="0.35">
      <c r="G1158" s="37">
        <v>1144</v>
      </c>
      <c r="H1158" s="38">
        <v>1375</v>
      </c>
      <c r="I1158" s="38">
        <v>4141.91</v>
      </c>
      <c r="J1158" s="37">
        <v>31.8</v>
      </c>
      <c r="K1158" s="38">
        <v>14300</v>
      </c>
      <c r="L1158" s="38">
        <v>321648.59999999998</v>
      </c>
      <c r="M1158" s="38">
        <v>11901</v>
      </c>
      <c r="N1158" s="38">
        <v>161435.71</v>
      </c>
    </row>
    <row r="1159" spans="7:14" x14ac:dyDescent="0.35">
      <c r="G1159">
        <v>1145</v>
      </c>
      <c r="H1159" s="36">
        <v>1375</v>
      </c>
      <c r="I1159" s="36">
        <v>2200</v>
      </c>
      <c r="J1159">
        <v>62.51</v>
      </c>
      <c r="K1159" s="36">
        <v>14300</v>
      </c>
      <c r="L1159" s="36">
        <v>754976.63</v>
      </c>
      <c r="M1159" s="36">
        <v>27934.14</v>
      </c>
      <c r="N1159" s="36">
        <v>462292.04</v>
      </c>
    </row>
    <row r="1160" spans="7:14" x14ac:dyDescent="0.35">
      <c r="G1160" s="37">
        <v>1146</v>
      </c>
      <c r="H1160" s="38">
        <v>1375</v>
      </c>
      <c r="I1160" s="38">
        <v>1743.42</v>
      </c>
      <c r="J1160" s="37">
        <v>116.65</v>
      </c>
      <c r="K1160" s="38">
        <v>14300</v>
      </c>
      <c r="L1160" s="38">
        <v>1463379.86</v>
      </c>
      <c r="M1160" s="38">
        <v>54145.05</v>
      </c>
      <c r="N1160" s="38">
        <v>1189502.29</v>
      </c>
    </row>
    <row r="1161" spans="7:14" x14ac:dyDescent="0.35">
      <c r="G1161">
        <v>1147</v>
      </c>
      <c r="H1161" s="36">
        <v>1375</v>
      </c>
      <c r="I1161" s="36">
        <v>3794.34</v>
      </c>
      <c r="J1161">
        <v>59.47</v>
      </c>
      <c r="K1161" s="36">
        <v>15900</v>
      </c>
      <c r="L1161" s="36">
        <v>718570.08</v>
      </c>
      <c r="M1161" s="36">
        <v>26587.09</v>
      </c>
      <c r="N1161" s="36">
        <v>620482.55000000005</v>
      </c>
    </row>
    <row r="1162" spans="7:14" x14ac:dyDescent="0.35">
      <c r="G1162" s="37">
        <v>1148</v>
      </c>
      <c r="H1162" s="38">
        <v>1375</v>
      </c>
      <c r="I1162" s="38">
        <v>4046.67</v>
      </c>
      <c r="J1162" s="37">
        <v>41.84</v>
      </c>
      <c r="K1162" s="38">
        <v>14300</v>
      </c>
      <c r="L1162" s="38">
        <v>427648.73</v>
      </c>
      <c r="M1162" s="38">
        <v>15823</v>
      </c>
      <c r="N1162" s="38">
        <v>350794.72</v>
      </c>
    </row>
    <row r="1163" spans="7:14" x14ac:dyDescent="0.35">
      <c r="G1163">
        <v>1149</v>
      </c>
      <c r="H1163" s="36">
        <v>1375</v>
      </c>
      <c r="I1163" s="36">
        <v>2558.04</v>
      </c>
      <c r="J1163">
        <v>56.93</v>
      </c>
      <c r="K1163" s="36">
        <v>17300</v>
      </c>
      <c r="L1163" s="36">
        <v>837812.12</v>
      </c>
      <c r="M1163" s="36">
        <v>30999.05</v>
      </c>
      <c r="N1163" s="36">
        <v>671006.21</v>
      </c>
    </row>
    <row r="1164" spans="7:14" x14ac:dyDescent="0.35">
      <c r="G1164" s="37">
        <v>1150</v>
      </c>
      <c r="H1164" s="38">
        <v>1375</v>
      </c>
      <c r="I1164" s="38">
        <v>4486.55</v>
      </c>
      <c r="J1164" s="37">
        <v>117.42</v>
      </c>
      <c r="K1164" s="38">
        <v>15900</v>
      </c>
      <c r="L1164" s="38">
        <v>1338811.55</v>
      </c>
      <c r="M1164" s="38">
        <v>49536.03</v>
      </c>
      <c r="N1164" s="38">
        <v>1145441.3</v>
      </c>
    </row>
    <row r="1165" spans="7:14" x14ac:dyDescent="0.35">
      <c r="G1165">
        <v>1151</v>
      </c>
      <c r="H1165" s="36">
        <v>1375</v>
      </c>
      <c r="I1165" s="36">
        <v>890.76</v>
      </c>
      <c r="J1165">
        <v>62.08</v>
      </c>
      <c r="K1165" s="36">
        <v>15900</v>
      </c>
      <c r="L1165" s="36">
        <v>930436.73</v>
      </c>
      <c r="M1165" s="36">
        <v>34426.160000000003</v>
      </c>
      <c r="N1165" s="36">
        <v>751922.63</v>
      </c>
    </row>
    <row r="1166" spans="7:14" x14ac:dyDescent="0.35">
      <c r="G1166" s="37">
        <v>1152</v>
      </c>
      <c r="H1166" s="38">
        <v>1375</v>
      </c>
      <c r="I1166" s="38">
        <v>4419.53</v>
      </c>
      <c r="J1166" s="37">
        <v>63.17</v>
      </c>
      <c r="K1166" s="38">
        <v>15900</v>
      </c>
      <c r="L1166" s="38">
        <v>723793.92000000004</v>
      </c>
      <c r="M1166" s="38">
        <v>26780.38</v>
      </c>
      <c r="N1166" s="38">
        <v>617604.75</v>
      </c>
    </row>
    <row r="1167" spans="7:14" x14ac:dyDescent="0.35">
      <c r="G1167">
        <v>1153</v>
      </c>
      <c r="H1167" s="36">
        <v>1375</v>
      </c>
      <c r="I1167" s="36">
        <v>661.26</v>
      </c>
      <c r="J1167">
        <v>74.17</v>
      </c>
      <c r="K1167" s="36">
        <v>14300</v>
      </c>
      <c r="L1167" s="36">
        <v>1010278.07</v>
      </c>
      <c r="M1167" s="36">
        <v>37380.29</v>
      </c>
      <c r="N1167" s="36">
        <v>756604.64</v>
      </c>
    </row>
    <row r="1168" spans="7:14" x14ac:dyDescent="0.35">
      <c r="G1168" s="37">
        <v>1154</v>
      </c>
      <c r="H1168" s="38">
        <v>1375</v>
      </c>
      <c r="I1168" s="38">
        <v>936.92</v>
      </c>
      <c r="J1168" s="37">
        <v>123.71</v>
      </c>
      <c r="K1168" s="38">
        <v>14300</v>
      </c>
      <c r="L1168" s="38">
        <v>1651738.49</v>
      </c>
      <c r="M1168" s="38">
        <v>61114.32</v>
      </c>
      <c r="N1168" s="38">
        <v>1165337.67</v>
      </c>
    </row>
    <row r="1169" spans="7:14" x14ac:dyDescent="0.35">
      <c r="G1169">
        <v>1155</v>
      </c>
      <c r="H1169" s="36">
        <v>1375</v>
      </c>
      <c r="I1169" s="36">
        <v>2762.43</v>
      </c>
      <c r="J1169">
        <v>70.59</v>
      </c>
      <c r="K1169" s="36">
        <v>14300</v>
      </c>
      <c r="L1169" s="36">
        <v>813031.39</v>
      </c>
      <c r="M1169" s="36">
        <v>30082.16</v>
      </c>
      <c r="N1169" s="36">
        <v>583663.86</v>
      </c>
    </row>
    <row r="1170" spans="7:14" x14ac:dyDescent="0.35">
      <c r="G1170" s="37">
        <v>1156</v>
      </c>
      <c r="H1170" s="38">
        <v>1375</v>
      </c>
      <c r="I1170" s="38">
        <v>524.09</v>
      </c>
      <c r="J1170" s="37">
        <v>36.75</v>
      </c>
      <c r="K1170" s="38">
        <v>14300</v>
      </c>
      <c r="L1170" s="38">
        <v>504923.1</v>
      </c>
      <c r="M1170" s="38">
        <v>18682.150000000001</v>
      </c>
      <c r="N1170" s="38">
        <v>286955.86</v>
      </c>
    </row>
    <row r="1171" spans="7:14" x14ac:dyDescent="0.35">
      <c r="G1171">
        <v>1157</v>
      </c>
      <c r="H1171" s="36">
        <v>1375</v>
      </c>
      <c r="I1171" s="36">
        <v>453.47</v>
      </c>
      <c r="J1171">
        <v>146.05000000000001</v>
      </c>
      <c r="K1171" s="36">
        <v>14300</v>
      </c>
      <c r="L1171" s="36">
        <v>2020905.3</v>
      </c>
      <c r="M1171" s="36">
        <v>74773.5</v>
      </c>
      <c r="N1171" s="36">
        <v>1613494.52</v>
      </c>
    </row>
    <row r="1172" spans="7:14" x14ac:dyDescent="0.35">
      <c r="G1172" s="37">
        <v>1158</v>
      </c>
      <c r="H1172" s="38">
        <v>1375</v>
      </c>
      <c r="I1172" s="38">
        <v>202.49</v>
      </c>
      <c r="J1172" s="37">
        <v>140.49</v>
      </c>
      <c r="K1172" s="38">
        <v>14300</v>
      </c>
      <c r="L1172" s="38">
        <v>1979145.04</v>
      </c>
      <c r="M1172" s="38">
        <v>73228.37</v>
      </c>
      <c r="N1172" s="38">
        <v>1078955.6000000001</v>
      </c>
    </row>
    <row r="1173" spans="7:14" x14ac:dyDescent="0.35">
      <c r="G1173">
        <v>1159</v>
      </c>
      <c r="H1173" s="36">
        <v>1375</v>
      </c>
      <c r="I1173" s="36">
        <v>2294.3200000000002</v>
      </c>
      <c r="J1173">
        <v>68.599999999999994</v>
      </c>
      <c r="K1173" s="36">
        <v>14300</v>
      </c>
      <c r="L1173" s="36">
        <v>822210.96</v>
      </c>
      <c r="M1173" s="36">
        <v>30421.81</v>
      </c>
      <c r="N1173" s="36">
        <v>441322.45</v>
      </c>
    </row>
    <row r="1174" spans="7:14" x14ac:dyDescent="0.35">
      <c r="G1174" s="37">
        <v>1160</v>
      </c>
      <c r="H1174" s="38">
        <v>1375</v>
      </c>
      <c r="I1174" s="38">
        <v>3918.19</v>
      </c>
      <c r="J1174" s="37">
        <v>78.06</v>
      </c>
      <c r="K1174" s="38">
        <v>17300</v>
      </c>
      <c r="L1174" s="38">
        <v>1043160.36</v>
      </c>
      <c r="M1174" s="38">
        <v>38596.93</v>
      </c>
      <c r="N1174" s="38">
        <v>538354.31999999995</v>
      </c>
    </row>
    <row r="1175" spans="7:14" x14ac:dyDescent="0.35">
      <c r="G1175">
        <v>1161</v>
      </c>
      <c r="H1175" s="36">
        <v>1375</v>
      </c>
      <c r="I1175" s="36">
        <v>367.22</v>
      </c>
      <c r="J1175">
        <v>69.09</v>
      </c>
      <c r="K1175" s="36">
        <v>14300</v>
      </c>
      <c r="L1175" s="36">
        <v>961200.82</v>
      </c>
      <c r="M1175" s="36">
        <v>35564.43</v>
      </c>
      <c r="N1175" s="36">
        <v>795496.24</v>
      </c>
    </row>
    <row r="1176" spans="7:14" x14ac:dyDescent="0.35">
      <c r="G1176" s="37">
        <v>1162</v>
      </c>
      <c r="H1176" s="38">
        <v>1375</v>
      </c>
      <c r="I1176" s="38">
        <v>3330.84</v>
      </c>
      <c r="J1176" s="37">
        <v>120.35</v>
      </c>
      <c r="K1176" s="38">
        <v>14300</v>
      </c>
      <c r="L1176" s="38">
        <v>1318775.6299999999</v>
      </c>
      <c r="M1176" s="38">
        <v>48794.7</v>
      </c>
      <c r="N1176" s="38">
        <v>1057261.82</v>
      </c>
    </row>
    <row r="1177" spans="7:14" x14ac:dyDescent="0.35">
      <c r="G1177">
        <v>1163</v>
      </c>
      <c r="H1177" s="36">
        <v>1375</v>
      </c>
      <c r="I1177" s="36">
        <v>4151.01</v>
      </c>
      <c r="J1177">
        <v>76.39</v>
      </c>
      <c r="K1177" s="36">
        <v>14300</v>
      </c>
      <c r="L1177" s="36">
        <v>773945.2</v>
      </c>
      <c r="M1177" s="36">
        <v>28635.97</v>
      </c>
      <c r="N1177" s="36">
        <v>503425.88</v>
      </c>
    </row>
    <row r="1178" spans="7:14" x14ac:dyDescent="0.35">
      <c r="G1178" s="37">
        <v>1164</v>
      </c>
      <c r="H1178" s="38">
        <v>1375</v>
      </c>
      <c r="I1178" s="38">
        <v>1006.4</v>
      </c>
      <c r="J1178" s="37">
        <v>152.03</v>
      </c>
      <c r="K1178" s="38">
        <v>14300</v>
      </c>
      <c r="L1178" s="38">
        <v>2019698.9</v>
      </c>
      <c r="M1178" s="38">
        <v>74728.86</v>
      </c>
      <c r="N1178" s="38">
        <v>1703905.54</v>
      </c>
    </row>
    <row r="1179" spans="7:14" x14ac:dyDescent="0.35">
      <c r="G1179">
        <v>1165</v>
      </c>
      <c r="H1179" s="36">
        <v>1375</v>
      </c>
      <c r="I1179" s="36">
        <v>904.95</v>
      </c>
      <c r="J1179">
        <v>133.07</v>
      </c>
      <c r="K1179" s="36">
        <v>15900</v>
      </c>
      <c r="L1179" s="36">
        <v>1994031.09</v>
      </c>
      <c r="M1179" s="36">
        <v>73779.149999999994</v>
      </c>
      <c r="N1179" s="36">
        <v>1726335.35</v>
      </c>
    </row>
    <row r="1180" spans="7:14" x14ac:dyDescent="0.35">
      <c r="G1180" s="37">
        <v>1166</v>
      </c>
      <c r="H1180" s="38">
        <v>1375</v>
      </c>
      <c r="I1180" s="38">
        <v>4331.84</v>
      </c>
      <c r="J1180" s="37">
        <v>107.82</v>
      </c>
      <c r="K1180" s="38">
        <v>14300</v>
      </c>
      <c r="L1180" s="38">
        <v>1073393.3999999999</v>
      </c>
      <c r="M1180" s="38">
        <v>39715.56</v>
      </c>
      <c r="N1180" s="38">
        <v>934411.62</v>
      </c>
    </row>
    <row r="1181" spans="7:14" x14ac:dyDescent="0.35">
      <c r="G1181">
        <v>1167</v>
      </c>
      <c r="H1181" s="36">
        <v>1375</v>
      </c>
      <c r="I1181" s="36">
        <v>4151</v>
      </c>
      <c r="J1181">
        <v>17.11</v>
      </c>
      <c r="K1181" s="36">
        <v>14300</v>
      </c>
      <c r="L1181" s="36">
        <v>172316.48</v>
      </c>
      <c r="M1181" s="36">
        <v>6375.71</v>
      </c>
      <c r="N1181" s="36">
        <v>113305</v>
      </c>
    </row>
    <row r="1182" spans="7:14" x14ac:dyDescent="0.35">
      <c r="G1182" s="37">
        <v>1168</v>
      </c>
      <c r="H1182" s="38">
        <v>1375</v>
      </c>
      <c r="I1182" s="38">
        <v>2786.92</v>
      </c>
      <c r="J1182" s="37">
        <v>141.77000000000001</v>
      </c>
      <c r="K1182" s="38">
        <v>14300</v>
      </c>
      <c r="L1182" s="38">
        <v>1630875.86</v>
      </c>
      <c r="M1182" s="38">
        <v>60342.41</v>
      </c>
      <c r="N1182" s="38">
        <v>942856.21</v>
      </c>
    </row>
    <row r="1183" spans="7:14" x14ac:dyDescent="0.35">
      <c r="G1183">
        <v>1169</v>
      </c>
      <c r="H1183" s="36">
        <v>1375</v>
      </c>
      <c r="I1183" s="36">
        <v>4132.16</v>
      </c>
      <c r="J1183">
        <v>121.21</v>
      </c>
      <c r="K1183" s="36">
        <v>14300</v>
      </c>
      <c r="L1183" s="36">
        <v>1231089.3500000001</v>
      </c>
      <c r="M1183" s="36">
        <v>45550.31</v>
      </c>
      <c r="N1183" s="36">
        <v>980495.86</v>
      </c>
    </row>
    <row r="1184" spans="7:14" x14ac:dyDescent="0.35">
      <c r="G1184" s="37">
        <v>1170</v>
      </c>
      <c r="H1184" s="38">
        <v>1375</v>
      </c>
      <c r="I1184" s="38">
        <v>645.23</v>
      </c>
      <c r="J1184" s="37">
        <v>127.97</v>
      </c>
      <c r="K1184" s="38">
        <v>14300</v>
      </c>
      <c r="L1184" s="38">
        <v>1746044.47</v>
      </c>
      <c r="M1184" s="38">
        <v>64603.65</v>
      </c>
      <c r="N1184" s="38">
        <v>919443.35</v>
      </c>
    </row>
    <row r="1185" spans="7:14" x14ac:dyDescent="0.35">
      <c r="G1185">
        <v>1171</v>
      </c>
      <c r="H1185" s="36">
        <v>1375</v>
      </c>
      <c r="I1185" s="36">
        <v>2093.5100000000002</v>
      </c>
      <c r="J1185">
        <v>48.82</v>
      </c>
      <c r="K1185" s="36">
        <v>17300</v>
      </c>
      <c r="L1185" s="36">
        <v>740981.45</v>
      </c>
      <c r="M1185" s="36">
        <v>27416.31</v>
      </c>
      <c r="N1185" s="36">
        <v>432159.49</v>
      </c>
    </row>
    <row r="1186" spans="7:14" x14ac:dyDescent="0.35">
      <c r="G1186" s="37">
        <v>1172</v>
      </c>
      <c r="H1186" s="38">
        <v>1375</v>
      </c>
      <c r="I1186" s="38">
        <v>3741.43</v>
      </c>
      <c r="J1186" s="37">
        <v>119.22</v>
      </c>
      <c r="K1186" s="38">
        <v>14300</v>
      </c>
      <c r="L1186" s="38">
        <v>1257432.8700000001</v>
      </c>
      <c r="M1186" s="38">
        <v>46525.02</v>
      </c>
      <c r="N1186" s="38">
        <v>1092729.08</v>
      </c>
    </row>
    <row r="1187" spans="7:14" x14ac:dyDescent="0.35">
      <c r="G1187">
        <v>1173</v>
      </c>
      <c r="H1187" s="36">
        <v>1375</v>
      </c>
      <c r="I1187" s="36">
        <v>1435.77</v>
      </c>
      <c r="J1187">
        <v>130.03</v>
      </c>
      <c r="K1187" s="36">
        <v>14300</v>
      </c>
      <c r="L1187" s="36">
        <v>1671419.14</v>
      </c>
      <c r="M1187" s="36">
        <v>61842.51</v>
      </c>
      <c r="N1187" s="36">
        <v>1231967.52</v>
      </c>
    </row>
    <row r="1188" spans="7:14" x14ac:dyDescent="0.35">
      <c r="G1188" s="37">
        <v>1174</v>
      </c>
      <c r="H1188" s="38">
        <v>1375</v>
      </c>
      <c r="I1188" s="38">
        <v>3811.18</v>
      </c>
      <c r="J1188" s="37">
        <v>159.94999999999999</v>
      </c>
      <c r="K1188" s="38">
        <v>14300</v>
      </c>
      <c r="L1188" s="38">
        <v>1676330.98</v>
      </c>
      <c r="M1188" s="38">
        <v>62024.25</v>
      </c>
      <c r="N1188" s="38">
        <v>1463091.71</v>
      </c>
    </row>
    <row r="1189" spans="7:14" x14ac:dyDescent="0.35">
      <c r="G1189">
        <v>1175</v>
      </c>
      <c r="H1189" s="36">
        <v>1375</v>
      </c>
      <c r="I1189" s="36">
        <v>2620.06</v>
      </c>
      <c r="J1189">
        <v>107.11</v>
      </c>
      <c r="K1189" s="36">
        <v>14300</v>
      </c>
      <c r="L1189" s="36">
        <v>1249645</v>
      </c>
      <c r="M1189" s="36">
        <v>46236.87</v>
      </c>
      <c r="N1189" s="36">
        <v>667213.38</v>
      </c>
    </row>
    <row r="1190" spans="7:14" x14ac:dyDescent="0.35">
      <c r="G1190" s="37">
        <v>1176</v>
      </c>
      <c r="H1190" s="38">
        <v>1375</v>
      </c>
      <c r="I1190" s="38">
        <v>3801.28</v>
      </c>
      <c r="J1190" s="37">
        <v>100.71</v>
      </c>
      <c r="K1190" s="38">
        <v>17300</v>
      </c>
      <c r="L1190" s="38">
        <v>1358021.69</v>
      </c>
      <c r="M1190" s="38">
        <v>50246.8</v>
      </c>
      <c r="N1190" s="38">
        <v>818722.95</v>
      </c>
    </row>
    <row r="1191" spans="7:14" x14ac:dyDescent="0.35">
      <c r="G1191">
        <v>1177</v>
      </c>
      <c r="H1191" s="36">
        <v>1375</v>
      </c>
      <c r="I1191" s="36">
        <v>2430.46</v>
      </c>
      <c r="J1191">
        <v>93.42</v>
      </c>
      <c r="K1191" s="36">
        <v>15900</v>
      </c>
      <c r="L1191" s="36">
        <v>1256899.26</v>
      </c>
      <c r="M1191" s="36">
        <v>46505.27</v>
      </c>
      <c r="N1191" s="36">
        <v>786042.11</v>
      </c>
    </row>
    <row r="1192" spans="7:14" x14ac:dyDescent="0.35">
      <c r="G1192" s="37">
        <v>1178</v>
      </c>
      <c r="H1192" s="38">
        <v>1375</v>
      </c>
      <c r="I1192" s="38">
        <v>1965.94</v>
      </c>
      <c r="J1192" s="37">
        <v>118.48</v>
      </c>
      <c r="K1192" s="38">
        <v>14300</v>
      </c>
      <c r="L1192" s="38">
        <v>1460010.79</v>
      </c>
      <c r="M1192" s="38">
        <v>54020.4</v>
      </c>
      <c r="N1192" s="38">
        <v>915308.89</v>
      </c>
    </row>
    <row r="1193" spans="7:14" x14ac:dyDescent="0.35">
      <c r="G1193">
        <v>1179</v>
      </c>
      <c r="H1193" s="36">
        <v>1375</v>
      </c>
      <c r="I1193" s="36">
        <v>1252.1099999999999</v>
      </c>
      <c r="J1193">
        <v>149.37</v>
      </c>
      <c r="K1193" s="36">
        <v>14300</v>
      </c>
      <c r="L1193" s="36">
        <v>1947609.69</v>
      </c>
      <c r="M1193" s="36">
        <v>72061.56</v>
      </c>
      <c r="N1193" s="36">
        <v>1530679.04</v>
      </c>
    </row>
    <row r="1194" spans="7:14" x14ac:dyDescent="0.35">
      <c r="G1194" s="37">
        <v>1180</v>
      </c>
      <c r="H1194" s="38">
        <v>1375</v>
      </c>
      <c r="I1194" s="38">
        <v>1200.22</v>
      </c>
      <c r="J1194" s="37">
        <v>108.84</v>
      </c>
      <c r="K1194" s="38">
        <v>14300</v>
      </c>
      <c r="L1194" s="38">
        <v>1424469.93</v>
      </c>
      <c r="M1194" s="38">
        <v>52705.39</v>
      </c>
      <c r="N1194" s="38">
        <v>750103.56</v>
      </c>
    </row>
    <row r="1195" spans="7:14" x14ac:dyDescent="0.35">
      <c r="G1195">
        <v>1181</v>
      </c>
      <c r="H1195" s="36">
        <v>1375</v>
      </c>
      <c r="I1195" s="36">
        <v>3807.16</v>
      </c>
      <c r="J1195">
        <v>73.83</v>
      </c>
      <c r="K1195" s="36">
        <v>14300</v>
      </c>
      <c r="L1195" s="36">
        <v>773271.97</v>
      </c>
      <c r="M1195" s="36">
        <v>28611.06</v>
      </c>
      <c r="N1195" s="36">
        <v>410521.84</v>
      </c>
    </row>
    <row r="1196" spans="7:14" x14ac:dyDescent="0.35">
      <c r="G1196" s="37">
        <v>1182</v>
      </c>
      <c r="H1196" s="38">
        <v>1375</v>
      </c>
      <c r="I1196" s="38">
        <v>770.77</v>
      </c>
      <c r="J1196" s="37">
        <v>26.27</v>
      </c>
      <c r="K1196" s="38">
        <v>14300</v>
      </c>
      <c r="L1196" s="38">
        <v>354000.52</v>
      </c>
      <c r="M1196" s="38">
        <v>13098.02</v>
      </c>
      <c r="N1196" s="38">
        <v>213888.7</v>
      </c>
    </row>
    <row r="1197" spans="7:14" x14ac:dyDescent="0.35">
      <c r="G1197">
        <v>1183</v>
      </c>
      <c r="H1197" s="36">
        <v>1375</v>
      </c>
      <c r="I1197" s="36">
        <v>612.72</v>
      </c>
      <c r="J1197">
        <v>110.61</v>
      </c>
      <c r="K1197" s="36">
        <v>15900</v>
      </c>
      <c r="L1197" s="36">
        <v>1689556.64</v>
      </c>
      <c r="M1197" s="36">
        <v>62513.599999999999</v>
      </c>
      <c r="N1197" s="36">
        <v>1203687.32</v>
      </c>
    </row>
    <row r="1198" spans="7:14" x14ac:dyDescent="0.35">
      <c r="G1198" s="37">
        <v>1184</v>
      </c>
      <c r="H1198" s="38">
        <v>1375</v>
      </c>
      <c r="I1198" s="38">
        <v>1046.2</v>
      </c>
      <c r="J1198" s="37">
        <v>138.54</v>
      </c>
      <c r="K1198" s="38">
        <v>14300</v>
      </c>
      <c r="L1198" s="38">
        <v>1834838.91</v>
      </c>
      <c r="M1198" s="38">
        <v>67889.039999999994</v>
      </c>
      <c r="N1198" s="38">
        <v>1616775.11</v>
      </c>
    </row>
    <row r="1199" spans="7:14" x14ac:dyDescent="0.35">
      <c r="G1199">
        <v>1185</v>
      </c>
      <c r="H1199" s="36">
        <v>1375</v>
      </c>
      <c r="I1199" s="36">
        <v>1041.6600000000001</v>
      </c>
      <c r="J1199">
        <v>47.27</v>
      </c>
      <c r="K1199" s="36">
        <v>14300</v>
      </c>
      <c r="L1199" s="36">
        <v>625400.87</v>
      </c>
      <c r="M1199" s="36">
        <v>23139.83</v>
      </c>
      <c r="N1199" s="36">
        <v>555778.4</v>
      </c>
    </row>
    <row r="1200" spans="7:14" x14ac:dyDescent="0.35">
      <c r="G1200" s="37">
        <v>1186</v>
      </c>
      <c r="H1200" s="38">
        <v>1375</v>
      </c>
      <c r="I1200" s="38">
        <v>4150.92</v>
      </c>
      <c r="J1200" s="37">
        <v>90.91</v>
      </c>
      <c r="K1200" s="38">
        <v>15900</v>
      </c>
      <c r="L1200" s="38">
        <v>1066765.22</v>
      </c>
      <c r="M1200" s="38">
        <v>39470.31</v>
      </c>
      <c r="N1200" s="38">
        <v>901145.94</v>
      </c>
    </row>
    <row r="1201" spans="7:14" x14ac:dyDescent="0.35">
      <c r="G1201">
        <v>1187</v>
      </c>
      <c r="H1201" s="36">
        <v>1375</v>
      </c>
      <c r="I1201" s="36">
        <v>2112.83</v>
      </c>
      <c r="J1201">
        <v>154.43</v>
      </c>
      <c r="K1201" s="36">
        <v>15900</v>
      </c>
      <c r="L1201" s="36">
        <v>2127789.35</v>
      </c>
      <c r="M1201" s="36">
        <v>78728.210000000006</v>
      </c>
      <c r="N1201" s="36">
        <v>1407945.71</v>
      </c>
    </row>
    <row r="1202" spans="7:14" x14ac:dyDescent="0.35">
      <c r="G1202" s="37">
        <v>1188</v>
      </c>
      <c r="H1202" s="38">
        <v>1375</v>
      </c>
      <c r="I1202" s="38">
        <v>4953.8599999999997</v>
      </c>
      <c r="J1202" s="37">
        <v>100.15</v>
      </c>
      <c r="K1202" s="38">
        <v>14300</v>
      </c>
      <c r="L1202" s="38">
        <v>934613.61</v>
      </c>
      <c r="M1202" s="38">
        <v>34580.699999999997</v>
      </c>
      <c r="N1202" s="38">
        <v>542786.43000000005</v>
      </c>
    </row>
    <row r="1203" spans="7:14" x14ac:dyDescent="0.35">
      <c r="G1203">
        <v>1189</v>
      </c>
      <c r="H1203" s="36">
        <v>1375</v>
      </c>
      <c r="I1203" s="36">
        <v>858.61</v>
      </c>
      <c r="J1203">
        <v>73.05</v>
      </c>
      <c r="K1203" s="36">
        <v>14300</v>
      </c>
      <c r="L1203" s="36">
        <v>980531.38</v>
      </c>
      <c r="M1203" s="36">
        <v>36279.660000000003</v>
      </c>
      <c r="N1203" s="36">
        <v>510478.07</v>
      </c>
    </row>
    <row r="1204" spans="7:14" x14ac:dyDescent="0.35">
      <c r="G1204" s="37">
        <v>1190</v>
      </c>
      <c r="H1204" s="38">
        <v>1375</v>
      </c>
      <c r="I1204" s="38">
        <v>3336.99</v>
      </c>
      <c r="J1204" s="37">
        <v>86.86</v>
      </c>
      <c r="K1204" s="38">
        <v>14300</v>
      </c>
      <c r="L1204" s="38">
        <v>950857.02</v>
      </c>
      <c r="M1204" s="38">
        <v>35181.71</v>
      </c>
      <c r="N1204" s="38">
        <v>789073.61</v>
      </c>
    </row>
    <row r="1205" spans="7:14" x14ac:dyDescent="0.35">
      <c r="G1205">
        <v>1191</v>
      </c>
      <c r="H1205" s="36">
        <v>1375</v>
      </c>
      <c r="I1205" s="36">
        <v>2353.9</v>
      </c>
      <c r="J1205">
        <v>91.87</v>
      </c>
      <c r="K1205" s="36">
        <v>15900</v>
      </c>
      <c r="L1205" s="36">
        <v>1243082.48</v>
      </c>
      <c r="M1205" s="36">
        <v>45994.05</v>
      </c>
      <c r="N1205" s="36">
        <v>981772.68</v>
      </c>
    </row>
    <row r="1206" spans="7:14" x14ac:dyDescent="0.35">
      <c r="G1206" s="37">
        <v>1192</v>
      </c>
      <c r="H1206" s="38">
        <v>1375</v>
      </c>
      <c r="I1206" s="38">
        <v>2086.0100000000002</v>
      </c>
      <c r="J1206" s="37">
        <v>58.4</v>
      </c>
      <c r="K1206" s="38">
        <v>14300</v>
      </c>
      <c r="L1206" s="38">
        <v>711890.33</v>
      </c>
      <c r="M1206" s="38">
        <v>26339.94</v>
      </c>
      <c r="N1206" s="38">
        <v>625295.91</v>
      </c>
    </row>
    <row r="1207" spans="7:14" x14ac:dyDescent="0.35">
      <c r="G1207">
        <v>1193</v>
      </c>
      <c r="H1207" s="36">
        <v>1375</v>
      </c>
      <c r="I1207" s="36">
        <v>4400.3999999999996</v>
      </c>
      <c r="J1207">
        <v>114.51</v>
      </c>
      <c r="K1207" s="36">
        <v>14300</v>
      </c>
      <c r="L1207" s="36">
        <v>1132246.72</v>
      </c>
      <c r="M1207" s="36">
        <v>41893.129999999997</v>
      </c>
      <c r="N1207" s="36">
        <v>571083.89</v>
      </c>
    </row>
    <row r="1208" spans="7:14" x14ac:dyDescent="0.35">
      <c r="G1208" s="37">
        <v>1194</v>
      </c>
      <c r="H1208" s="38">
        <v>1375</v>
      </c>
      <c r="I1208" s="38">
        <v>4882.8599999999997</v>
      </c>
      <c r="J1208" s="37">
        <v>108.16</v>
      </c>
      <c r="K1208" s="38">
        <v>14300</v>
      </c>
      <c r="L1208" s="38">
        <v>1017174.1</v>
      </c>
      <c r="M1208" s="38">
        <v>37635.440000000002</v>
      </c>
      <c r="N1208" s="38">
        <v>597726.05000000005</v>
      </c>
    </row>
    <row r="1209" spans="7:14" x14ac:dyDescent="0.35">
      <c r="G1209">
        <v>1195</v>
      </c>
      <c r="H1209" s="36">
        <v>1375</v>
      </c>
      <c r="I1209" s="36">
        <v>4389.72</v>
      </c>
      <c r="J1209">
        <v>113.27</v>
      </c>
      <c r="K1209" s="36">
        <v>14300</v>
      </c>
      <c r="L1209" s="36">
        <v>1121174.94</v>
      </c>
      <c r="M1209" s="36">
        <v>41483.47</v>
      </c>
      <c r="N1209" s="36">
        <v>793471.59</v>
      </c>
    </row>
    <row r="1210" spans="7:14" x14ac:dyDescent="0.35">
      <c r="G1210" s="37">
        <v>1196</v>
      </c>
      <c r="H1210" s="38">
        <v>1375</v>
      </c>
      <c r="I1210" s="38">
        <v>1123.04</v>
      </c>
      <c r="J1210" s="37">
        <v>109.85</v>
      </c>
      <c r="K1210" s="38">
        <v>14300</v>
      </c>
      <c r="L1210" s="38">
        <v>1446092.56</v>
      </c>
      <c r="M1210" s="38">
        <v>53505.42</v>
      </c>
      <c r="N1210" s="38">
        <v>968554.99</v>
      </c>
    </row>
    <row r="1211" spans="7:14" x14ac:dyDescent="0.35">
      <c r="G1211">
        <v>1197</v>
      </c>
      <c r="H1211" s="36">
        <v>1375</v>
      </c>
      <c r="I1211" s="36">
        <v>1259.83</v>
      </c>
      <c r="J1211">
        <v>25.52</v>
      </c>
      <c r="K1211" s="36">
        <v>15900</v>
      </c>
      <c r="L1211" s="36">
        <v>372285.72</v>
      </c>
      <c r="M1211" s="36">
        <v>13774.57</v>
      </c>
      <c r="N1211" s="36">
        <v>251341.35</v>
      </c>
    </row>
    <row r="1212" spans="7:14" x14ac:dyDescent="0.35">
      <c r="G1212" s="37">
        <v>1198</v>
      </c>
      <c r="H1212" s="38">
        <v>1375</v>
      </c>
      <c r="I1212" s="38">
        <v>3349.15</v>
      </c>
      <c r="J1212" s="37">
        <v>67.22</v>
      </c>
      <c r="K1212" s="38">
        <v>14300</v>
      </c>
      <c r="L1212" s="38">
        <v>734701.08</v>
      </c>
      <c r="M1212" s="38">
        <v>27183.94</v>
      </c>
      <c r="N1212" s="38">
        <v>586479.32999999996</v>
      </c>
    </row>
    <row r="1213" spans="7:14" x14ac:dyDescent="0.35">
      <c r="G1213">
        <v>1199</v>
      </c>
      <c r="H1213" s="36">
        <v>1375</v>
      </c>
      <c r="I1213" s="36">
        <v>1587.6</v>
      </c>
      <c r="J1213">
        <v>65.989999999999995</v>
      </c>
      <c r="K1213" s="36">
        <v>14300</v>
      </c>
      <c r="L1213" s="36">
        <v>837472.65</v>
      </c>
      <c r="M1213" s="36">
        <v>30986.49</v>
      </c>
      <c r="N1213" s="36">
        <v>691621.53</v>
      </c>
    </row>
    <row r="1214" spans="7:14" x14ac:dyDescent="0.35">
      <c r="G1214" s="37">
        <v>1200</v>
      </c>
      <c r="H1214" s="38">
        <v>1375</v>
      </c>
      <c r="I1214" s="38">
        <v>3726.68</v>
      </c>
      <c r="J1214" s="37">
        <v>54.73</v>
      </c>
      <c r="K1214" s="38">
        <v>17300</v>
      </c>
      <c r="L1214" s="38">
        <v>741547.87</v>
      </c>
      <c r="M1214" s="38">
        <v>27437.27</v>
      </c>
      <c r="N1214" s="38">
        <v>579304.4</v>
      </c>
    </row>
    <row r="1215" spans="7:14" x14ac:dyDescent="0.35">
      <c r="G1215">
        <v>1201</v>
      </c>
      <c r="H1215" s="36">
        <v>1375</v>
      </c>
      <c r="I1215" s="36">
        <v>2918.82</v>
      </c>
      <c r="J1215">
        <v>122.03</v>
      </c>
      <c r="K1215" s="36">
        <v>14300</v>
      </c>
      <c r="L1215" s="36">
        <v>1387482.71</v>
      </c>
      <c r="M1215" s="36">
        <v>51336.86</v>
      </c>
      <c r="N1215" s="36">
        <v>1111565.93</v>
      </c>
    </row>
    <row r="1216" spans="7:14" x14ac:dyDescent="0.35">
      <c r="G1216" s="37">
        <v>1202</v>
      </c>
      <c r="H1216" s="38">
        <v>1375</v>
      </c>
      <c r="I1216" s="38">
        <v>2844.36</v>
      </c>
      <c r="J1216" s="37">
        <v>58.9</v>
      </c>
      <c r="K1216" s="38">
        <v>14300</v>
      </c>
      <c r="L1216" s="38">
        <v>673355.89</v>
      </c>
      <c r="M1216" s="38">
        <v>24914.17</v>
      </c>
      <c r="N1216" s="38">
        <v>455854.37</v>
      </c>
    </row>
    <row r="1217" spans="7:14" x14ac:dyDescent="0.35">
      <c r="G1217">
        <v>1203</v>
      </c>
      <c r="H1217" s="36">
        <v>1375</v>
      </c>
      <c r="I1217" s="36">
        <v>4177.03</v>
      </c>
      <c r="J1217">
        <v>115.22</v>
      </c>
      <c r="K1217" s="36">
        <v>14300</v>
      </c>
      <c r="L1217" s="36">
        <v>1165020.6399999999</v>
      </c>
      <c r="M1217" s="36">
        <v>43105.760000000002</v>
      </c>
      <c r="N1217" s="36">
        <v>904893.53</v>
      </c>
    </row>
    <row r="1218" spans="7:14" x14ac:dyDescent="0.35">
      <c r="G1218" s="37">
        <v>1204</v>
      </c>
      <c r="H1218" s="38">
        <v>1375</v>
      </c>
      <c r="I1218" s="38">
        <v>3610.56</v>
      </c>
      <c r="J1218" s="37">
        <v>67.75</v>
      </c>
      <c r="K1218" s="38">
        <v>14300</v>
      </c>
      <c r="L1218" s="38">
        <v>722801.69</v>
      </c>
      <c r="M1218" s="38">
        <v>26743.66</v>
      </c>
      <c r="N1218" s="38">
        <v>439768.51</v>
      </c>
    </row>
    <row r="1219" spans="7:14" x14ac:dyDescent="0.35">
      <c r="G1219">
        <v>1205</v>
      </c>
      <c r="H1219" s="36">
        <v>1375</v>
      </c>
      <c r="I1219" s="36">
        <v>327.57</v>
      </c>
      <c r="J1219">
        <v>58.58</v>
      </c>
      <c r="K1219" s="36">
        <v>14300</v>
      </c>
      <c r="L1219" s="36">
        <v>817106.32</v>
      </c>
      <c r="M1219" s="36">
        <v>30232.93</v>
      </c>
      <c r="N1219" s="36">
        <v>549768.82999999996</v>
      </c>
    </row>
    <row r="1220" spans="7:14" x14ac:dyDescent="0.35">
      <c r="G1220" s="37">
        <v>1206</v>
      </c>
      <c r="H1220" s="38">
        <v>1375</v>
      </c>
      <c r="I1220" s="38">
        <v>437.4</v>
      </c>
      <c r="J1220" s="37">
        <v>65.56</v>
      </c>
      <c r="K1220" s="38">
        <v>14300</v>
      </c>
      <c r="L1220" s="38">
        <v>907402.12</v>
      </c>
      <c r="M1220" s="38">
        <v>33573.879999999997</v>
      </c>
      <c r="N1220" s="38">
        <v>623471</v>
      </c>
    </row>
    <row r="1221" spans="7:14" x14ac:dyDescent="0.35">
      <c r="G1221">
        <v>1207</v>
      </c>
      <c r="H1221" s="36">
        <v>1375</v>
      </c>
      <c r="I1221" s="36">
        <v>3087.48</v>
      </c>
      <c r="J1221">
        <v>100.74</v>
      </c>
      <c r="K1221" s="36">
        <v>14300</v>
      </c>
      <c r="L1221" s="36">
        <v>1128144.01</v>
      </c>
      <c r="M1221" s="36">
        <v>41741.33</v>
      </c>
      <c r="N1221" s="36">
        <v>586051.06000000006</v>
      </c>
    </row>
    <row r="1222" spans="7:14" x14ac:dyDescent="0.35">
      <c r="G1222" s="37">
        <v>1208</v>
      </c>
      <c r="H1222" s="38">
        <v>1375</v>
      </c>
      <c r="I1222" s="38">
        <v>2533.7199999999998</v>
      </c>
      <c r="J1222" s="37">
        <v>113.06</v>
      </c>
      <c r="K1222" s="38">
        <v>14300</v>
      </c>
      <c r="L1222" s="38">
        <v>1328924.3500000001</v>
      </c>
      <c r="M1222" s="38">
        <v>49170.2</v>
      </c>
      <c r="N1222" s="38">
        <v>1024648.76</v>
      </c>
    </row>
    <row r="1223" spans="7:14" x14ac:dyDescent="0.35">
      <c r="G1223">
        <v>1209</v>
      </c>
      <c r="H1223" s="36">
        <v>1375</v>
      </c>
      <c r="I1223" s="36">
        <v>1448.89</v>
      </c>
      <c r="J1223">
        <v>130.97999999999999</v>
      </c>
      <c r="K1223" s="36">
        <v>14300</v>
      </c>
      <c r="L1223" s="36">
        <v>1681804.91</v>
      </c>
      <c r="M1223" s="36">
        <v>62226.78</v>
      </c>
      <c r="N1223" s="36">
        <v>1086264.43</v>
      </c>
    </row>
    <row r="1224" spans="7:14" x14ac:dyDescent="0.35">
      <c r="G1224" s="37">
        <v>1210</v>
      </c>
      <c r="H1224" s="38">
        <v>1375</v>
      </c>
      <c r="I1224" s="38">
        <v>2209.5500000000002</v>
      </c>
      <c r="J1224" s="37">
        <v>60.34</v>
      </c>
      <c r="K1224" s="38">
        <v>15900</v>
      </c>
      <c r="L1224" s="38">
        <v>824672.73</v>
      </c>
      <c r="M1224" s="38">
        <v>30512.89</v>
      </c>
      <c r="N1224" s="38">
        <v>742188.75</v>
      </c>
    </row>
    <row r="1225" spans="7:14" x14ac:dyDescent="0.35">
      <c r="G1225">
        <v>1211</v>
      </c>
      <c r="H1225" s="36">
        <v>1375</v>
      </c>
      <c r="I1225" s="36">
        <v>3837.97</v>
      </c>
      <c r="J1225">
        <v>110.34</v>
      </c>
      <c r="K1225" s="36">
        <v>14300</v>
      </c>
      <c r="L1225" s="36">
        <v>1153024.6200000001</v>
      </c>
      <c r="M1225" s="36">
        <v>42661.91</v>
      </c>
      <c r="N1225" s="36">
        <v>697845.71</v>
      </c>
    </row>
    <row r="1226" spans="7:14" x14ac:dyDescent="0.35">
      <c r="G1226" s="37">
        <v>1212</v>
      </c>
      <c r="H1226" s="38">
        <v>1375</v>
      </c>
      <c r="I1226" s="38">
        <v>4167.74</v>
      </c>
      <c r="J1226" s="37">
        <v>126.3</v>
      </c>
      <c r="K1226" s="38">
        <v>15900</v>
      </c>
      <c r="L1226" s="38">
        <v>1480460.54</v>
      </c>
      <c r="M1226" s="38">
        <v>54777.04</v>
      </c>
      <c r="N1226" s="38">
        <v>1034815.91</v>
      </c>
    </row>
    <row r="1227" spans="7:14" x14ac:dyDescent="0.35">
      <c r="G1227">
        <v>1213</v>
      </c>
      <c r="H1227" s="36">
        <v>1375</v>
      </c>
      <c r="I1227" s="36">
        <v>2893.87</v>
      </c>
      <c r="J1227">
        <v>82.88</v>
      </c>
      <c r="K1227" s="36">
        <v>14300</v>
      </c>
      <c r="L1227" s="36">
        <v>944004.34</v>
      </c>
      <c r="M1227" s="36">
        <v>34928.160000000003</v>
      </c>
      <c r="N1227" s="36">
        <v>770917.39</v>
      </c>
    </row>
    <row r="1228" spans="7:14" x14ac:dyDescent="0.35">
      <c r="G1228" s="37">
        <v>1214</v>
      </c>
      <c r="H1228" s="38">
        <v>1375</v>
      </c>
      <c r="I1228" s="38">
        <v>2049.77</v>
      </c>
      <c r="J1228" s="37">
        <v>50.76</v>
      </c>
      <c r="K1228" s="38">
        <v>14300</v>
      </c>
      <c r="L1228" s="38">
        <v>620390.69999999995</v>
      </c>
      <c r="M1228" s="38">
        <v>22954.46</v>
      </c>
      <c r="N1228" s="38">
        <v>557976.77</v>
      </c>
    </row>
    <row r="1229" spans="7:14" x14ac:dyDescent="0.35">
      <c r="G1229">
        <v>1215</v>
      </c>
      <c r="H1229" s="36">
        <v>1375</v>
      </c>
      <c r="I1229" s="36">
        <v>1499.34</v>
      </c>
      <c r="J1229">
        <v>64.61</v>
      </c>
      <c r="K1229" s="36">
        <v>14300</v>
      </c>
      <c r="L1229" s="36">
        <v>825622.8</v>
      </c>
      <c r="M1229" s="36">
        <v>30548.04</v>
      </c>
      <c r="N1229" s="36">
        <v>509592.9</v>
      </c>
    </row>
    <row r="1230" spans="7:14" x14ac:dyDescent="0.35">
      <c r="G1230" s="37">
        <v>1216</v>
      </c>
      <c r="H1230" s="38">
        <v>1375</v>
      </c>
      <c r="I1230" s="38">
        <v>2705.21</v>
      </c>
      <c r="J1230" s="37">
        <v>53.41</v>
      </c>
      <c r="K1230" s="38">
        <v>14300</v>
      </c>
      <c r="L1230" s="38">
        <v>617872.31999999995</v>
      </c>
      <c r="M1230" s="38">
        <v>22861.279999999999</v>
      </c>
      <c r="N1230" s="38">
        <v>392299.32</v>
      </c>
    </row>
    <row r="1231" spans="7:14" x14ac:dyDescent="0.35">
      <c r="G1231">
        <v>1217</v>
      </c>
      <c r="H1231" s="36">
        <v>1375</v>
      </c>
      <c r="I1231" s="36">
        <v>1710.8</v>
      </c>
      <c r="J1231">
        <v>142.41</v>
      </c>
      <c r="K1231" s="36">
        <v>14300</v>
      </c>
      <c r="L1231" s="36">
        <v>1791505.74</v>
      </c>
      <c r="M1231" s="36">
        <v>66285.710000000006</v>
      </c>
      <c r="N1231" s="36">
        <v>1135522.8999999999</v>
      </c>
    </row>
    <row r="1232" spans="7:14" x14ac:dyDescent="0.35">
      <c r="G1232" s="37">
        <v>1218</v>
      </c>
      <c r="H1232" s="38">
        <v>1375</v>
      </c>
      <c r="I1232" s="38">
        <v>2907.66</v>
      </c>
      <c r="J1232" s="37">
        <v>89</v>
      </c>
      <c r="K1232" s="38">
        <v>14300</v>
      </c>
      <c r="L1232" s="38">
        <v>1012595.69</v>
      </c>
      <c r="M1232" s="38">
        <v>37466.04</v>
      </c>
      <c r="N1232" s="38">
        <v>734150.17</v>
      </c>
    </row>
    <row r="1233" spans="7:14" x14ac:dyDescent="0.35">
      <c r="G1233">
        <v>1219</v>
      </c>
      <c r="H1233" s="36">
        <v>1375</v>
      </c>
      <c r="I1233" s="36">
        <v>3447.93</v>
      </c>
      <c r="J1233">
        <v>102.05</v>
      </c>
      <c r="K1233" s="36">
        <v>14300</v>
      </c>
      <c r="L1233" s="36">
        <v>1106074.1499999999</v>
      </c>
      <c r="M1233" s="36">
        <v>40924.74</v>
      </c>
      <c r="N1233" s="36">
        <v>712622.64</v>
      </c>
    </row>
    <row r="1234" spans="7:14" x14ac:dyDescent="0.35">
      <c r="G1234" s="37">
        <v>1220</v>
      </c>
      <c r="H1234" s="38">
        <v>1375</v>
      </c>
      <c r="I1234" s="38">
        <v>517.17999999999995</v>
      </c>
      <c r="J1234" s="37">
        <v>125.71</v>
      </c>
      <c r="K1234" s="38">
        <v>14300</v>
      </c>
      <c r="L1234" s="38">
        <v>1731244.94</v>
      </c>
      <c r="M1234" s="38">
        <v>64056.06</v>
      </c>
      <c r="N1234" s="38">
        <v>1162472.26</v>
      </c>
    </row>
    <row r="1235" spans="7:14" x14ac:dyDescent="0.35">
      <c r="G1235">
        <v>1221</v>
      </c>
      <c r="H1235" s="36">
        <v>1375</v>
      </c>
      <c r="I1235" s="36">
        <v>205.12</v>
      </c>
      <c r="J1235">
        <v>88.52</v>
      </c>
      <c r="K1235" s="36">
        <v>14300</v>
      </c>
      <c r="L1235" s="36">
        <v>1246359.01</v>
      </c>
      <c r="M1235" s="36">
        <v>46115.28</v>
      </c>
      <c r="N1235" s="36">
        <v>1002623.52</v>
      </c>
    </row>
    <row r="1236" spans="7:14" x14ac:dyDescent="0.35">
      <c r="G1236" s="37">
        <v>1222</v>
      </c>
      <c r="H1236" s="38">
        <v>1375</v>
      </c>
      <c r="I1236" s="38">
        <v>1218.93</v>
      </c>
      <c r="J1236" s="37">
        <v>113.4</v>
      </c>
      <c r="K1236" s="38">
        <v>14300</v>
      </c>
      <c r="L1236" s="38">
        <v>1482037.45</v>
      </c>
      <c r="M1236" s="38">
        <v>54835.39</v>
      </c>
      <c r="N1236" s="38">
        <v>1026300.24</v>
      </c>
    </row>
    <row r="1237" spans="7:14" x14ac:dyDescent="0.35">
      <c r="G1237">
        <v>1223</v>
      </c>
      <c r="H1237" s="36">
        <v>1375</v>
      </c>
      <c r="I1237" s="36">
        <v>4493.66</v>
      </c>
      <c r="J1237">
        <v>50.03</v>
      </c>
      <c r="K1237" s="36">
        <v>14300</v>
      </c>
      <c r="L1237" s="36">
        <v>489219.26</v>
      </c>
      <c r="M1237" s="36">
        <v>18101.11</v>
      </c>
      <c r="N1237" s="36">
        <v>339597.85</v>
      </c>
    </row>
    <row r="1238" spans="7:14" x14ac:dyDescent="0.35">
      <c r="G1238" s="37">
        <v>1224</v>
      </c>
      <c r="H1238" s="38">
        <v>1375</v>
      </c>
      <c r="I1238" s="38">
        <v>3302.2</v>
      </c>
      <c r="J1238" s="37">
        <v>98.32</v>
      </c>
      <c r="K1238" s="38">
        <v>14300</v>
      </c>
      <c r="L1238" s="38">
        <v>1079975.03</v>
      </c>
      <c r="M1238" s="38">
        <v>39959.08</v>
      </c>
      <c r="N1238" s="38">
        <v>616180.67000000004</v>
      </c>
    </row>
    <row r="1239" spans="7:14" x14ac:dyDescent="0.35">
      <c r="G1239">
        <v>1225</v>
      </c>
      <c r="H1239" s="36">
        <v>1375</v>
      </c>
      <c r="I1239" s="36">
        <v>1025.4100000000001</v>
      </c>
      <c r="J1239">
        <v>54.44</v>
      </c>
      <c r="K1239" s="36">
        <v>14300</v>
      </c>
      <c r="L1239" s="36">
        <v>721326.11</v>
      </c>
      <c r="M1239" s="36">
        <v>26689.07</v>
      </c>
      <c r="N1239" s="36">
        <v>524118.72</v>
      </c>
    </row>
    <row r="1240" spans="7:14" x14ac:dyDescent="0.35">
      <c r="G1240" s="37">
        <v>1226</v>
      </c>
      <c r="H1240" s="38">
        <v>1375</v>
      </c>
      <c r="I1240" s="38">
        <v>4473.2700000000004</v>
      </c>
      <c r="J1240" s="37">
        <v>76.2</v>
      </c>
      <c r="K1240" s="38">
        <v>14300</v>
      </c>
      <c r="L1240" s="38">
        <v>747456.72</v>
      </c>
      <c r="M1240" s="38">
        <v>27655.9</v>
      </c>
      <c r="N1240" s="38">
        <v>542329.05000000005</v>
      </c>
    </row>
    <row r="1241" spans="7:14" x14ac:dyDescent="0.35">
      <c r="G1241">
        <v>1227</v>
      </c>
      <c r="H1241" s="36">
        <v>1375</v>
      </c>
      <c r="I1241" s="36">
        <v>2455.79</v>
      </c>
      <c r="J1241">
        <v>80.97</v>
      </c>
      <c r="K1241" s="36">
        <v>14300</v>
      </c>
      <c r="L1241" s="36">
        <v>957677.04</v>
      </c>
      <c r="M1241" s="36">
        <v>35434.050000000003</v>
      </c>
      <c r="N1241" s="36">
        <v>484812.71</v>
      </c>
    </row>
    <row r="1242" spans="7:14" x14ac:dyDescent="0.35">
      <c r="G1242" s="37">
        <v>1228</v>
      </c>
      <c r="H1242" s="38">
        <v>1375</v>
      </c>
      <c r="I1242" s="38">
        <v>2485.2399999999998</v>
      </c>
      <c r="J1242" s="37">
        <v>120.15</v>
      </c>
      <c r="K1242" s="38">
        <v>14300</v>
      </c>
      <c r="L1242" s="38">
        <v>1418153.64</v>
      </c>
      <c r="M1242" s="38">
        <v>52471.68</v>
      </c>
      <c r="N1242" s="38">
        <v>768943.4</v>
      </c>
    </row>
    <row r="1243" spans="7:14" x14ac:dyDescent="0.35">
      <c r="G1243">
        <v>1229</v>
      </c>
      <c r="H1243" s="36">
        <v>1375</v>
      </c>
      <c r="I1243" s="36">
        <v>4690.6000000000004</v>
      </c>
      <c r="J1243">
        <v>115.79</v>
      </c>
      <c r="K1243" s="36">
        <v>14300</v>
      </c>
      <c r="L1243" s="36">
        <v>1111341.5900000001</v>
      </c>
      <c r="M1243" s="36">
        <v>41119.64</v>
      </c>
      <c r="N1243" s="36">
        <v>892502.43</v>
      </c>
    </row>
    <row r="1244" spans="7:14" x14ac:dyDescent="0.35">
      <c r="G1244" s="37">
        <v>1230</v>
      </c>
      <c r="H1244" s="38">
        <v>1375</v>
      </c>
      <c r="I1244" s="38">
        <v>485.54</v>
      </c>
      <c r="J1244" s="37">
        <v>123.29</v>
      </c>
      <c r="K1244" s="38">
        <v>14300</v>
      </c>
      <c r="L1244" s="38">
        <v>1701762.31</v>
      </c>
      <c r="M1244" s="38">
        <v>62965.21</v>
      </c>
      <c r="N1244" s="38">
        <v>911945.09</v>
      </c>
    </row>
    <row r="1245" spans="7:14" x14ac:dyDescent="0.35">
      <c r="G1245">
        <v>1231</v>
      </c>
      <c r="H1245" s="36">
        <v>1375</v>
      </c>
      <c r="I1245" s="36">
        <v>1232.8599999999999</v>
      </c>
      <c r="J1245">
        <v>46.09</v>
      </c>
      <c r="K1245" s="36">
        <v>17300</v>
      </c>
      <c r="L1245" s="36">
        <v>739204.38</v>
      </c>
      <c r="M1245" s="36">
        <v>27350.560000000001</v>
      </c>
      <c r="N1245" s="36">
        <v>624489.72</v>
      </c>
    </row>
    <row r="1246" spans="7:14" x14ac:dyDescent="0.35">
      <c r="G1246" s="37">
        <v>1232</v>
      </c>
      <c r="H1246" s="38">
        <v>1375</v>
      </c>
      <c r="I1246" s="38">
        <v>3011.7</v>
      </c>
      <c r="J1246" s="37">
        <v>187.75</v>
      </c>
      <c r="K1246" s="38">
        <v>14300</v>
      </c>
      <c r="L1246" s="38">
        <v>2117998.0099999998</v>
      </c>
      <c r="M1246" s="38">
        <v>78365.929999999993</v>
      </c>
      <c r="N1246" s="38">
        <v>1183205.98</v>
      </c>
    </row>
    <row r="1247" spans="7:14" x14ac:dyDescent="0.35">
      <c r="G1247">
        <v>1233</v>
      </c>
      <c r="H1247" s="36">
        <v>1375</v>
      </c>
      <c r="I1247" s="36">
        <v>1138.3399999999999</v>
      </c>
      <c r="J1247">
        <v>43.88</v>
      </c>
      <c r="K1247" s="36">
        <v>15900</v>
      </c>
      <c r="L1247" s="36">
        <v>646366.82999999996</v>
      </c>
      <c r="M1247" s="36">
        <v>23915.57</v>
      </c>
      <c r="N1247" s="36">
        <v>534332.48</v>
      </c>
    </row>
    <row r="1248" spans="7:14" x14ac:dyDescent="0.35">
      <c r="G1248" s="37">
        <v>1234</v>
      </c>
      <c r="H1248" s="38">
        <v>1375</v>
      </c>
      <c r="I1248" s="38">
        <v>3461.73</v>
      </c>
      <c r="J1248" s="37">
        <v>132.81</v>
      </c>
      <c r="K1248" s="38">
        <v>14300</v>
      </c>
      <c r="L1248" s="38">
        <v>1438080.57</v>
      </c>
      <c r="M1248" s="38">
        <v>53208.98</v>
      </c>
      <c r="N1248" s="38">
        <v>1049451.75</v>
      </c>
    </row>
    <row r="1249" spans="7:14" x14ac:dyDescent="0.35">
      <c r="G1249">
        <v>1235</v>
      </c>
      <c r="H1249" s="36">
        <v>1375</v>
      </c>
      <c r="I1249" s="36">
        <v>1227.6400000000001</v>
      </c>
      <c r="J1249">
        <v>122.55</v>
      </c>
      <c r="K1249" s="36">
        <v>14300</v>
      </c>
      <c r="L1249" s="36">
        <v>1600591.57</v>
      </c>
      <c r="M1249" s="36">
        <v>59221.89</v>
      </c>
      <c r="N1249" s="36">
        <v>810589.75</v>
      </c>
    </row>
    <row r="1250" spans="7:14" x14ac:dyDescent="0.35">
      <c r="G1250" s="37">
        <v>1236</v>
      </c>
      <c r="H1250" s="38">
        <v>1375</v>
      </c>
      <c r="I1250" s="38">
        <v>675.95</v>
      </c>
      <c r="J1250" s="37">
        <v>108.12</v>
      </c>
      <c r="K1250" s="38">
        <v>14300</v>
      </c>
      <c r="L1250" s="38">
        <v>1471694.73</v>
      </c>
      <c r="M1250" s="38">
        <v>54452.7</v>
      </c>
      <c r="N1250" s="38">
        <v>1267394.69</v>
      </c>
    </row>
    <row r="1251" spans="7:14" x14ac:dyDescent="0.35">
      <c r="G1251">
        <v>1237</v>
      </c>
      <c r="H1251" s="36">
        <v>1375</v>
      </c>
      <c r="I1251" s="36">
        <v>1193.53</v>
      </c>
      <c r="J1251">
        <v>94.61</v>
      </c>
      <c r="K1251" s="36">
        <v>14300</v>
      </c>
      <c r="L1251" s="36">
        <v>1238689.0900000001</v>
      </c>
      <c r="M1251" s="36">
        <v>45831.5</v>
      </c>
      <c r="N1251" s="36">
        <v>698725.78</v>
      </c>
    </row>
    <row r="1252" spans="7:14" x14ac:dyDescent="0.35">
      <c r="G1252" s="37">
        <v>1238</v>
      </c>
      <c r="H1252" s="38">
        <v>1375</v>
      </c>
      <c r="I1252" s="38">
        <v>2229.12</v>
      </c>
      <c r="J1252" s="37">
        <v>124.4</v>
      </c>
      <c r="K1252" s="38">
        <v>14300</v>
      </c>
      <c r="L1252" s="38">
        <v>1500227.27</v>
      </c>
      <c r="M1252" s="38">
        <v>55508.41</v>
      </c>
      <c r="N1252" s="38">
        <v>1053319.2</v>
      </c>
    </row>
    <row r="1253" spans="7:14" x14ac:dyDescent="0.35">
      <c r="G1253">
        <v>1239</v>
      </c>
      <c r="H1253" s="36">
        <v>1375</v>
      </c>
      <c r="I1253" s="36">
        <v>1045.46</v>
      </c>
      <c r="J1253">
        <v>122.5</v>
      </c>
      <c r="K1253" s="36">
        <v>15900</v>
      </c>
      <c r="L1253" s="36">
        <v>1818331.64</v>
      </c>
      <c r="M1253" s="36">
        <v>67278.27</v>
      </c>
      <c r="N1253" s="36">
        <v>1555770.83</v>
      </c>
    </row>
    <row r="1254" spans="7:14" x14ac:dyDescent="0.35">
      <c r="G1254" s="37">
        <v>1240</v>
      </c>
      <c r="H1254" s="38">
        <v>1375</v>
      </c>
      <c r="I1254" s="38">
        <v>846.52</v>
      </c>
      <c r="J1254" s="37">
        <v>61.74</v>
      </c>
      <c r="K1254" s="38">
        <v>14300</v>
      </c>
      <c r="L1254" s="38">
        <v>829270.2</v>
      </c>
      <c r="M1254" s="38">
        <v>30683</v>
      </c>
      <c r="N1254" s="38">
        <v>430394.09</v>
      </c>
    </row>
    <row r="1255" spans="7:14" x14ac:dyDescent="0.35">
      <c r="G1255">
        <v>1241</v>
      </c>
      <c r="H1255" s="36">
        <v>1375</v>
      </c>
      <c r="I1255" s="36">
        <v>4329.3500000000004</v>
      </c>
      <c r="J1255">
        <v>128.55000000000001</v>
      </c>
      <c r="K1255" s="36">
        <v>14300</v>
      </c>
      <c r="L1255" s="36">
        <v>1280308.06</v>
      </c>
      <c r="M1255" s="36">
        <v>47371.4</v>
      </c>
      <c r="N1255" s="36">
        <v>871003.11</v>
      </c>
    </row>
    <row r="1256" spans="7:14" x14ac:dyDescent="0.35">
      <c r="G1256" s="37">
        <v>1242</v>
      </c>
      <c r="H1256" s="38">
        <v>1375</v>
      </c>
      <c r="I1256" s="38">
        <v>1737.91</v>
      </c>
      <c r="J1256" s="37">
        <v>50.48</v>
      </c>
      <c r="K1256" s="38">
        <v>14300</v>
      </c>
      <c r="L1256" s="38">
        <v>632764.89</v>
      </c>
      <c r="M1256" s="38">
        <v>23412.3</v>
      </c>
      <c r="N1256" s="38">
        <v>346592.91</v>
      </c>
    </row>
    <row r="1257" spans="7:14" x14ac:dyDescent="0.35">
      <c r="G1257">
        <v>1243</v>
      </c>
      <c r="H1257" s="36">
        <v>1375</v>
      </c>
      <c r="I1257" s="36">
        <v>1931.64</v>
      </c>
      <c r="J1257">
        <v>100.05</v>
      </c>
      <c r="K1257" s="36">
        <v>14300</v>
      </c>
      <c r="L1257" s="36">
        <v>1236053.45</v>
      </c>
      <c r="M1257" s="36">
        <v>45733.98</v>
      </c>
      <c r="N1257" s="36">
        <v>682743.05</v>
      </c>
    </row>
    <row r="1258" spans="7:14" x14ac:dyDescent="0.35">
      <c r="G1258" s="37">
        <v>1244</v>
      </c>
      <c r="H1258" s="38">
        <v>1375</v>
      </c>
      <c r="I1258" s="38">
        <v>465.3</v>
      </c>
      <c r="J1258" s="37">
        <v>113.02</v>
      </c>
      <c r="K1258" s="38">
        <v>15900</v>
      </c>
      <c r="L1258" s="38">
        <v>1743096.02</v>
      </c>
      <c r="M1258" s="38">
        <v>64494.55</v>
      </c>
      <c r="N1258" s="38">
        <v>1558582.63</v>
      </c>
    </row>
    <row r="1259" spans="7:14" x14ac:dyDescent="0.35">
      <c r="G1259">
        <v>1245</v>
      </c>
      <c r="H1259" s="36">
        <v>1375</v>
      </c>
      <c r="I1259" s="36">
        <v>1915.37</v>
      </c>
      <c r="J1259">
        <v>132.26</v>
      </c>
      <c r="K1259" s="36">
        <v>14300</v>
      </c>
      <c r="L1259" s="36">
        <v>1636661.59</v>
      </c>
      <c r="M1259" s="36">
        <v>60556.480000000003</v>
      </c>
      <c r="N1259" s="36">
        <v>1299613.5900000001</v>
      </c>
    </row>
    <row r="1260" spans="7:14" x14ac:dyDescent="0.35">
      <c r="G1260" s="37">
        <v>1246</v>
      </c>
      <c r="H1260" s="38">
        <v>1375</v>
      </c>
      <c r="I1260" s="38">
        <v>1471.07</v>
      </c>
      <c r="J1260" s="37">
        <v>96.76</v>
      </c>
      <c r="K1260" s="38">
        <v>14300</v>
      </c>
      <c r="L1260" s="38">
        <v>1239938.49</v>
      </c>
      <c r="M1260" s="38">
        <v>45877.72</v>
      </c>
      <c r="N1260" s="38">
        <v>948839.83</v>
      </c>
    </row>
    <row r="1261" spans="7:14" x14ac:dyDescent="0.35">
      <c r="G1261">
        <v>1247</v>
      </c>
      <c r="H1261" s="36">
        <v>1375</v>
      </c>
      <c r="I1261" s="36">
        <v>3130.33</v>
      </c>
      <c r="J1261">
        <v>74.92</v>
      </c>
      <c r="K1261" s="36">
        <v>17300</v>
      </c>
      <c r="L1261" s="36">
        <v>1060279.1299999999</v>
      </c>
      <c r="M1261" s="36">
        <v>39230.33</v>
      </c>
      <c r="N1261" s="36">
        <v>727409.14</v>
      </c>
    </row>
    <row r="1262" spans="7:14" x14ac:dyDescent="0.35">
      <c r="G1262" s="37">
        <v>1248</v>
      </c>
      <c r="H1262" s="38">
        <v>1375</v>
      </c>
      <c r="I1262" s="38">
        <v>1185.8699999999999</v>
      </c>
      <c r="J1262" s="37">
        <v>99.18</v>
      </c>
      <c r="K1262" s="38">
        <v>17300</v>
      </c>
      <c r="L1262" s="38">
        <v>1596831.72</v>
      </c>
      <c r="M1262" s="38">
        <v>59082.77</v>
      </c>
      <c r="N1262" s="38">
        <v>1391245.38</v>
      </c>
    </row>
    <row r="1263" spans="7:14" x14ac:dyDescent="0.35">
      <c r="G1263">
        <v>1249</v>
      </c>
      <c r="H1263" s="36">
        <v>1375</v>
      </c>
      <c r="I1263" s="36">
        <v>4464.1499999999996</v>
      </c>
      <c r="J1263">
        <v>76.42</v>
      </c>
      <c r="K1263" s="36">
        <v>14300</v>
      </c>
      <c r="L1263" s="36">
        <v>750238.78</v>
      </c>
      <c r="M1263" s="36">
        <v>27758.83</v>
      </c>
      <c r="N1263" s="36">
        <v>558487.68000000005</v>
      </c>
    </row>
    <row r="1264" spans="7:14" x14ac:dyDescent="0.35">
      <c r="G1264" s="37">
        <v>1250</v>
      </c>
      <c r="H1264" s="38">
        <v>1375</v>
      </c>
      <c r="I1264" s="38">
        <v>4662.3999999999996</v>
      </c>
      <c r="J1264" s="37">
        <v>102.52</v>
      </c>
      <c r="K1264" s="38">
        <v>14300</v>
      </c>
      <c r="L1264" s="38">
        <v>986694.1</v>
      </c>
      <c r="M1264" s="38">
        <v>36507.68</v>
      </c>
      <c r="N1264" s="38">
        <v>566505.24</v>
      </c>
    </row>
    <row r="1265" spans="7:14" x14ac:dyDescent="0.35">
      <c r="G1265">
        <v>1251</v>
      </c>
      <c r="H1265" s="36">
        <v>1375</v>
      </c>
      <c r="I1265" s="36">
        <v>679.19</v>
      </c>
      <c r="J1265">
        <v>96.71</v>
      </c>
      <c r="K1265" s="36">
        <v>15900</v>
      </c>
      <c r="L1265" s="36">
        <v>1470567.4</v>
      </c>
      <c r="M1265" s="36">
        <v>54410.99</v>
      </c>
      <c r="N1265" s="36">
        <v>1221634.97</v>
      </c>
    </row>
    <row r="1266" spans="7:14" x14ac:dyDescent="0.35">
      <c r="G1266" s="37">
        <v>1252</v>
      </c>
      <c r="H1266" s="38">
        <v>1375</v>
      </c>
      <c r="I1266" s="38">
        <v>715.53</v>
      </c>
      <c r="J1266" s="37">
        <v>127.09</v>
      </c>
      <c r="K1266" s="38">
        <v>14300</v>
      </c>
      <c r="L1266" s="38">
        <v>1725026.33</v>
      </c>
      <c r="M1266" s="38">
        <v>63825.97</v>
      </c>
      <c r="N1266" s="38">
        <v>1068635.54</v>
      </c>
    </row>
    <row r="1267" spans="7:14" x14ac:dyDescent="0.35">
      <c r="G1267">
        <v>1253</v>
      </c>
      <c r="H1267" s="36">
        <v>1375</v>
      </c>
      <c r="I1267" s="36">
        <v>753.57</v>
      </c>
      <c r="J1267">
        <v>75.290000000000006</v>
      </c>
      <c r="K1267" s="36">
        <v>14300</v>
      </c>
      <c r="L1267" s="36">
        <v>1018529.92</v>
      </c>
      <c r="M1267" s="36">
        <v>37685.61</v>
      </c>
      <c r="N1267" s="36">
        <v>729133.22</v>
      </c>
    </row>
    <row r="1268" spans="7:14" x14ac:dyDescent="0.35">
      <c r="G1268" s="37">
        <v>1254</v>
      </c>
      <c r="H1268" s="38">
        <v>1375</v>
      </c>
      <c r="I1268" s="38">
        <v>3173.93</v>
      </c>
      <c r="J1268" s="37">
        <v>70.540000000000006</v>
      </c>
      <c r="K1268" s="38">
        <v>14300</v>
      </c>
      <c r="L1268" s="38">
        <v>783473.43</v>
      </c>
      <c r="M1268" s="38">
        <v>28988.52</v>
      </c>
      <c r="N1268" s="38">
        <v>682967.86</v>
      </c>
    </row>
    <row r="1269" spans="7:14" x14ac:dyDescent="0.35">
      <c r="G1269">
        <v>1255</v>
      </c>
      <c r="H1269" s="36">
        <v>1375</v>
      </c>
      <c r="I1269" s="36">
        <v>785.45</v>
      </c>
      <c r="J1269">
        <v>97.73</v>
      </c>
      <c r="K1269" s="36">
        <v>17300</v>
      </c>
      <c r="L1269" s="36">
        <v>1612652.08</v>
      </c>
      <c r="M1269" s="36">
        <v>59668.13</v>
      </c>
      <c r="N1269" s="36">
        <v>1336969.81</v>
      </c>
    </row>
    <row r="1270" spans="7:14" x14ac:dyDescent="0.35">
      <c r="G1270" s="37">
        <v>1256</v>
      </c>
      <c r="H1270" s="38">
        <v>1375</v>
      </c>
      <c r="I1270" s="38">
        <v>4291.4399999999996</v>
      </c>
      <c r="J1270" s="37">
        <v>42.6</v>
      </c>
      <c r="K1270" s="38">
        <v>17300</v>
      </c>
      <c r="L1270" s="38">
        <v>552797.67000000004</v>
      </c>
      <c r="M1270" s="38">
        <v>20453.509999999998</v>
      </c>
      <c r="N1270" s="38">
        <v>466333.32</v>
      </c>
    </row>
    <row r="1271" spans="7:14" x14ac:dyDescent="0.35">
      <c r="G1271">
        <v>1257</v>
      </c>
      <c r="H1271" s="36">
        <v>1375</v>
      </c>
      <c r="I1271" s="36">
        <v>3820.5</v>
      </c>
      <c r="J1271">
        <v>74.06</v>
      </c>
      <c r="K1271" s="36">
        <v>14300</v>
      </c>
      <c r="L1271" s="36">
        <v>774781.56</v>
      </c>
      <c r="M1271" s="36">
        <v>28666.92</v>
      </c>
      <c r="N1271" s="36">
        <v>505245.02</v>
      </c>
    </row>
    <row r="1272" spans="7:14" x14ac:dyDescent="0.35">
      <c r="G1272" s="37">
        <v>1258</v>
      </c>
      <c r="H1272" s="38">
        <v>1375</v>
      </c>
      <c r="I1272" s="38">
        <v>4135.08</v>
      </c>
      <c r="J1272" s="37">
        <v>86.86</v>
      </c>
      <c r="K1272" s="38">
        <v>14300</v>
      </c>
      <c r="L1272" s="38">
        <v>881582.3</v>
      </c>
      <c r="M1272" s="38">
        <v>32618.55</v>
      </c>
      <c r="N1272" s="38">
        <v>762630.61</v>
      </c>
    </row>
    <row r="1273" spans="7:14" x14ac:dyDescent="0.35">
      <c r="G1273">
        <v>1259</v>
      </c>
      <c r="H1273" s="36">
        <v>1375</v>
      </c>
      <c r="I1273" s="36">
        <v>2725.09</v>
      </c>
      <c r="J1273">
        <v>98.91</v>
      </c>
      <c r="K1273" s="36">
        <v>14300</v>
      </c>
      <c r="L1273" s="36">
        <v>1143552.03</v>
      </c>
      <c r="M1273" s="36">
        <v>42311.43</v>
      </c>
      <c r="N1273" s="36">
        <v>652718.1</v>
      </c>
    </row>
    <row r="1274" spans="7:14" x14ac:dyDescent="0.35">
      <c r="G1274" s="37">
        <v>1260</v>
      </c>
      <c r="H1274" s="38">
        <v>1375</v>
      </c>
      <c r="I1274" s="38">
        <v>4984.05</v>
      </c>
      <c r="J1274" s="37">
        <v>78.489999999999995</v>
      </c>
      <c r="K1274" s="38">
        <v>14300</v>
      </c>
      <c r="L1274" s="38">
        <v>729851.46</v>
      </c>
      <c r="M1274" s="38">
        <v>27004.5</v>
      </c>
      <c r="N1274" s="38">
        <v>421369.77</v>
      </c>
    </row>
    <row r="1275" spans="7:14" x14ac:dyDescent="0.35">
      <c r="G1275">
        <v>1261</v>
      </c>
      <c r="H1275" s="36">
        <v>1375</v>
      </c>
      <c r="I1275" s="36">
        <v>412.04</v>
      </c>
      <c r="J1275">
        <v>105.34</v>
      </c>
      <c r="K1275" s="36">
        <v>15900</v>
      </c>
      <c r="L1275" s="36">
        <v>1630133.01</v>
      </c>
      <c r="M1275" s="36">
        <v>60314.92</v>
      </c>
      <c r="N1275" s="36">
        <v>1414915.03</v>
      </c>
    </row>
    <row r="1276" spans="7:14" x14ac:dyDescent="0.35">
      <c r="G1276" s="37">
        <v>1262</v>
      </c>
      <c r="H1276" s="38">
        <v>1375</v>
      </c>
      <c r="I1276" s="38">
        <v>2126.0700000000002</v>
      </c>
      <c r="J1276" s="37">
        <v>140.85</v>
      </c>
      <c r="K1276" s="38">
        <v>14300</v>
      </c>
      <c r="L1276" s="38">
        <v>1713303.81</v>
      </c>
      <c r="M1276" s="38">
        <v>63392.24</v>
      </c>
      <c r="N1276" s="38">
        <v>933272.77</v>
      </c>
    </row>
    <row r="1277" spans="7:14" x14ac:dyDescent="0.35">
      <c r="G1277">
        <v>1263</v>
      </c>
      <c r="H1277" s="36">
        <v>1375</v>
      </c>
      <c r="I1277" s="36">
        <v>1754.9</v>
      </c>
      <c r="J1277">
        <v>103.84</v>
      </c>
      <c r="K1277" s="36">
        <v>14300</v>
      </c>
      <c r="L1277" s="36">
        <v>1301358.92</v>
      </c>
      <c r="M1277" s="36">
        <v>48150.28</v>
      </c>
      <c r="N1277" s="36">
        <v>671938.03</v>
      </c>
    </row>
    <row r="1278" spans="7:14" x14ac:dyDescent="0.35">
      <c r="G1278" s="37">
        <v>1264</v>
      </c>
      <c r="H1278" s="38">
        <v>1375</v>
      </c>
      <c r="I1278" s="38">
        <v>4753.5</v>
      </c>
      <c r="J1278" s="37">
        <v>80.31</v>
      </c>
      <c r="K1278" s="38">
        <v>15900</v>
      </c>
      <c r="L1278" s="38">
        <v>893773.22</v>
      </c>
      <c r="M1278" s="38">
        <v>33069.61</v>
      </c>
      <c r="N1278" s="38">
        <v>788855.65</v>
      </c>
    </row>
    <row r="1279" spans="7:14" x14ac:dyDescent="0.35">
      <c r="G1279">
        <v>1265</v>
      </c>
      <c r="H1279" s="36">
        <v>1375</v>
      </c>
      <c r="I1279" s="36">
        <v>2968.93</v>
      </c>
      <c r="J1279">
        <v>46.16</v>
      </c>
      <c r="K1279" s="36">
        <v>14300</v>
      </c>
      <c r="L1279" s="36">
        <v>521639.76</v>
      </c>
      <c r="M1279" s="36">
        <v>19300.669999999998</v>
      </c>
      <c r="N1279" s="36">
        <v>271183.90999999997</v>
      </c>
    </row>
    <row r="1280" spans="7:14" x14ac:dyDescent="0.35">
      <c r="G1280" s="37">
        <v>1266</v>
      </c>
      <c r="H1280" s="38">
        <v>1375</v>
      </c>
      <c r="I1280" s="38">
        <v>4069.72</v>
      </c>
      <c r="J1280" s="37">
        <v>61.66</v>
      </c>
      <c r="K1280" s="38">
        <v>15900</v>
      </c>
      <c r="L1280" s="38">
        <v>728083.76</v>
      </c>
      <c r="M1280" s="38">
        <v>26939.1</v>
      </c>
      <c r="N1280" s="38">
        <v>573886.64</v>
      </c>
    </row>
    <row r="1281" spans="7:14" x14ac:dyDescent="0.35">
      <c r="G1281">
        <v>1267</v>
      </c>
      <c r="H1281" s="36">
        <v>1375</v>
      </c>
      <c r="I1281" s="36">
        <v>1017.64</v>
      </c>
      <c r="J1281">
        <v>105.39</v>
      </c>
      <c r="K1281" s="36">
        <v>14300</v>
      </c>
      <c r="L1281" s="36">
        <v>1398479.38</v>
      </c>
      <c r="M1281" s="36">
        <v>51743.74</v>
      </c>
      <c r="N1281" s="36">
        <v>886769.1</v>
      </c>
    </row>
    <row r="1282" spans="7:14" x14ac:dyDescent="0.35">
      <c r="G1282" s="37">
        <v>1268</v>
      </c>
      <c r="H1282" s="38">
        <v>1375</v>
      </c>
      <c r="I1282" s="38">
        <v>4897.4399999999996</v>
      </c>
      <c r="J1282" s="37">
        <v>116.73</v>
      </c>
      <c r="K1282" s="38">
        <v>15900</v>
      </c>
      <c r="L1282" s="38">
        <v>1282990.1000000001</v>
      </c>
      <c r="M1282" s="38">
        <v>47470.63</v>
      </c>
      <c r="N1282" s="38">
        <v>1064976.3400000001</v>
      </c>
    </row>
    <row r="1283" spans="7:14" x14ac:dyDescent="0.35">
      <c r="G1283">
        <v>1269</v>
      </c>
      <c r="H1283" s="36">
        <v>1375</v>
      </c>
      <c r="I1283" s="36">
        <v>2593.4699999999998</v>
      </c>
      <c r="J1283">
        <v>42.32</v>
      </c>
      <c r="K1283" s="36">
        <v>14300</v>
      </c>
      <c r="L1283" s="36">
        <v>494011.84</v>
      </c>
      <c r="M1283" s="36">
        <v>18278.439999999999</v>
      </c>
      <c r="N1283" s="36">
        <v>283077.51</v>
      </c>
    </row>
    <row r="1284" spans="7:14" x14ac:dyDescent="0.35">
      <c r="G1284" s="37">
        <v>1270</v>
      </c>
      <c r="H1284" s="38">
        <v>1375</v>
      </c>
      <c r="I1284" s="38">
        <v>2569.63</v>
      </c>
      <c r="J1284" s="37">
        <v>68.7</v>
      </c>
      <c r="K1284" s="38">
        <v>14300</v>
      </c>
      <c r="L1284" s="38">
        <v>804448.44</v>
      </c>
      <c r="M1284" s="38">
        <v>29764.59</v>
      </c>
      <c r="N1284" s="38">
        <v>453093.25</v>
      </c>
    </row>
    <row r="1285" spans="7:14" x14ac:dyDescent="0.35">
      <c r="G1285">
        <v>1271</v>
      </c>
      <c r="H1285" s="36">
        <v>1375</v>
      </c>
      <c r="I1285" s="36">
        <v>4860.25</v>
      </c>
      <c r="J1285">
        <v>83.54</v>
      </c>
      <c r="K1285" s="36">
        <v>14300</v>
      </c>
      <c r="L1285" s="36">
        <v>787227.37</v>
      </c>
      <c r="M1285" s="36">
        <v>29127.41</v>
      </c>
      <c r="N1285" s="36">
        <v>400433.78</v>
      </c>
    </row>
    <row r="1286" spans="7:14" x14ac:dyDescent="0.35">
      <c r="G1286" s="37">
        <v>1272</v>
      </c>
      <c r="H1286" s="38">
        <v>1375</v>
      </c>
      <c r="I1286" s="38">
        <v>2027.52</v>
      </c>
      <c r="J1286" s="37">
        <v>83.61</v>
      </c>
      <c r="K1286" s="38">
        <v>14300</v>
      </c>
      <c r="L1286" s="38">
        <v>1024706.98</v>
      </c>
      <c r="M1286" s="38">
        <v>37914.160000000003</v>
      </c>
      <c r="N1286" s="38">
        <v>515413.89</v>
      </c>
    </row>
    <row r="1287" spans="7:14" x14ac:dyDescent="0.35">
      <c r="G1287">
        <v>1273</v>
      </c>
      <c r="H1287" s="36">
        <v>1375</v>
      </c>
      <c r="I1287" s="36">
        <v>2108.12</v>
      </c>
      <c r="J1287">
        <v>160.63999999999999</v>
      </c>
      <c r="K1287" s="36">
        <v>14300</v>
      </c>
      <c r="L1287" s="36">
        <v>1957094.76</v>
      </c>
      <c r="M1287" s="36">
        <v>72412.509999999995</v>
      </c>
      <c r="N1287" s="36">
        <v>1702000.99</v>
      </c>
    </row>
    <row r="1288" spans="7:14" x14ac:dyDescent="0.35">
      <c r="G1288" s="37">
        <v>1274</v>
      </c>
      <c r="H1288" s="38">
        <v>1375</v>
      </c>
      <c r="I1288" s="38">
        <v>3006.81</v>
      </c>
      <c r="J1288" s="37">
        <v>71.010000000000005</v>
      </c>
      <c r="K1288" s="38">
        <v>14300</v>
      </c>
      <c r="L1288" s="38">
        <v>800576.89</v>
      </c>
      <c r="M1288" s="38">
        <v>29621.34</v>
      </c>
      <c r="N1288" s="38">
        <v>509819.02</v>
      </c>
    </row>
    <row r="1289" spans="7:14" x14ac:dyDescent="0.35">
      <c r="G1289">
        <v>1275</v>
      </c>
      <c r="H1289" s="36">
        <v>1375</v>
      </c>
      <c r="I1289" s="36">
        <v>814.65</v>
      </c>
      <c r="J1289">
        <v>46.31</v>
      </c>
      <c r="K1289" s="36">
        <v>14300</v>
      </c>
      <c r="L1289" s="36">
        <v>623152.63</v>
      </c>
      <c r="M1289" s="36">
        <v>23056.65</v>
      </c>
      <c r="N1289" s="36">
        <v>492777.59</v>
      </c>
    </row>
    <row r="1290" spans="7:14" x14ac:dyDescent="0.35">
      <c r="G1290" s="37">
        <v>1276</v>
      </c>
      <c r="H1290" s="38">
        <v>1375</v>
      </c>
      <c r="I1290" s="38">
        <v>1741.21</v>
      </c>
      <c r="J1290" s="37">
        <v>86.8</v>
      </c>
      <c r="K1290" s="38">
        <v>15900</v>
      </c>
      <c r="L1290" s="38">
        <v>1227582.69</v>
      </c>
      <c r="M1290" s="38">
        <v>45420.56</v>
      </c>
      <c r="N1290" s="38">
        <v>1043161.57</v>
      </c>
    </row>
    <row r="1291" spans="7:14" x14ac:dyDescent="0.35">
      <c r="G1291">
        <v>1277</v>
      </c>
      <c r="H1291" s="36">
        <v>1375</v>
      </c>
      <c r="I1291" s="36">
        <v>1127.4000000000001</v>
      </c>
      <c r="J1291">
        <v>61.3</v>
      </c>
      <c r="K1291" s="36">
        <v>14300</v>
      </c>
      <c r="L1291" s="36">
        <v>806141.31</v>
      </c>
      <c r="M1291" s="36">
        <v>29827.23</v>
      </c>
      <c r="N1291" s="36">
        <v>677547.12</v>
      </c>
    </row>
    <row r="1292" spans="7:14" x14ac:dyDescent="0.35">
      <c r="G1292" s="37">
        <v>1278</v>
      </c>
      <c r="H1292" s="38">
        <v>1375</v>
      </c>
      <c r="I1292" s="38">
        <v>695.76</v>
      </c>
      <c r="J1292" s="37">
        <v>60.01</v>
      </c>
      <c r="K1292" s="38">
        <v>14300</v>
      </c>
      <c r="L1292" s="38">
        <v>814955.05</v>
      </c>
      <c r="M1292" s="38">
        <v>30153.34</v>
      </c>
      <c r="N1292" s="38">
        <v>428197.84</v>
      </c>
    </row>
    <row r="1293" spans="7:14" x14ac:dyDescent="0.35">
      <c r="G1293">
        <v>1279</v>
      </c>
      <c r="H1293" s="36">
        <v>1375</v>
      </c>
      <c r="I1293" s="36">
        <v>4357.49</v>
      </c>
      <c r="J1293">
        <v>91.81</v>
      </c>
      <c r="K1293" s="36">
        <v>15900</v>
      </c>
      <c r="L1293" s="36">
        <v>1058298.93</v>
      </c>
      <c r="M1293" s="36">
        <v>39157.06</v>
      </c>
      <c r="N1293" s="36">
        <v>663066.93999999994</v>
      </c>
    </row>
    <row r="1294" spans="7:14" x14ac:dyDescent="0.35">
      <c r="G1294" s="37">
        <v>1280</v>
      </c>
      <c r="H1294" s="38">
        <v>1375</v>
      </c>
      <c r="I1294" s="38">
        <v>3028.79</v>
      </c>
      <c r="J1294" s="37">
        <v>82.29</v>
      </c>
      <c r="K1294" s="38">
        <v>14300</v>
      </c>
      <c r="L1294" s="38">
        <v>926091.11</v>
      </c>
      <c r="M1294" s="38">
        <v>34265.370000000003</v>
      </c>
      <c r="N1294" s="38">
        <v>814789.42</v>
      </c>
    </row>
    <row r="1295" spans="7:14" x14ac:dyDescent="0.35">
      <c r="G1295">
        <v>1281</v>
      </c>
      <c r="H1295" s="36">
        <v>1375</v>
      </c>
      <c r="I1295" s="36">
        <v>1921.63</v>
      </c>
      <c r="J1295">
        <v>53.44</v>
      </c>
      <c r="K1295" s="36">
        <v>15900</v>
      </c>
      <c r="L1295" s="36">
        <v>745672.8</v>
      </c>
      <c r="M1295" s="36">
        <v>27589.89</v>
      </c>
      <c r="N1295" s="36">
        <v>377540.08</v>
      </c>
    </row>
    <row r="1296" spans="7:14" x14ac:dyDescent="0.35">
      <c r="G1296" s="37">
        <v>1282</v>
      </c>
      <c r="H1296" s="38">
        <v>1375</v>
      </c>
      <c r="I1296" s="38">
        <v>2161.61</v>
      </c>
      <c r="J1296" s="37">
        <v>109.26</v>
      </c>
      <c r="K1296" s="38">
        <v>14300</v>
      </c>
      <c r="L1296" s="38">
        <v>1324835.6599999999</v>
      </c>
      <c r="M1296" s="38">
        <v>49018.92</v>
      </c>
      <c r="N1296" s="38">
        <v>764264.71</v>
      </c>
    </row>
    <row r="1297" spans="7:14" x14ac:dyDescent="0.35">
      <c r="G1297">
        <v>1283</v>
      </c>
      <c r="H1297" s="36">
        <v>1375</v>
      </c>
      <c r="I1297" s="36">
        <v>2271.29</v>
      </c>
      <c r="J1297">
        <v>100.15</v>
      </c>
      <c r="K1297" s="36">
        <v>14300</v>
      </c>
      <c r="L1297" s="36">
        <v>1203289.6499999999</v>
      </c>
      <c r="M1297" s="36">
        <v>44521.72</v>
      </c>
      <c r="N1297" s="36">
        <v>934147.78</v>
      </c>
    </row>
    <row r="1298" spans="7:14" x14ac:dyDescent="0.35">
      <c r="G1298" s="37">
        <v>1284</v>
      </c>
      <c r="H1298" s="38">
        <v>1375</v>
      </c>
      <c r="I1298" s="38">
        <v>3239.12</v>
      </c>
      <c r="J1298" s="37">
        <v>50.13</v>
      </c>
      <c r="K1298" s="38">
        <v>14300</v>
      </c>
      <c r="L1298" s="38">
        <v>553108.23</v>
      </c>
      <c r="M1298" s="38">
        <v>20465</v>
      </c>
      <c r="N1298" s="38">
        <v>393621.31</v>
      </c>
    </row>
    <row r="1299" spans="7:14" x14ac:dyDescent="0.35">
      <c r="G1299">
        <v>1285</v>
      </c>
      <c r="H1299" s="36">
        <v>1375</v>
      </c>
      <c r="I1299" s="36">
        <v>4648.49</v>
      </c>
      <c r="J1299">
        <v>138.25</v>
      </c>
      <c r="K1299" s="36">
        <v>15900</v>
      </c>
      <c r="L1299" s="36">
        <v>1554096.94</v>
      </c>
      <c r="M1299" s="36">
        <v>57501.59</v>
      </c>
      <c r="N1299" s="36">
        <v>947019.44</v>
      </c>
    </row>
    <row r="1300" spans="7:14" x14ac:dyDescent="0.35">
      <c r="G1300" s="37">
        <v>1286</v>
      </c>
      <c r="H1300" s="38">
        <v>1375</v>
      </c>
      <c r="I1300" s="38">
        <v>4677.34</v>
      </c>
      <c r="J1300" s="37">
        <v>80.09</v>
      </c>
      <c r="K1300" s="38">
        <v>14300</v>
      </c>
      <c r="L1300" s="38">
        <v>769290.28</v>
      </c>
      <c r="M1300" s="38">
        <v>28463.74</v>
      </c>
      <c r="N1300" s="38">
        <v>484335.29</v>
      </c>
    </row>
    <row r="1301" spans="7:14" x14ac:dyDescent="0.35">
      <c r="G1301">
        <v>1287</v>
      </c>
      <c r="H1301" s="36">
        <v>1375</v>
      </c>
      <c r="I1301" s="36">
        <v>2079.16</v>
      </c>
      <c r="J1301">
        <v>161.84</v>
      </c>
      <c r="K1301" s="36">
        <v>14300</v>
      </c>
      <c r="L1301" s="36">
        <v>1976480.55</v>
      </c>
      <c r="M1301" s="36">
        <v>73129.78</v>
      </c>
      <c r="N1301" s="36">
        <v>1412724.34</v>
      </c>
    </row>
    <row r="1302" spans="7:14" x14ac:dyDescent="0.35">
      <c r="G1302" s="37">
        <v>1288</v>
      </c>
      <c r="H1302" s="38">
        <v>1375</v>
      </c>
      <c r="I1302" s="38">
        <v>1780.46</v>
      </c>
      <c r="J1302" s="37">
        <v>152.06</v>
      </c>
      <c r="K1302" s="38">
        <v>17300</v>
      </c>
      <c r="L1302" s="38">
        <v>2358482.9</v>
      </c>
      <c r="M1302" s="38">
        <v>87263.87</v>
      </c>
      <c r="N1302" s="38">
        <v>1639249.49</v>
      </c>
    </row>
    <row r="1303" spans="7:14" x14ac:dyDescent="0.35">
      <c r="G1303">
        <v>1289</v>
      </c>
      <c r="H1303" s="36">
        <v>1375</v>
      </c>
      <c r="I1303" s="36">
        <v>2365.02</v>
      </c>
      <c r="J1303">
        <v>94.19</v>
      </c>
      <c r="K1303" s="36">
        <v>14300</v>
      </c>
      <c r="L1303" s="36">
        <v>1122799.73</v>
      </c>
      <c r="M1303" s="36">
        <v>41543.589999999997</v>
      </c>
      <c r="N1303" s="36">
        <v>991114.33</v>
      </c>
    </row>
    <row r="1304" spans="7:14" x14ac:dyDescent="0.35">
      <c r="G1304" s="37">
        <v>1290</v>
      </c>
      <c r="H1304" s="38">
        <v>1375</v>
      </c>
      <c r="I1304" s="38">
        <v>2926.08</v>
      </c>
      <c r="J1304" s="37">
        <v>73.97</v>
      </c>
      <c r="K1304" s="38">
        <v>15900</v>
      </c>
      <c r="L1304" s="38">
        <v>958368.98</v>
      </c>
      <c r="M1304" s="38">
        <v>35459.65</v>
      </c>
      <c r="N1304" s="38">
        <v>670615.53</v>
      </c>
    </row>
    <row r="1305" spans="7:14" x14ac:dyDescent="0.35">
      <c r="G1305">
        <v>1291</v>
      </c>
      <c r="H1305" s="36">
        <v>1375</v>
      </c>
      <c r="I1305" s="36">
        <v>2416.73</v>
      </c>
      <c r="J1305">
        <v>134.07</v>
      </c>
      <c r="K1305" s="36">
        <v>15900</v>
      </c>
      <c r="L1305" s="36">
        <v>1806371.03</v>
      </c>
      <c r="M1305" s="36">
        <v>66835.73</v>
      </c>
      <c r="N1305" s="36">
        <v>1379889.07</v>
      </c>
    </row>
    <row r="1306" spans="7:14" x14ac:dyDescent="0.35">
      <c r="G1306" s="37">
        <v>1292</v>
      </c>
      <c r="H1306" s="38">
        <v>1375</v>
      </c>
      <c r="I1306" s="38">
        <v>3362.02</v>
      </c>
      <c r="J1306" s="37">
        <v>87.57</v>
      </c>
      <c r="K1306" s="38">
        <v>17300</v>
      </c>
      <c r="L1306" s="38">
        <v>1219232.26</v>
      </c>
      <c r="M1306" s="38">
        <v>45111.59</v>
      </c>
      <c r="N1306" s="38">
        <v>958291.58</v>
      </c>
    </row>
    <row r="1307" spans="7:14" x14ac:dyDescent="0.35">
      <c r="G1307">
        <v>1293</v>
      </c>
      <c r="H1307" s="36">
        <v>1375</v>
      </c>
      <c r="I1307" s="36">
        <v>2861.12</v>
      </c>
      <c r="J1307">
        <v>65.7</v>
      </c>
      <c r="K1307" s="36">
        <v>17300</v>
      </c>
      <c r="L1307" s="36">
        <v>947275.36</v>
      </c>
      <c r="M1307" s="36">
        <v>35049.19</v>
      </c>
      <c r="N1307" s="36">
        <v>750385.15</v>
      </c>
    </row>
    <row r="1308" spans="7:14" x14ac:dyDescent="0.35">
      <c r="G1308" s="37">
        <v>1294</v>
      </c>
      <c r="H1308" s="38">
        <v>1375</v>
      </c>
      <c r="I1308" s="38">
        <v>1739.43</v>
      </c>
      <c r="J1308" s="37">
        <v>104.54</v>
      </c>
      <c r="K1308" s="38">
        <v>17300</v>
      </c>
      <c r="L1308" s="38">
        <v>1625331.95</v>
      </c>
      <c r="M1308" s="38">
        <v>60137.279999999999</v>
      </c>
      <c r="N1308" s="38">
        <v>1040897.1</v>
      </c>
    </row>
    <row r="1309" spans="7:14" x14ac:dyDescent="0.35">
      <c r="G1309">
        <v>1295</v>
      </c>
      <c r="H1309" s="36">
        <v>1375</v>
      </c>
      <c r="I1309" s="36">
        <v>1859.51</v>
      </c>
      <c r="J1309">
        <v>99.07</v>
      </c>
      <c r="K1309" s="36">
        <v>14300</v>
      </c>
      <c r="L1309" s="36">
        <v>1231106.3700000001</v>
      </c>
      <c r="M1309" s="36">
        <v>45550.94</v>
      </c>
      <c r="N1309" s="36">
        <v>896611.02</v>
      </c>
    </row>
    <row r="1310" spans="7:14" x14ac:dyDescent="0.35">
      <c r="G1310" s="37">
        <v>1296</v>
      </c>
      <c r="H1310" s="38">
        <v>1375</v>
      </c>
      <c r="I1310" s="38">
        <v>2017.25</v>
      </c>
      <c r="J1310" s="37">
        <v>136.28</v>
      </c>
      <c r="K1310" s="38">
        <v>15900</v>
      </c>
      <c r="L1310" s="38">
        <v>1890536.99</v>
      </c>
      <c r="M1310" s="38">
        <v>69949.87</v>
      </c>
      <c r="N1310" s="38">
        <v>1379485.21</v>
      </c>
    </row>
    <row r="1311" spans="7:14" x14ac:dyDescent="0.35">
      <c r="G1311">
        <v>1297</v>
      </c>
      <c r="H1311" s="36">
        <v>1375</v>
      </c>
      <c r="I1311" s="36">
        <v>654.27</v>
      </c>
      <c r="J1311">
        <v>121.37</v>
      </c>
      <c r="K1311" s="36">
        <v>15900</v>
      </c>
      <c r="L1311" s="36">
        <v>1849036.29</v>
      </c>
      <c r="M1311" s="36">
        <v>68414.34</v>
      </c>
      <c r="N1311" s="36">
        <v>1546395.65</v>
      </c>
    </row>
    <row r="1312" spans="7:14" x14ac:dyDescent="0.35">
      <c r="G1312" s="37">
        <v>1298</v>
      </c>
      <c r="H1312" s="38">
        <v>1375</v>
      </c>
      <c r="I1312" s="38">
        <v>997.1</v>
      </c>
      <c r="J1312" s="37">
        <v>140.46</v>
      </c>
      <c r="K1312" s="38">
        <v>14300</v>
      </c>
      <c r="L1312" s="38">
        <v>1867104.86</v>
      </c>
      <c r="M1312" s="38">
        <v>69082.880000000005</v>
      </c>
      <c r="N1312" s="38">
        <v>962034.32</v>
      </c>
    </row>
    <row r="1313" spans="7:14" x14ac:dyDescent="0.35">
      <c r="G1313">
        <v>1299</v>
      </c>
      <c r="H1313" s="36">
        <v>1375</v>
      </c>
      <c r="I1313" s="36">
        <v>3670.95</v>
      </c>
      <c r="J1313">
        <v>121.95</v>
      </c>
      <c r="K1313" s="36">
        <v>14300</v>
      </c>
      <c r="L1313" s="36">
        <v>1294821.8799999999</v>
      </c>
      <c r="M1313" s="36">
        <v>47908.41</v>
      </c>
      <c r="N1313" s="36">
        <v>1049361.8799999999</v>
      </c>
    </row>
    <row r="1314" spans="7:14" x14ac:dyDescent="0.35">
      <c r="G1314" s="37">
        <v>1300</v>
      </c>
      <c r="H1314" s="38">
        <v>1375</v>
      </c>
      <c r="I1314" s="38">
        <v>2067.66</v>
      </c>
      <c r="J1314" s="37">
        <v>112.75</v>
      </c>
      <c r="K1314" s="38">
        <v>17300</v>
      </c>
      <c r="L1314" s="38">
        <v>1716067</v>
      </c>
      <c r="M1314" s="38">
        <v>63494.48</v>
      </c>
      <c r="N1314" s="38">
        <v>1265696.05</v>
      </c>
    </row>
    <row r="1315" spans="7:14" x14ac:dyDescent="0.35">
      <c r="G1315">
        <v>1301</v>
      </c>
      <c r="H1315" s="36">
        <v>1375</v>
      </c>
      <c r="I1315" s="36">
        <v>1229.79</v>
      </c>
      <c r="J1315">
        <v>100.02</v>
      </c>
      <c r="K1315" s="36">
        <v>14300</v>
      </c>
      <c r="L1315" s="36">
        <v>1305849.43</v>
      </c>
      <c r="M1315" s="36">
        <v>48316.43</v>
      </c>
      <c r="N1315" s="36">
        <v>1075912.97</v>
      </c>
    </row>
    <row r="1316" spans="7:14" x14ac:dyDescent="0.35">
      <c r="G1316" s="37">
        <v>1302</v>
      </c>
      <c r="H1316" s="38">
        <v>1375</v>
      </c>
      <c r="I1316" s="38">
        <v>2900.83</v>
      </c>
      <c r="J1316" s="37">
        <v>178.51</v>
      </c>
      <c r="K1316" s="38">
        <v>14300</v>
      </c>
      <c r="L1316" s="38">
        <v>2033455.27</v>
      </c>
      <c r="M1316" s="38">
        <v>75237.850000000006</v>
      </c>
      <c r="N1316" s="38">
        <v>1258185.93</v>
      </c>
    </row>
    <row r="1317" spans="7:14" x14ac:dyDescent="0.35">
      <c r="G1317">
        <v>1303</v>
      </c>
      <c r="H1317" s="36">
        <v>1375</v>
      </c>
      <c r="I1317" s="36">
        <v>3826.59</v>
      </c>
      <c r="J1317">
        <v>160.94</v>
      </c>
      <c r="K1317" s="36">
        <v>14300</v>
      </c>
      <c r="L1317" s="36">
        <v>1684190.93</v>
      </c>
      <c r="M1317" s="36">
        <v>62315.06</v>
      </c>
      <c r="N1317" s="36">
        <v>1221962.21</v>
      </c>
    </row>
    <row r="1318" spans="7:14" x14ac:dyDescent="0.35">
      <c r="G1318" s="37">
        <v>1304</v>
      </c>
      <c r="H1318" s="38">
        <v>1375</v>
      </c>
      <c r="I1318" s="38">
        <v>1435.63</v>
      </c>
      <c r="J1318" s="37">
        <v>136.1</v>
      </c>
      <c r="K1318" s="38">
        <v>14300</v>
      </c>
      <c r="L1318" s="38">
        <v>1749510.16</v>
      </c>
      <c r="M1318" s="38">
        <v>64731.88</v>
      </c>
      <c r="N1318" s="38">
        <v>1285085.24</v>
      </c>
    </row>
    <row r="1319" spans="7:14" x14ac:dyDescent="0.35">
      <c r="G1319">
        <v>1305</v>
      </c>
      <c r="H1319" s="36">
        <v>1375</v>
      </c>
      <c r="I1319" s="36">
        <v>4168.59</v>
      </c>
      <c r="J1319">
        <v>126.48</v>
      </c>
      <c r="K1319" s="36">
        <v>15900</v>
      </c>
      <c r="L1319" s="36">
        <v>1482375.94</v>
      </c>
      <c r="M1319" s="36">
        <v>54847.91</v>
      </c>
      <c r="N1319" s="36">
        <v>815250.5</v>
      </c>
    </row>
    <row r="1320" spans="7:14" x14ac:dyDescent="0.35">
      <c r="G1320" s="37">
        <v>1306</v>
      </c>
      <c r="H1320" s="38">
        <v>1375</v>
      </c>
      <c r="I1320" s="38">
        <v>4652.0200000000004</v>
      </c>
      <c r="J1320" s="37">
        <v>106.85</v>
      </c>
      <c r="K1320" s="38">
        <v>14300</v>
      </c>
      <c r="L1320" s="38">
        <v>1029490.99</v>
      </c>
      <c r="M1320" s="38">
        <v>38091.17</v>
      </c>
      <c r="N1320" s="38">
        <v>613790.82999999996</v>
      </c>
    </row>
    <row r="1321" spans="7:14" x14ac:dyDescent="0.35">
      <c r="G1321">
        <v>1307</v>
      </c>
      <c r="H1321" s="36">
        <v>1375</v>
      </c>
      <c r="I1321" s="36">
        <v>3067.49</v>
      </c>
      <c r="J1321">
        <v>77.459999999999994</v>
      </c>
      <c r="K1321" s="36">
        <v>14300</v>
      </c>
      <c r="L1321" s="36">
        <v>868653.28</v>
      </c>
      <c r="M1321" s="36">
        <v>32140.17</v>
      </c>
      <c r="N1321" s="36">
        <v>601151.48</v>
      </c>
    </row>
    <row r="1322" spans="7:14" x14ac:dyDescent="0.35">
      <c r="G1322" s="37">
        <v>1308</v>
      </c>
      <c r="H1322" s="38">
        <v>1375</v>
      </c>
      <c r="I1322" s="38">
        <v>3410.95</v>
      </c>
      <c r="J1322" s="37">
        <v>140.34</v>
      </c>
      <c r="K1322" s="38">
        <v>15900</v>
      </c>
      <c r="L1322" s="38">
        <v>1751300.55</v>
      </c>
      <c r="M1322" s="38">
        <v>64798.12</v>
      </c>
      <c r="N1322" s="38">
        <v>1247913.44</v>
      </c>
    </row>
    <row r="1323" spans="7:14" x14ac:dyDescent="0.35">
      <c r="G1323">
        <v>1309</v>
      </c>
      <c r="H1323" s="36">
        <v>1375</v>
      </c>
      <c r="I1323" s="36">
        <v>452.36</v>
      </c>
      <c r="J1323">
        <v>19.61</v>
      </c>
      <c r="K1323" s="36">
        <v>14300</v>
      </c>
      <c r="L1323" s="36">
        <v>270222.55</v>
      </c>
      <c r="M1323" s="36">
        <v>9998.23</v>
      </c>
      <c r="N1323" s="36">
        <v>139445.5</v>
      </c>
    </row>
    <row r="1324" spans="7:14" x14ac:dyDescent="0.35">
      <c r="G1324" s="37">
        <v>1310</v>
      </c>
      <c r="H1324" s="38">
        <v>1375</v>
      </c>
      <c r="I1324" s="38">
        <v>4738.5</v>
      </c>
      <c r="J1324" s="37">
        <v>73.84</v>
      </c>
      <c r="K1324" s="38">
        <v>15900</v>
      </c>
      <c r="L1324" s="38">
        <v>822839.06</v>
      </c>
      <c r="M1324" s="38">
        <v>30445.05</v>
      </c>
      <c r="N1324" s="38">
        <v>425749.38</v>
      </c>
    </row>
    <row r="1325" spans="7:14" x14ac:dyDescent="0.35">
      <c r="G1325">
        <v>1311</v>
      </c>
      <c r="H1325" s="36">
        <v>1375</v>
      </c>
      <c r="I1325" s="36">
        <v>2083.9299999999998</v>
      </c>
      <c r="J1325">
        <v>91.47</v>
      </c>
      <c r="K1325" s="36">
        <v>14300</v>
      </c>
      <c r="L1325" s="36">
        <v>1116036.28</v>
      </c>
      <c r="M1325" s="36">
        <v>41293.339999999997</v>
      </c>
      <c r="N1325" s="36">
        <v>689812.71</v>
      </c>
    </row>
    <row r="1326" spans="7:14" x14ac:dyDescent="0.35">
      <c r="G1326" s="37">
        <v>1312</v>
      </c>
      <c r="H1326" s="38">
        <v>1375</v>
      </c>
      <c r="I1326" s="38">
        <v>4634.72</v>
      </c>
      <c r="J1326" s="37">
        <v>107.62</v>
      </c>
      <c r="K1326" s="38">
        <v>15900</v>
      </c>
      <c r="L1326" s="38">
        <v>1210977.04</v>
      </c>
      <c r="M1326" s="38">
        <v>44806.15</v>
      </c>
      <c r="N1326" s="38">
        <v>721670.66</v>
      </c>
    </row>
    <row r="1327" spans="7:14" x14ac:dyDescent="0.35">
      <c r="G1327">
        <v>1313</v>
      </c>
      <c r="H1327" s="36">
        <v>1375</v>
      </c>
      <c r="I1327" s="36">
        <v>2979.09</v>
      </c>
      <c r="J1327">
        <v>105.36</v>
      </c>
      <c r="K1327" s="36">
        <v>17300</v>
      </c>
      <c r="L1327" s="36">
        <v>1507503.99</v>
      </c>
      <c r="M1327" s="36">
        <v>55777.65</v>
      </c>
      <c r="N1327" s="36">
        <v>814599.13</v>
      </c>
    </row>
    <row r="1328" spans="7:14" x14ac:dyDescent="0.35">
      <c r="G1328" s="37">
        <v>1314</v>
      </c>
      <c r="H1328" s="38">
        <v>1375</v>
      </c>
      <c r="I1328" s="38">
        <v>222.17</v>
      </c>
      <c r="J1328" s="37">
        <v>67.400000000000006</v>
      </c>
      <c r="K1328" s="38">
        <v>14300</v>
      </c>
      <c r="L1328" s="38">
        <v>947470.47</v>
      </c>
      <c r="M1328" s="38">
        <v>35056.410000000003</v>
      </c>
      <c r="N1328" s="38">
        <v>487261.8</v>
      </c>
    </row>
    <row r="1329" spans="7:14" x14ac:dyDescent="0.35">
      <c r="G1329">
        <v>1315</v>
      </c>
      <c r="H1329" s="36">
        <v>1375</v>
      </c>
      <c r="I1329" s="36">
        <v>385</v>
      </c>
      <c r="J1329">
        <v>56.09</v>
      </c>
      <c r="K1329" s="36">
        <v>14300</v>
      </c>
      <c r="L1329" s="36">
        <v>779066.33</v>
      </c>
      <c r="M1329" s="36">
        <v>28825.45</v>
      </c>
      <c r="N1329" s="36">
        <v>675520.7</v>
      </c>
    </row>
    <row r="1330" spans="7:14" x14ac:dyDescent="0.35">
      <c r="G1330" s="37">
        <v>1316</v>
      </c>
      <c r="H1330" s="38">
        <v>1375</v>
      </c>
      <c r="I1330" s="38">
        <v>3466.01</v>
      </c>
      <c r="J1330" s="37">
        <v>73.25</v>
      </c>
      <c r="K1330" s="38">
        <v>14300</v>
      </c>
      <c r="L1330" s="38">
        <v>792189.84</v>
      </c>
      <c r="M1330" s="38">
        <v>29311.02</v>
      </c>
      <c r="N1330" s="38">
        <v>396938.18</v>
      </c>
    </row>
    <row r="1331" spans="7:14" x14ac:dyDescent="0.35">
      <c r="G1331">
        <v>1317</v>
      </c>
      <c r="H1331" s="36">
        <v>1375</v>
      </c>
      <c r="I1331" s="36">
        <v>2900.81</v>
      </c>
      <c r="J1331">
        <v>86.39</v>
      </c>
      <c r="K1331" s="36">
        <v>14300</v>
      </c>
      <c r="L1331" s="36">
        <v>983420.61</v>
      </c>
      <c r="M1331" s="36">
        <v>36386.559999999998</v>
      </c>
      <c r="N1331" s="36">
        <v>608531.93000000005</v>
      </c>
    </row>
    <row r="1332" spans="7:14" x14ac:dyDescent="0.35">
      <c r="G1332" s="37">
        <v>1318</v>
      </c>
      <c r="H1332" s="38">
        <v>1375</v>
      </c>
      <c r="I1332" s="38">
        <v>327.36</v>
      </c>
      <c r="J1332" s="37">
        <v>23.15</v>
      </c>
      <c r="K1332" s="38">
        <v>15900</v>
      </c>
      <c r="L1332" s="38">
        <v>359093.48</v>
      </c>
      <c r="M1332" s="38">
        <v>13286.46</v>
      </c>
      <c r="N1332" s="38">
        <v>238043.81</v>
      </c>
    </row>
    <row r="1333" spans="7:14" x14ac:dyDescent="0.35">
      <c r="G1333">
        <v>1319</v>
      </c>
      <c r="H1333" s="36">
        <v>1375</v>
      </c>
      <c r="I1333" s="36">
        <v>3768.61</v>
      </c>
      <c r="J1333">
        <v>117.6</v>
      </c>
      <c r="K1333" s="36">
        <v>14300</v>
      </c>
      <c r="L1333" s="36">
        <v>1237104.33</v>
      </c>
      <c r="M1333" s="36">
        <v>45772.86</v>
      </c>
      <c r="N1333" s="36">
        <v>908941.56</v>
      </c>
    </row>
    <row r="1334" spans="7:14" x14ac:dyDescent="0.35">
      <c r="G1334" s="37">
        <v>1320</v>
      </c>
      <c r="H1334" s="38">
        <v>1375</v>
      </c>
      <c r="I1334" s="38">
        <v>4290.3</v>
      </c>
      <c r="J1334" s="37">
        <v>76.14</v>
      </c>
      <c r="K1334" s="38">
        <v>14300</v>
      </c>
      <c r="L1334" s="38">
        <v>760783.26</v>
      </c>
      <c r="M1334" s="38">
        <v>28148.98</v>
      </c>
      <c r="N1334" s="38">
        <v>582337.01</v>
      </c>
    </row>
    <row r="1335" spans="7:14" x14ac:dyDescent="0.35">
      <c r="G1335">
        <v>1321</v>
      </c>
      <c r="H1335" s="36">
        <v>1375</v>
      </c>
      <c r="I1335" s="36">
        <v>2582.8000000000002</v>
      </c>
      <c r="J1335">
        <v>86.65</v>
      </c>
      <c r="K1335" s="36">
        <v>14300</v>
      </c>
      <c r="L1335" s="36">
        <v>1013877.81</v>
      </c>
      <c r="M1335" s="36">
        <v>37513.480000000003</v>
      </c>
      <c r="N1335" s="36">
        <v>586341.68000000005</v>
      </c>
    </row>
    <row r="1336" spans="7:14" x14ac:dyDescent="0.35">
      <c r="G1336" s="37">
        <v>1322</v>
      </c>
      <c r="H1336" s="38">
        <v>1375</v>
      </c>
      <c r="I1336" s="38">
        <v>2435.64</v>
      </c>
      <c r="J1336" s="37">
        <v>85.08</v>
      </c>
      <c r="K1336" s="38">
        <v>14300</v>
      </c>
      <c r="L1336" s="38">
        <v>1007990.23</v>
      </c>
      <c r="M1336" s="38">
        <v>37295.64</v>
      </c>
      <c r="N1336" s="38">
        <v>643325.55000000005</v>
      </c>
    </row>
    <row r="1337" spans="7:14" x14ac:dyDescent="0.35">
      <c r="G1337">
        <v>1323</v>
      </c>
      <c r="H1337" s="36">
        <v>1375</v>
      </c>
      <c r="I1337" s="36">
        <v>226.27</v>
      </c>
      <c r="J1337">
        <v>101.04</v>
      </c>
      <c r="K1337" s="36">
        <v>15900</v>
      </c>
      <c r="L1337" s="36">
        <v>1582267.3</v>
      </c>
      <c r="M1337" s="36">
        <v>58543.89</v>
      </c>
      <c r="N1337" s="36">
        <v>1297012.8799999999</v>
      </c>
    </row>
    <row r="1338" spans="7:14" x14ac:dyDescent="0.35">
      <c r="G1338" s="37">
        <v>1324</v>
      </c>
      <c r="H1338" s="38">
        <v>1375</v>
      </c>
      <c r="I1338" s="38">
        <v>3975.92</v>
      </c>
      <c r="J1338" s="37">
        <v>137.78</v>
      </c>
      <c r="K1338" s="38">
        <v>14300</v>
      </c>
      <c r="L1338" s="38">
        <v>1421073.82</v>
      </c>
      <c r="M1338" s="38">
        <v>52579.73</v>
      </c>
      <c r="N1338" s="38">
        <v>932275</v>
      </c>
    </row>
    <row r="1339" spans="7:14" x14ac:dyDescent="0.35">
      <c r="G1339">
        <v>1325</v>
      </c>
      <c r="H1339" s="36">
        <v>1375</v>
      </c>
      <c r="I1339" s="36">
        <v>1787.44</v>
      </c>
      <c r="J1339">
        <v>63.63</v>
      </c>
      <c r="K1339" s="36">
        <v>14300</v>
      </c>
      <c r="L1339" s="36">
        <v>794838.56</v>
      </c>
      <c r="M1339" s="36">
        <v>29409.03</v>
      </c>
      <c r="N1339" s="36">
        <v>670473</v>
      </c>
    </row>
    <row r="1340" spans="7:14" x14ac:dyDescent="0.35">
      <c r="G1340" s="37">
        <v>1326</v>
      </c>
      <c r="H1340" s="38">
        <v>1375</v>
      </c>
      <c r="I1340" s="38">
        <v>4418.07</v>
      </c>
      <c r="J1340" s="37">
        <v>85.63</v>
      </c>
      <c r="K1340" s="38">
        <v>14300</v>
      </c>
      <c r="L1340" s="38">
        <v>844846.85</v>
      </c>
      <c r="M1340" s="38">
        <v>31259.33</v>
      </c>
      <c r="N1340" s="38">
        <v>592448.91</v>
      </c>
    </row>
    <row r="1341" spans="7:14" x14ac:dyDescent="0.35">
      <c r="G1341">
        <v>1327</v>
      </c>
      <c r="H1341" s="36">
        <v>1375</v>
      </c>
      <c r="I1341" s="36">
        <v>1990.69</v>
      </c>
      <c r="J1341">
        <v>117.56</v>
      </c>
      <c r="K1341" s="36">
        <v>15900</v>
      </c>
      <c r="L1341" s="36">
        <v>1633752.27</v>
      </c>
      <c r="M1341" s="36">
        <v>60448.83</v>
      </c>
      <c r="N1341" s="36">
        <v>1089086.95</v>
      </c>
    </row>
    <row r="1342" spans="7:14" x14ac:dyDescent="0.35">
      <c r="G1342" s="37">
        <v>1328</v>
      </c>
      <c r="H1342" s="38">
        <v>1375</v>
      </c>
      <c r="I1342" s="38">
        <v>2912.37</v>
      </c>
      <c r="J1342" s="37">
        <v>40.380000000000003</v>
      </c>
      <c r="K1342" s="38">
        <v>14300</v>
      </c>
      <c r="L1342" s="38">
        <v>458403.9</v>
      </c>
      <c r="M1342" s="38">
        <v>16960.939999999999</v>
      </c>
      <c r="N1342" s="38">
        <v>296003.49</v>
      </c>
    </row>
    <row r="1343" spans="7:14" x14ac:dyDescent="0.35">
      <c r="G1343">
        <v>1329</v>
      </c>
      <c r="H1343" s="36">
        <v>1375</v>
      </c>
      <c r="I1343" s="36">
        <v>1497.64</v>
      </c>
      <c r="J1343">
        <v>133.38999999999999</v>
      </c>
      <c r="K1343" s="36">
        <v>14300</v>
      </c>
      <c r="L1343" s="36">
        <v>1706367.94</v>
      </c>
      <c r="M1343" s="36">
        <v>63135.61</v>
      </c>
      <c r="N1343" s="36">
        <v>1436582.85</v>
      </c>
    </row>
    <row r="1344" spans="7:14" x14ac:dyDescent="0.35">
      <c r="G1344" s="37">
        <v>1330</v>
      </c>
      <c r="H1344" s="38">
        <v>1375</v>
      </c>
      <c r="I1344" s="38">
        <v>970.82</v>
      </c>
      <c r="J1344" s="37">
        <v>162.03</v>
      </c>
      <c r="K1344" s="38">
        <v>14300</v>
      </c>
      <c r="L1344" s="38">
        <v>2158344.16</v>
      </c>
      <c r="M1344" s="38">
        <v>79858.73</v>
      </c>
      <c r="N1344" s="38">
        <v>1859975.93</v>
      </c>
    </row>
    <row r="1345" spans="7:14" x14ac:dyDescent="0.35">
      <c r="G1345">
        <v>1331</v>
      </c>
      <c r="H1345" s="36">
        <v>1375</v>
      </c>
      <c r="I1345" s="36">
        <v>3919.56</v>
      </c>
      <c r="J1345">
        <v>109.56</v>
      </c>
      <c r="K1345" s="36">
        <v>14300</v>
      </c>
      <c r="L1345" s="36">
        <v>1135914.6499999999</v>
      </c>
      <c r="M1345" s="36">
        <v>42028.84</v>
      </c>
      <c r="N1345" s="36">
        <v>904775.03</v>
      </c>
    </row>
    <row r="1346" spans="7:14" x14ac:dyDescent="0.35">
      <c r="G1346" s="37">
        <v>1332</v>
      </c>
      <c r="H1346" s="38">
        <v>1375</v>
      </c>
      <c r="I1346" s="38">
        <v>2583.63</v>
      </c>
      <c r="J1346" s="37">
        <v>159.9</v>
      </c>
      <c r="K1346" s="38">
        <v>17300</v>
      </c>
      <c r="L1346" s="38">
        <v>2351824.29</v>
      </c>
      <c r="M1346" s="38">
        <v>87017.5</v>
      </c>
      <c r="N1346" s="38">
        <v>1545590.86</v>
      </c>
    </row>
    <row r="1347" spans="7:14" x14ac:dyDescent="0.35">
      <c r="G1347">
        <v>1333</v>
      </c>
      <c r="H1347" s="36">
        <v>1375</v>
      </c>
      <c r="I1347" s="36">
        <v>2775.14</v>
      </c>
      <c r="J1347">
        <v>92.31</v>
      </c>
      <c r="K1347" s="36">
        <v>14300</v>
      </c>
      <c r="L1347" s="36">
        <v>1062500.17</v>
      </c>
      <c r="M1347" s="36">
        <v>39312.51</v>
      </c>
      <c r="N1347" s="36">
        <v>560284.89</v>
      </c>
    </row>
    <row r="1348" spans="7:14" x14ac:dyDescent="0.35">
      <c r="G1348" s="37">
        <v>1334</v>
      </c>
      <c r="H1348" s="38">
        <v>1375</v>
      </c>
      <c r="I1348" s="38">
        <v>4834</v>
      </c>
      <c r="J1348" s="37">
        <v>92.49</v>
      </c>
      <c r="K1348" s="38">
        <v>14300</v>
      </c>
      <c r="L1348" s="38">
        <v>874119.51</v>
      </c>
      <c r="M1348" s="38">
        <v>32342.42</v>
      </c>
      <c r="N1348" s="38">
        <v>514288.72</v>
      </c>
    </row>
    <row r="1349" spans="7:14" x14ac:dyDescent="0.35">
      <c r="G1349">
        <v>1335</v>
      </c>
      <c r="H1349" s="36">
        <v>1375</v>
      </c>
      <c r="I1349" s="36">
        <v>4825.18</v>
      </c>
      <c r="J1349">
        <v>56.36</v>
      </c>
      <c r="K1349" s="36">
        <v>15900</v>
      </c>
      <c r="L1349" s="36">
        <v>622852.31000000006</v>
      </c>
      <c r="M1349" s="36">
        <v>23045.54</v>
      </c>
      <c r="N1349" s="36">
        <v>374780.07</v>
      </c>
    </row>
    <row r="1350" spans="7:14" x14ac:dyDescent="0.35">
      <c r="G1350" s="37">
        <v>1336</v>
      </c>
      <c r="H1350" s="38">
        <v>1375</v>
      </c>
      <c r="I1350" s="38">
        <v>4307.08</v>
      </c>
      <c r="J1350" s="37">
        <v>36.78</v>
      </c>
      <c r="K1350" s="38">
        <v>14300</v>
      </c>
      <c r="L1350" s="38">
        <v>366209.65</v>
      </c>
      <c r="M1350" s="38">
        <v>13549.76</v>
      </c>
      <c r="N1350" s="38">
        <v>281214.98</v>
      </c>
    </row>
    <row r="1351" spans="7:14" x14ac:dyDescent="0.35">
      <c r="G1351">
        <v>1337</v>
      </c>
      <c r="H1351" s="36">
        <v>1375</v>
      </c>
      <c r="I1351" s="36">
        <v>1100.52</v>
      </c>
      <c r="J1351">
        <v>75.78</v>
      </c>
      <c r="K1351" s="36">
        <v>14300</v>
      </c>
      <c r="L1351" s="36">
        <v>998933.7</v>
      </c>
      <c r="M1351" s="36">
        <v>36960.550000000003</v>
      </c>
      <c r="N1351" s="36">
        <v>854405.02</v>
      </c>
    </row>
    <row r="1352" spans="7:14" x14ac:dyDescent="0.35">
      <c r="G1352" s="37">
        <v>1338</v>
      </c>
      <c r="H1352" s="38">
        <v>1375</v>
      </c>
      <c r="I1352" s="38">
        <v>3052.51</v>
      </c>
      <c r="J1352" s="37">
        <v>98.08</v>
      </c>
      <c r="K1352" s="38">
        <v>14300</v>
      </c>
      <c r="L1352" s="38">
        <v>1101781.4099999999</v>
      </c>
      <c r="M1352" s="38">
        <v>40765.910000000003</v>
      </c>
      <c r="N1352" s="38">
        <v>598514.37</v>
      </c>
    </row>
    <row r="1353" spans="7:14" x14ac:dyDescent="0.35">
      <c r="G1353">
        <v>1339</v>
      </c>
      <c r="H1353" s="36">
        <v>1375</v>
      </c>
      <c r="I1353" s="36">
        <v>4415.1099999999997</v>
      </c>
      <c r="J1353">
        <v>100.67</v>
      </c>
      <c r="K1353" s="36">
        <v>14300</v>
      </c>
      <c r="L1353" s="36">
        <v>993776.98</v>
      </c>
      <c r="M1353" s="36">
        <v>36769.75</v>
      </c>
      <c r="N1353" s="36">
        <v>695304.61</v>
      </c>
    </row>
    <row r="1354" spans="7:14" x14ac:dyDescent="0.35">
      <c r="G1354" s="37">
        <v>1340</v>
      </c>
      <c r="H1354" s="38">
        <v>1375</v>
      </c>
      <c r="I1354" s="38">
        <v>1997.43</v>
      </c>
      <c r="J1354" s="37">
        <v>72.69</v>
      </c>
      <c r="K1354" s="38">
        <v>15900</v>
      </c>
      <c r="L1354" s="38">
        <v>1009143.54</v>
      </c>
      <c r="M1354" s="38">
        <v>37338.31</v>
      </c>
      <c r="N1354" s="38">
        <v>867657.24</v>
      </c>
    </row>
    <row r="1355" spans="7:14" x14ac:dyDescent="0.35">
      <c r="G1355">
        <v>1341</v>
      </c>
      <c r="H1355" s="36">
        <v>1375</v>
      </c>
      <c r="I1355" s="36">
        <v>685.31</v>
      </c>
      <c r="J1355">
        <v>110.03</v>
      </c>
      <c r="K1355" s="36">
        <v>15900</v>
      </c>
      <c r="L1355" s="36">
        <v>1672733.44</v>
      </c>
      <c r="M1355" s="36">
        <v>61891.14</v>
      </c>
      <c r="N1355" s="36">
        <v>1147516.06</v>
      </c>
    </row>
    <row r="1356" spans="7:14" x14ac:dyDescent="0.35">
      <c r="G1356" s="37">
        <v>1342</v>
      </c>
      <c r="H1356" s="38">
        <v>1375</v>
      </c>
      <c r="I1356" s="38">
        <v>4092.62</v>
      </c>
      <c r="J1356" s="37">
        <v>68.12</v>
      </c>
      <c r="K1356" s="38">
        <v>17300</v>
      </c>
      <c r="L1356" s="38">
        <v>898347.65</v>
      </c>
      <c r="M1356" s="38">
        <v>33238.86</v>
      </c>
      <c r="N1356" s="38">
        <v>565811.6</v>
      </c>
    </row>
    <row r="1357" spans="7:14" x14ac:dyDescent="0.35">
      <c r="G1357">
        <v>1343</v>
      </c>
      <c r="H1357" s="36">
        <v>1375</v>
      </c>
      <c r="I1357" s="36">
        <v>2512.4699999999998</v>
      </c>
      <c r="J1357">
        <v>84.24</v>
      </c>
      <c r="K1357" s="36">
        <v>15900</v>
      </c>
      <c r="L1357" s="36">
        <v>1126337.55</v>
      </c>
      <c r="M1357" s="36">
        <v>41674.49</v>
      </c>
      <c r="N1357" s="36">
        <v>869577.63</v>
      </c>
    </row>
    <row r="1358" spans="7:14" x14ac:dyDescent="0.35">
      <c r="G1358" s="37">
        <v>1344</v>
      </c>
      <c r="H1358" s="38">
        <v>1375</v>
      </c>
      <c r="I1358" s="38">
        <v>2909.08</v>
      </c>
      <c r="J1358" s="37">
        <v>70</v>
      </c>
      <c r="K1358" s="38">
        <v>14300</v>
      </c>
      <c r="L1358" s="38">
        <v>796027.36</v>
      </c>
      <c r="M1358" s="38">
        <v>29453.01</v>
      </c>
      <c r="N1358" s="38">
        <v>713479.67</v>
      </c>
    </row>
    <row r="1359" spans="7:14" x14ac:dyDescent="0.35">
      <c r="G1359">
        <v>1345</v>
      </c>
      <c r="H1359" s="36">
        <v>1375</v>
      </c>
      <c r="I1359" s="36">
        <v>4914.29</v>
      </c>
      <c r="J1359">
        <v>118.02</v>
      </c>
      <c r="K1359" s="36">
        <v>14300</v>
      </c>
      <c r="L1359" s="36">
        <v>1106316.81</v>
      </c>
      <c r="M1359" s="36">
        <v>40933.72</v>
      </c>
      <c r="N1359" s="36">
        <v>720607.43</v>
      </c>
    </row>
    <row r="1360" spans="7:14" x14ac:dyDescent="0.35">
      <c r="G1360" s="37">
        <v>1346</v>
      </c>
      <c r="H1360" s="38">
        <v>1375</v>
      </c>
      <c r="I1360" s="38">
        <v>3114.61</v>
      </c>
      <c r="J1360" s="37">
        <v>101.45</v>
      </c>
      <c r="K1360" s="38">
        <v>14300</v>
      </c>
      <c r="L1360" s="38">
        <v>1133431.06</v>
      </c>
      <c r="M1360" s="38">
        <v>41936.949999999997</v>
      </c>
      <c r="N1360" s="38">
        <v>1001909.75</v>
      </c>
    </row>
    <row r="1361" spans="7:14" x14ac:dyDescent="0.35">
      <c r="G1361">
        <v>1347</v>
      </c>
      <c r="H1361" s="36">
        <v>1375</v>
      </c>
      <c r="I1361" s="36">
        <v>2239.9</v>
      </c>
      <c r="J1361">
        <v>122.1</v>
      </c>
      <c r="K1361" s="36">
        <v>17300</v>
      </c>
      <c r="L1361" s="36">
        <v>1837432.87</v>
      </c>
      <c r="M1361" s="36">
        <v>67985.02</v>
      </c>
      <c r="N1361" s="36">
        <v>1335598.1399999999</v>
      </c>
    </row>
    <row r="1362" spans="7:14" x14ac:dyDescent="0.35">
      <c r="G1362" s="37">
        <v>1348</v>
      </c>
      <c r="H1362" s="38">
        <v>1375</v>
      </c>
      <c r="I1362" s="38">
        <v>1975.92</v>
      </c>
      <c r="J1362" s="37">
        <v>44.76</v>
      </c>
      <c r="K1362" s="38">
        <v>15900</v>
      </c>
      <c r="L1362" s="38">
        <v>621858.86</v>
      </c>
      <c r="M1362" s="38">
        <v>23008.78</v>
      </c>
      <c r="N1362" s="38">
        <v>354515.46</v>
      </c>
    </row>
    <row r="1363" spans="7:14" x14ac:dyDescent="0.35">
      <c r="G1363">
        <v>1349</v>
      </c>
      <c r="H1363" s="36">
        <v>1375</v>
      </c>
      <c r="I1363" s="36">
        <v>2204.5700000000002</v>
      </c>
      <c r="J1363">
        <v>93.41</v>
      </c>
      <c r="K1363" s="36">
        <v>14300</v>
      </c>
      <c r="L1363" s="36">
        <v>1128497.48</v>
      </c>
      <c r="M1363" s="36">
        <v>41754.410000000003</v>
      </c>
      <c r="N1363" s="36">
        <v>564768.92000000004</v>
      </c>
    </row>
    <row r="1364" spans="7:14" x14ac:dyDescent="0.35">
      <c r="G1364" s="37">
        <v>1350</v>
      </c>
      <c r="H1364" s="38">
        <v>1375</v>
      </c>
      <c r="I1364" s="38">
        <v>768.32</v>
      </c>
      <c r="J1364" s="37">
        <v>164.33</v>
      </c>
      <c r="K1364" s="38">
        <v>14300</v>
      </c>
      <c r="L1364" s="38">
        <v>2222221.02</v>
      </c>
      <c r="M1364" s="38">
        <v>82222.179999999993</v>
      </c>
      <c r="N1364" s="38">
        <v>1670840.95</v>
      </c>
    </row>
    <row r="1365" spans="7:14" x14ac:dyDescent="0.35">
      <c r="G1365">
        <v>1351</v>
      </c>
      <c r="H1365" s="36">
        <v>1375</v>
      </c>
      <c r="I1365" s="36">
        <v>4014.8</v>
      </c>
      <c r="J1365">
        <v>43.62</v>
      </c>
      <c r="K1365" s="36">
        <v>15900</v>
      </c>
      <c r="L1365" s="36">
        <v>517111.05</v>
      </c>
      <c r="M1365" s="36">
        <v>19133.11</v>
      </c>
      <c r="N1365" s="36">
        <v>461236.8</v>
      </c>
    </row>
    <row r="1366" spans="7:14" x14ac:dyDescent="0.35">
      <c r="G1366" s="37">
        <v>1352</v>
      </c>
      <c r="H1366" s="38">
        <v>1375</v>
      </c>
      <c r="I1366" s="38">
        <v>4221.04</v>
      </c>
      <c r="J1366" s="37">
        <v>92.79</v>
      </c>
      <c r="K1366" s="38">
        <v>17300</v>
      </c>
      <c r="L1366" s="38">
        <v>1212201.96</v>
      </c>
      <c r="M1366" s="38">
        <v>44851.47</v>
      </c>
      <c r="N1366" s="38">
        <v>851982.52</v>
      </c>
    </row>
    <row r="1367" spans="7:14" x14ac:dyDescent="0.35">
      <c r="G1367">
        <v>1353</v>
      </c>
      <c r="H1367" s="36">
        <v>1375</v>
      </c>
      <c r="I1367" s="36">
        <v>1565.11</v>
      </c>
      <c r="J1367">
        <v>38.89</v>
      </c>
      <c r="K1367" s="36">
        <v>15900</v>
      </c>
      <c r="L1367" s="36">
        <v>556067.11</v>
      </c>
      <c r="M1367" s="36">
        <v>20574.48</v>
      </c>
      <c r="N1367" s="36">
        <v>439009.33</v>
      </c>
    </row>
    <row r="1368" spans="7:14" x14ac:dyDescent="0.35">
      <c r="G1368" s="37">
        <v>1354</v>
      </c>
      <c r="H1368" s="38">
        <v>1375</v>
      </c>
      <c r="I1368" s="38">
        <v>1658.22</v>
      </c>
      <c r="J1368" s="37">
        <v>63.22</v>
      </c>
      <c r="K1368" s="38">
        <v>14300</v>
      </c>
      <c r="L1368" s="38">
        <v>797821.17</v>
      </c>
      <c r="M1368" s="38">
        <v>29519.38</v>
      </c>
      <c r="N1368" s="38">
        <v>433129.13</v>
      </c>
    </row>
    <row r="1369" spans="7:14" x14ac:dyDescent="0.35">
      <c r="G1369">
        <v>1355</v>
      </c>
      <c r="H1369" s="36">
        <v>1375</v>
      </c>
      <c r="I1369" s="36">
        <v>4396.8</v>
      </c>
      <c r="J1369">
        <v>96.71</v>
      </c>
      <c r="K1369" s="36">
        <v>14300</v>
      </c>
      <c r="L1369" s="36">
        <v>956338.5</v>
      </c>
      <c r="M1369" s="36">
        <v>35384.519999999997</v>
      </c>
      <c r="N1369" s="36">
        <v>588529.51</v>
      </c>
    </row>
    <row r="1370" spans="7:14" x14ac:dyDescent="0.35">
      <c r="G1370" s="37">
        <v>1356</v>
      </c>
      <c r="H1370" s="38">
        <v>1375</v>
      </c>
      <c r="I1370" s="38">
        <v>315.06</v>
      </c>
      <c r="J1370" s="37">
        <v>64.83</v>
      </c>
      <c r="K1370" s="38">
        <v>14300</v>
      </c>
      <c r="L1370" s="38">
        <v>905330.96</v>
      </c>
      <c r="M1370" s="38">
        <v>33497.25</v>
      </c>
      <c r="N1370" s="38">
        <v>668379.31000000006</v>
      </c>
    </row>
    <row r="1371" spans="7:14" x14ac:dyDescent="0.35">
      <c r="G1371">
        <v>1357</v>
      </c>
      <c r="H1371" s="36">
        <v>1375</v>
      </c>
      <c r="I1371" s="36">
        <v>2698.2</v>
      </c>
      <c r="J1371">
        <v>101.65</v>
      </c>
      <c r="K1371" s="36">
        <v>14300</v>
      </c>
      <c r="L1371" s="36">
        <v>1177902.6599999999</v>
      </c>
      <c r="M1371" s="36">
        <v>43582.400000000001</v>
      </c>
      <c r="N1371" s="36">
        <v>701074.36</v>
      </c>
    </row>
    <row r="1372" spans="7:14" x14ac:dyDescent="0.35">
      <c r="G1372" s="37">
        <v>1358</v>
      </c>
      <c r="H1372" s="38">
        <v>1375</v>
      </c>
      <c r="I1372" s="38">
        <v>2425.64</v>
      </c>
      <c r="J1372" s="37">
        <v>149.83000000000001</v>
      </c>
      <c r="K1372" s="38">
        <v>17300</v>
      </c>
      <c r="L1372" s="38">
        <v>2227236.4700000002</v>
      </c>
      <c r="M1372" s="38">
        <v>82407.75</v>
      </c>
      <c r="N1372" s="38">
        <v>1700534.36</v>
      </c>
    </row>
    <row r="1373" spans="7:14" x14ac:dyDescent="0.35">
      <c r="G1373">
        <v>1359</v>
      </c>
      <c r="H1373" s="36">
        <v>1375</v>
      </c>
      <c r="I1373" s="36">
        <v>3512.61</v>
      </c>
      <c r="J1373">
        <v>70.59</v>
      </c>
      <c r="K1373" s="36">
        <v>14300</v>
      </c>
      <c r="L1373" s="36">
        <v>760152.03</v>
      </c>
      <c r="M1373" s="36">
        <v>28125.63</v>
      </c>
      <c r="N1373" s="36">
        <v>525488.97</v>
      </c>
    </row>
    <row r="1374" spans="7:14" x14ac:dyDescent="0.35">
      <c r="G1374" s="37">
        <v>1360</v>
      </c>
      <c r="H1374" s="38">
        <v>1375</v>
      </c>
      <c r="I1374" s="38">
        <v>984.28</v>
      </c>
      <c r="J1374" s="37">
        <v>56.54</v>
      </c>
      <c r="K1374" s="38">
        <v>14300</v>
      </c>
      <c r="L1374" s="38">
        <v>751534.97</v>
      </c>
      <c r="M1374" s="38">
        <v>27806.79</v>
      </c>
      <c r="N1374" s="38">
        <v>398979.31</v>
      </c>
    </row>
    <row r="1375" spans="7:14" x14ac:dyDescent="0.35">
      <c r="G1375">
        <v>1361</v>
      </c>
      <c r="H1375" s="36">
        <v>1375</v>
      </c>
      <c r="I1375" s="36">
        <v>3407.99</v>
      </c>
      <c r="J1375">
        <v>132.75</v>
      </c>
      <c r="K1375" s="36">
        <v>14300</v>
      </c>
      <c r="L1375" s="36">
        <v>1444519.99</v>
      </c>
      <c r="M1375" s="36">
        <v>53447.24</v>
      </c>
      <c r="N1375" s="36">
        <v>1184415.52</v>
      </c>
    </row>
    <row r="1376" spans="7:14" x14ac:dyDescent="0.35">
      <c r="G1376" s="37">
        <v>1362</v>
      </c>
      <c r="H1376" s="38">
        <v>1375</v>
      </c>
      <c r="I1376" s="38">
        <v>2008.32</v>
      </c>
      <c r="J1376" s="37">
        <v>96.51</v>
      </c>
      <c r="K1376" s="38">
        <v>14300</v>
      </c>
      <c r="L1376" s="38">
        <v>1184877.67</v>
      </c>
      <c r="M1376" s="38">
        <v>43840.47</v>
      </c>
      <c r="N1376" s="38">
        <v>918015.73</v>
      </c>
    </row>
    <row r="1377" spans="7:14" x14ac:dyDescent="0.35">
      <c r="G1377">
        <v>1363</v>
      </c>
      <c r="H1377" s="36">
        <v>1375</v>
      </c>
      <c r="I1377" s="36">
        <v>3169.83</v>
      </c>
      <c r="J1377">
        <v>141.58000000000001</v>
      </c>
      <c r="K1377" s="36">
        <v>14300</v>
      </c>
      <c r="L1377" s="36">
        <v>1574489.32</v>
      </c>
      <c r="M1377" s="36">
        <v>58256.1</v>
      </c>
      <c r="N1377" s="36">
        <v>859297.44</v>
      </c>
    </row>
    <row r="1378" spans="7:14" x14ac:dyDescent="0.35">
      <c r="G1378" s="37">
        <v>1364</v>
      </c>
      <c r="H1378" s="38">
        <v>1375</v>
      </c>
      <c r="I1378" s="38">
        <v>392.46</v>
      </c>
      <c r="J1378" s="37">
        <v>82.26</v>
      </c>
      <c r="K1378" s="38">
        <v>14300</v>
      </c>
      <c r="L1378" s="38">
        <v>1142653.69</v>
      </c>
      <c r="M1378" s="38">
        <v>42278.19</v>
      </c>
      <c r="N1378" s="38">
        <v>817281.52</v>
      </c>
    </row>
    <row r="1379" spans="7:14" x14ac:dyDescent="0.35">
      <c r="G1379">
        <v>1365</v>
      </c>
      <c r="H1379" s="36">
        <v>1375</v>
      </c>
      <c r="I1379" s="36">
        <v>2416.29</v>
      </c>
      <c r="J1379">
        <v>111.39</v>
      </c>
      <c r="K1379" s="36">
        <v>15900</v>
      </c>
      <c r="L1379" s="36">
        <v>1500525.97</v>
      </c>
      <c r="M1379" s="36">
        <v>55519.46</v>
      </c>
      <c r="N1379" s="36">
        <v>1159673.2</v>
      </c>
    </row>
    <row r="1380" spans="7:14" x14ac:dyDescent="0.35">
      <c r="G1380" s="37">
        <v>1366</v>
      </c>
      <c r="H1380" s="38">
        <v>1375</v>
      </c>
      <c r="I1380" s="38">
        <v>2706.8</v>
      </c>
      <c r="J1380" s="37">
        <v>149.97</v>
      </c>
      <c r="K1380" s="38">
        <v>14300</v>
      </c>
      <c r="L1380" s="38">
        <v>1737258.28</v>
      </c>
      <c r="M1380" s="38">
        <v>64278.559999999998</v>
      </c>
      <c r="N1380" s="38">
        <v>1537613.48</v>
      </c>
    </row>
    <row r="1381" spans="7:14" x14ac:dyDescent="0.35">
      <c r="G1381">
        <v>1367</v>
      </c>
      <c r="H1381" s="36">
        <v>1375</v>
      </c>
      <c r="I1381" s="36">
        <v>1228.77</v>
      </c>
      <c r="J1381">
        <v>66.84</v>
      </c>
      <c r="K1381" s="36">
        <v>14300</v>
      </c>
      <c r="L1381" s="36">
        <v>872280.33</v>
      </c>
      <c r="M1381" s="36">
        <v>32274.37</v>
      </c>
      <c r="N1381" s="36">
        <v>638874.5</v>
      </c>
    </row>
    <row r="1382" spans="7:14" x14ac:dyDescent="0.35">
      <c r="G1382" s="37">
        <v>1368</v>
      </c>
      <c r="H1382" s="38">
        <v>1375</v>
      </c>
      <c r="I1382" s="38">
        <v>870.19</v>
      </c>
      <c r="J1382" s="37">
        <v>129.55000000000001</v>
      </c>
      <c r="K1382" s="38">
        <v>14300</v>
      </c>
      <c r="L1382" s="38">
        <v>1738428.57</v>
      </c>
      <c r="M1382" s="38">
        <v>64321.86</v>
      </c>
      <c r="N1382" s="38">
        <v>1216482</v>
      </c>
    </row>
    <row r="1383" spans="7:14" x14ac:dyDescent="0.35">
      <c r="G1383">
        <v>1369</v>
      </c>
      <c r="H1383" s="36">
        <v>1375</v>
      </c>
      <c r="I1383" s="36">
        <v>1104.68</v>
      </c>
      <c r="J1383">
        <v>111.76</v>
      </c>
      <c r="K1383" s="36">
        <v>14300</v>
      </c>
      <c r="L1383" s="36">
        <v>1473275.77</v>
      </c>
      <c r="M1383" s="36">
        <v>54511.199999999997</v>
      </c>
      <c r="N1383" s="36">
        <v>1086492.04</v>
      </c>
    </row>
    <row r="1384" spans="7:14" x14ac:dyDescent="0.35">
      <c r="G1384" s="37">
        <v>1370</v>
      </c>
      <c r="H1384" s="38">
        <v>1375</v>
      </c>
      <c r="I1384" s="38">
        <v>1851.88</v>
      </c>
      <c r="J1384" s="37">
        <v>131.11000000000001</v>
      </c>
      <c r="K1384" s="38">
        <v>15900</v>
      </c>
      <c r="L1384" s="38">
        <v>1840450.01</v>
      </c>
      <c r="M1384" s="38">
        <v>68096.649999999994</v>
      </c>
      <c r="N1384" s="38">
        <v>1452145.07</v>
      </c>
    </row>
    <row r="1385" spans="7:14" x14ac:dyDescent="0.35">
      <c r="G1385">
        <v>1371</v>
      </c>
      <c r="H1385" s="36">
        <v>1375</v>
      </c>
      <c r="I1385" s="36">
        <v>664.69</v>
      </c>
      <c r="J1385">
        <v>66.7</v>
      </c>
      <c r="K1385" s="36">
        <v>15900</v>
      </c>
      <c r="L1385" s="36">
        <v>1014820.08</v>
      </c>
      <c r="M1385" s="36">
        <v>37548.339999999997</v>
      </c>
      <c r="N1385" s="36">
        <v>763497.79</v>
      </c>
    </row>
    <row r="1386" spans="7:14" x14ac:dyDescent="0.35">
      <c r="G1386" s="37">
        <v>1372</v>
      </c>
      <c r="H1386" s="38">
        <v>1375</v>
      </c>
      <c r="I1386" s="38">
        <v>4747.1400000000003</v>
      </c>
      <c r="J1386" s="37">
        <v>94.19</v>
      </c>
      <c r="K1386" s="38">
        <v>14300</v>
      </c>
      <c r="L1386" s="38">
        <v>898416.15</v>
      </c>
      <c r="M1386" s="38">
        <v>33241.4</v>
      </c>
      <c r="N1386" s="38">
        <v>577701.42000000004</v>
      </c>
    </row>
    <row r="1387" spans="7:14" x14ac:dyDescent="0.35">
      <c r="G1387">
        <v>1373</v>
      </c>
      <c r="H1387" s="36">
        <v>1375</v>
      </c>
      <c r="I1387" s="36">
        <v>2143.9699999999998</v>
      </c>
      <c r="J1387">
        <v>60.38</v>
      </c>
      <c r="K1387" s="36">
        <v>17300</v>
      </c>
      <c r="L1387" s="36">
        <v>913796.5</v>
      </c>
      <c r="M1387" s="36">
        <v>33810.47</v>
      </c>
      <c r="N1387" s="36">
        <v>496637.53</v>
      </c>
    </row>
    <row r="1388" spans="7:14" x14ac:dyDescent="0.35">
      <c r="G1388" s="37">
        <v>1374</v>
      </c>
      <c r="H1388" s="38">
        <v>1375</v>
      </c>
      <c r="I1388" s="38">
        <v>4083.05</v>
      </c>
      <c r="J1388" s="37">
        <v>161.31</v>
      </c>
      <c r="K1388" s="38">
        <v>15900</v>
      </c>
      <c r="L1388" s="38">
        <v>1904785.69</v>
      </c>
      <c r="M1388" s="38">
        <v>70477.070000000007</v>
      </c>
      <c r="N1388" s="38">
        <v>1219309.8400000001</v>
      </c>
    </row>
    <row r="1389" spans="7:14" x14ac:dyDescent="0.35">
      <c r="G1389">
        <v>1375</v>
      </c>
      <c r="H1389" s="36">
        <v>1375</v>
      </c>
      <c r="I1389" s="36">
        <v>4877.2</v>
      </c>
      <c r="J1389">
        <v>46.36</v>
      </c>
      <c r="K1389" s="36">
        <v>14300</v>
      </c>
      <c r="L1389" s="36">
        <v>435468.53</v>
      </c>
      <c r="M1389" s="36">
        <v>16112.34</v>
      </c>
      <c r="N1389" s="36">
        <v>279368.31</v>
      </c>
    </row>
    <row r="1390" spans="7:14" x14ac:dyDescent="0.35">
      <c r="G1390" s="37">
        <v>1376</v>
      </c>
      <c r="H1390" s="38">
        <v>1375</v>
      </c>
      <c r="I1390" s="38">
        <v>587.53</v>
      </c>
      <c r="J1390" s="37">
        <v>47.14</v>
      </c>
      <c r="K1390" s="38">
        <v>14300</v>
      </c>
      <c r="L1390" s="38">
        <v>645023.82999999996</v>
      </c>
      <c r="M1390" s="38">
        <v>23865.88</v>
      </c>
      <c r="N1390" s="38">
        <v>369759.95</v>
      </c>
    </row>
    <row r="1391" spans="7:14" x14ac:dyDescent="0.35">
      <c r="G1391">
        <v>1377</v>
      </c>
      <c r="H1391" s="36">
        <v>1375</v>
      </c>
      <c r="I1391" s="36">
        <v>3328.01</v>
      </c>
      <c r="J1391">
        <v>144.49</v>
      </c>
      <c r="K1391" s="36">
        <v>14300</v>
      </c>
      <c r="L1391" s="36">
        <v>1583956.77</v>
      </c>
      <c r="M1391" s="36">
        <v>58606.400000000001</v>
      </c>
      <c r="N1391" s="36">
        <v>1320929.49</v>
      </c>
    </row>
    <row r="1392" spans="7:14" x14ac:dyDescent="0.35">
      <c r="G1392" s="37">
        <v>1378</v>
      </c>
      <c r="H1392" s="38">
        <v>1375</v>
      </c>
      <c r="I1392" s="38">
        <v>4382.76</v>
      </c>
      <c r="J1392" s="37">
        <v>81.72</v>
      </c>
      <c r="K1392" s="38">
        <v>15900</v>
      </c>
      <c r="L1392" s="38">
        <v>939844.18</v>
      </c>
      <c r="M1392" s="38">
        <v>34774.230000000003</v>
      </c>
      <c r="N1392" s="38">
        <v>732665.82</v>
      </c>
    </row>
    <row r="1393" spans="7:14" x14ac:dyDescent="0.35">
      <c r="G1393">
        <v>1379</v>
      </c>
      <c r="H1393" s="36">
        <v>1375</v>
      </c>
      <c r="I1393" s="36">
        <v>3244.33</v>
      </c>
      <c r="J1393">
        <v>108.6</v>
      </c>
      <c r="K1393" s="36">
        <v>14300</v>
      </c>
      <c r="L1393" s="36">
        <v>1199243.02</v>
      </c>
      <c r="M1393" s="36">
        <v>44371.99</v>
      </c>
      <c r="N1393" s="36">
        <v>1055050.3700000001</v>
      </c>
    </row>
    <row r="1394" spans="7:14" x14ac:dyDescent="0.35">
      <c r="G1394" s="37">
        <v>1380</v>
      </c>
      <c r="H1394" s="38">
        <v>1375</v>
      </c>
      <c r="I1394" s="38">
        <v>2259.33</v>
      </c>
      <c r="J1394" s="37">
        <v>80.37</v>
      </c>
      <c r="K1394" s="38">
        <v>14300</v>
      </c>
      <c r="L1394" s="38">
        <v>966368.71</v>
      </c>
      <c r="M1394" s="38">
        <v>35755.64</v>
      </c>
      <c r="N1394" s="38">
        <v>734580.23</v>
      </c>
    </row>
    <row r="1395" spans="7:14" x14ac:dyDescent="0.35">
      <c r="G1395">
        <v>1381</v>
      </c>
      <c r="H1395" s="36">
        <v>1375</v>
      </c>
      <c r="I1395" s="36">
        <v>2269.17</v>
      </c>
      <c r="J1395">
        <v>113.37</v>
      </c>
      <c r="K1395" s="36">
        <v>15900</v>
      </c>
      <c r="L1395" s="36">
        <v>1543938.52</v>
      </c>
      <c r="M1395" s="36">
        <v>57125.73</v>
      </c>
      <c r="N1395" s="36">
        <v>772695.66</v>
      </c>
    </row>
    <row r="1396" spans="7:14" x14ac:dyDescent="0.35">
      <c r="G1396" s="37">
        <v>1382</v>
      </c>
      <c r="H1396" s="38">
        <v>1375</v>
      </c>
      <c r="I1396" s="38">
        <v>372.31</v>
      </c>
      <c r="J1396" s="37">
        <v>69.59</v>
      </c>
      <c r="K1396" s="38">
        <v>15900</v>
      </c>
      <c r="L1396" s="38">
        <v>1079210</v>
      </c>
      <c r="M1396" s="38">
        <v>39930.769999999997</v>
      </c>
      <c r="N1396" s="38">
        <v>829130.11</v>
      </c>
    </row>
    <row r="1397" spans="7:14" x14ac:dyDescent="0.35">
      <c r="G1397">
        <v>1383</v>
      </c>
      <c r="H1397" s="36">
        <v>1375</v>
      </c>
      <c r="I1397" s="36">
        <v>2766.08</v>
      </c>
      <c r="J1397">
        <v>96.39</v>
      </c>
      <c r="K1397" s="36">
        <v>14300</v>
      </c>
      <c r="L1397" s="36">
        <v>1110322.9099999999</v>
      </c>
      <c r="M1397" s="36">
        <v>41081.949999999997</v>
      </c>
      <c r="N1397" s="36">
        <v>617440.36</v>
      </c>
    </row>
    <row r="1398" spans="7:14" x14ac:dyDescent="0.35">
      <c r="G1398" s="37">
        <v>1384</v>
      </c>
      <c r="H1398" s="38">
        <v>1375</v>
      </c>
      <c r="I1398" s="38">
        <v>4969.01</v>
      </c>
      <c r="J1398" s="37">
        <v>102.94</v>
      </c>
      <c r="K1398" s="38">
        <v>15900</v>
      </c>
      <c r="L1398" s="38">
        <v>1123881.1100000001</v>
      </c>
      <c r="M1398" s="38">
        <v>41583.599999999999</v>
      </c>
      <c r="N1398" s="38">
        <v>972931.42</v>
      </c>
    </row>
    <row r="1399" spans="7:14" x14ac:dyDescent="0.35">
      <c r="G1399">
        <v>1385</v>
      </c>
      <c r="H1399" s="36">
        <v>1375</v>
      </c>
      <c r="I1399" s="36">
        <v>4801.8</v>
      </c>
      <c r="J1399">
        <v>84.95</v>
      </c>
      <c r="K1399" s="36">
        <v>14300</v>
      </c>
      <c r="L1399" s="36">
        <v>805538.61</v>
      </c>
      <c r="M1399" s="36">
        <v>29804.93</v>
      </c>
      <c r="N1399" s="36">
        <v>576858.32999999996</v>
      </c>
    </row>
    <row r="1400" spans="7:14" x14ac:dyDescent="0.35">
      <c r="G1400" s="37">
        <v>1386</v>
      </c>
      <c r="H1400" s="38">
        <v>1375</v>
      </c>
      <c r="I1400" s="38">
        <v>393.92</v>
      </c>
      <c r="J1400" s="37">
        <v>76.58</v>
      </c>
      <c r="K1400" s="38">
        <v>15900</v>
      </c>
      <c r="L1400" s="38">
        <v>1186078.23</v>
      </c>
      <c r="M1400" s="38">
        <v>43884.89</v>
      </c>
      <c r="N1400" s="38">
        <v>900725.42</v>
      </c>
    </row>
    <row r="1401" spans="7:14" x14ac:dyDescent="0.35">
      <c r="G1401">
        <v>1387</v>
      </c>
      <c r="H1401" s="36">
        <v>1375</v>
      </c>
      <c r="I1401" s="36">
        <v>3587.83</v>
      </c>
      <c r="J1401">
        <v>62.22</v>
      </c>
      <c r="K1401" s="36">
        <v>14300</v>
      </c>
      <c r="L1401" s="36">
        <v>665150.47</v>
      </c>
      <c r="M1401" s="36">
        <v>24610.57</v>
      </c>
      <c r="N1401" s="36">
        <v>545002.25</v>
      </c>
    </row>
    <row r="1402" spans="7:14" x14ac:dyDescent="0.35">
      <c r="G1402" s="37">
        <v>1388</v>
      </c>
      <c r="H1402" s="38">
        <v>1375</v>
      </c>
      <c r="I1402" s="38">
        <v>1648.47</v>
      </c>
      <c r="J1402" s="37">
        <v>118.98</v>
      </c>
      <c r="K1402" s="38">
        <v>14300</v>
      </c>
      <c r="L1402" s="38">
        <v>1503846.26</v>
      </c>
      <c r="M1402" s="38">
        <v>55642.31</v>
      </c>
      <c r="N1402" s="38">
        <v>1129384.78</v>
      </c>
    </row>
    <row r="1403" spans="7:14" x14ac:dyDescent="0.35">
      <c r="G1403">
        <v>1389</v>
      </c>
      <c r="H1403" s="36">
        <v>1375</v>
      </c>
      <c r="I1403" s="36">
        <v>4534.3500000000004</v>
      </c>
      <c r="J1403">
        <v>66.37</v>
      </c>
      <c r="K1403" s="36">
        <v>17300</v>
      </c>
      <c r="L1403" s="36">
        <v>845829.29</v>
      </c>
      <c r="M1403" s="36">
        <v>31295.68</v>
      </c>
      <c r="N1403" s="36">
        <v>540898.31999999995</v>
      </c>
    </row>
    <row r="1404" spans="7:14" x14ac:dyDescent="0.35">
      <c r="G1404" s="37">
        <v>1390</v>
      </c>
      <c r="H1404" s="38">
        <v>1375</v>
      </c>
      <c r="I1404" s="38">
        <v>416.55</v>
      </c>
      <c r="J1404" s="37">
        <v>80.849999999999994</v>
      </c>
      <c r="K1404" s="38">
        <v>14300</v>
      </c>
      <c r="L1404" s="38">
        <v>1121082.2</v>
      </c>
      <c r="M1404" s="38">
        <v>41480.04</v>
      </c>
      <c r="N1404" s="38">
        <v>789103.72</v>
      </c>
    </row>
    <row r="1405" spans="7:14" x14ac:dyDescent="0.35">
      <c r="G1405">
        <v>1391</v>
      </c>
      <c r="H1405" s="36">
        <v>1375</v>
      </c>
      <c r="I1405" s="36">
        <v>4692.2</v>
      </c>
      <c r="J1405">
        <v>85.27</v>
      </c>
      <c r="K1405" s="36">
        <v>14300</v>
      </c>
      <c r="L1405" s="36">
        <v>817863.19</v>
      </c>
      <c r="M1405" s="36">
        <v>30260.94</v>
      </c>
      <c r="N1405" s="36">
        <v>459856.98</v>
      </c>
    </row>
    <row r="1406" spans="7:14" x14ac:dyDescent="0.35">
      <c r="G1406" s="37">
        <v>1392</v>
      </c>
      <c r="H1406" s="38">
        <v>1375</v>
      </c>
      <c r="I1406" s="38">
        <v>4219.88</v>
      </c>
      <c r="J1406" s="37">
        <v>95.99</v>
      </c>
      <c r="K1406" s="38">
        <v>14300</v>
      </c>
      <c r="L1406" s="38">
        <v>966192.57</v>
      </c>
      <c r="M1406" s="38">
        <v>35749.129999999997</v>
      </c>
      <c r="N1406" s="38">
        <v>519832.24</v>
      </c>
    </row>
    <row r="1407" spans="7:14" x14ac:dyDescent="0.35">
      <c r="G1407">
        <v>1393</v>
      </c>
      <c r="H1407" s="36">
        <v>1375</v>
      </c>
      <c r="I1407" s="36">
        <v>764.02</v>
      </c>
      <c r="J1407">
        <v>118.61</v>
      </c>
      <c r="K1407" s="36">
        <v>14300</v>
      </c>
      <c r="L1407" s="36">
        <v>1604169.39</v>
      </c>
      <c r="M1407" s="36">
        <v>59354.27</v>
      </c>
      <c r="N1407" s="36">
        <v>1134537.3600000001</v>
      </c>
    </row>
    <row r="1408" spans="7:14" x14ac:dyDescent="0.35">
      <c r="G1408" s="37">
        <v>1394</v>
      </c>
      <c r="H1408" s="38">
        <v>1375</v>
      </c>
      <c r="I1408" s="38">
        <v>487.16</v>
      </c>
      <c r="J1408" s="37">
        <v>93.64</v>
      </c>
      <c r="K1408" s="38">
        <v>14300</v>
      </c>
      <c r="L1408" s="38">
        <v>1292110.96</v>
      </c>
      <c r="M1408" s="38">
        <v>47808.11</v>
      </c>
      <c r="N1408" s="38">
        <v>655500.13</v>
      </c>
    </row>
    <row r="1409" spans="7:14" x14ac:dyDescent="0.35">
      <c r="G1409">
        <v>1395</v>
      </c>
      <c r="H1409" s="36">
        <v>1375</v>
      </c>
      <c r="I1409" s="36">
        <v>4206.6000000000004</v>
      </c>
      <c r="J1409">
        <v>139.61000000000001</v>
      </c>
      <c r="K1409" s="36">
        <v>14300</v>
      </c>
      <c r="L1409" s="36">
        <v>1407716.15</v>
      </c>
      <c r="M1409" s="36">
        <v>52085.5</v>
      </c>
      <c r="N1409" s="36">
        <v>1226390.6200000001</v>
      </c>
    </row>
    <row r="1410" spans="7:14" x14ac:dyDescent="0.35">
      <c r="G1410" s="37">
        <v>1396</v>
      </c>
      <c r="H1410" s="38">
        <v>1375</v>
      </c>
      <c r="I1410" s="38">
        <v>947.64</v>
      </c>
      <c r="J1410" s="37">
        <v>116.35</v>
      </c>
      <c r="K1410" s="38">
        <v>15900</v>
      </c>
      <c r="L1410" s="38">
        <v>1738309.75</v>
      </c>
      <c r="M1410" s="38">
        <v>64317.46</v>
      </c>
      <c r="N1410" s="38">
        <v>1372333.51</v>
      </c>
    </row>
    <row r="1411" spans="7:14" x14ac:dyDescent="0.35">
      <c r="G1411">
        <v>1397</v>
      </c>
      <c r="H1411" s="36">
        <v>1375</v>
      </c>
      <c r="I1411" s="36">
        <v>2767.51</v>
      </c>
      <c r="J1411">
        <v>134.59</v>
      </c>
      <c r="K1411" s="36">
        <v>15900</v>
      </c>
      <c r="L1411" s="36">
        <v>1766113.7</v>
      </c>
      <c r="M1411" s="36">
        <v>65346.21</v>
      </c>
      <c r="N1411" s="36">
        <v>1295118.53</v>
      </c>
    </row>
    <row r="1412" spans="7:14" x14ac:dyDescent="0.35">
      <c r="G1412" s="37">
        <v>1398</v>
      </c>
      <c r="H1412" s="38">
        <v>1375</v>
      </c>
      <c r="I1412" s="38">
        <v>4595.58</v>
      </c>
      <c r="J1412" s="37">
        <v>120.02</v>
      </c>
      <c r="K1412" s="38">
        <v>14300</v>
      </c>
      <c r="L1412" s="38">
        <v>1163365.04</v>
      </c>
      <c r="M1412" s="38">
        <v>43044.51</v>
      </c>
      <c r="N1412" s="38">
        <v>775870.71</v>
      </c>
    </row>
    <row r="1413" spans="7:14" x14ac:dyDescent="0.35">
      <c r="G1413">
        <v>1399</v>
      </c>
      <c r="H1413" s="36">
        <v>1375</v>
      </c>
      <c r="I1413" s="36">
        <v>2923.75</v>
      </c>
      <c r="J1413">
        <v>63.52</v>
      </c>
      <c r="K1413" s="36">
        <v>14300</v>
      </c>
      <c r="L1413" s="36">
        <v>721230.91</v>
      </c>
      <c r="M1413" s="36">
        <v>26685.54</v>
      </c>
      <c r="N1413" s="36">
        <v>491611.26</v>
      </c>
    </row>
    <row r="1414" spans="7:14" x14ac:dyDescent="0.35">
      <c r="G1414" s="37">
        <v>1400</v>
      </c>
      <c r="H1414" s="38">
        <v>1375</v>
      </c>
      <c r="I1414" s="38">
        <v>2106.7199999999998</v>
      </c>
      <c r="J1414" s="37">
        <v>170.44</v>
      </c>
      <c r="K1414" s="38">
        <v>15900</v>
      </c>
      <c r="L1414" s="38">
        <v>2349617.42</v>
      </c>
      <c r="M1414" s="38">
        <v>86935.84</v>
      </c>
      <c r="N1414" s="38">
        <v>1580844.44</v>
      </c>
    </row>
    <row r="1415" spans="7:14" x14ac:dyDescent="0.35">
      <c r="G1415">
        <v>1401</v>
      </c>
      <c r="H1415" s="36">
        <v>1375</v>
      </c>
      <c r="I1415" s="36">
        <v>2336.08</v>
      </c>
      <c r="J1415">
        <v>127.81</v>
      </c>
      <c r="K1415" s="36">
        <v>14300</v>
      </c>
      <c r="L1415" s="36">
        <v>1527759.45</v>
      </c>
      <c r="M1415" s="36">
        <v>56527.1</v>
      </c>
      <c r="N1415" s="36">
        <v>827281.3</v>
      </c>
    </row>
    <row r="1416" spans="7:14" x14ac:dyDescent="0.35">
      <c r="G1416" s="37">
        <v>1402</v>
      </c>
      <c r="H1416" s="38">
        <v>1375</v>
      </c>
      <c r="I1416" s="38">
        <v>502.96</v>
      </c>
      <c r="J1416" s="37">
        <v>106.42</v>
      </c>
      <c r="K1416" s="38">
        <v>14300</v>
      </c>
      <c r="L1416" s="38">
        <v>1466847.45</v>
      </c>
      <c r="M1416" s="38">
        <v>54273.36</v>
      </c>
      <c r="N1416" s="38">
        <v>1157304.3899999999</v>
      </c>
    </row>
    <row r="1417" spans="7:14" x14ac:dyDescent="0.35">
      <c r="G1417">
        <v>1403</v>
      </c>
      <c r="H1417" s="36">
        <v>1375</v>
      </c>
      <c r="I1417" s="36">
        <v>4850.01</v>
      </c>
      <c r="J1417">
        <v>65.94</v>
      </c>
      <c r="K1417" s="36">
        <v>14300</v>
      </c>
      <c r="L1417" s="36">
        <v>621743.67000000004</v>
      </c>
      <c r="M1417" s="36">
        <v>23004.52</v>
      </c>
      <c r="N1417" s="36">
        <v>356419.85</v>
      </c>
    </row>
    <row r="1418" spans="7:14" x14ac:dyDescent="0.35">
      <c r="G1418" s="37">
        <v>1404</v>
      </c>
      <c r="H1418" s="38">
        <v>1375</v>
      </c>
      <c r="I1418" s="38">
        <v>1691.14</v>
      </c>
      <c r="J1418" s="37">
        <v>66.97</v>
      </c>
      <c r="K1418" s="38">
        <v>14300</v>
      </c>
      <c r="L1418" s="38">
        <v>843079.74</v>
      </c>
      <c r="M1418" s="38">
        <v>31193.95</v>
      </c>
      <c r="N1418" s="38">
        <v>570596.18000000005</v>
      </c>
    </row>
    <row r="1419" spans="7:14" x14ac:dyDescent="0.35">
      <c r="G1419">
        <v>1405</v>
      </c>
      <c r="H1419" s="36">
        <v>1375</v>
      </c>
      <c r="I1419" s="36">
        <v>1108.94</v>
      </c>
      <c r="J1419">
        <v>110.17</v>
      </c>
      <c r="K1419" s="36">
        <v>14300</v>
      </c>
      <c r="L1419" s="36">
        <v>1451908.58</v>
      </c>
      <c r="M1419" s="36">
        <v>53720.62</v>
      </c>
      <c r="N1419" s="36">
        <v>1021858.79</v>
      </c>
    </row>
    <row r="1420" spans="7:14" x14ac:dyDescent="0.35">
      <c r="G1420" s="37">
        <v>1406</v>
      </c>
      <c r="H1420" s="38">
        <v>1375</v>
      </c>
      <c r="I1420" s="38">
        <v>1573.03</v>
      </c>
      <c r="J1420" s="37">
        <v>92.59</v>
      </c>
      <c r="K1420" s="38">
        <v>15900</v>
      </c>
      <c r="L1420" s="38">
        <v>1325200.77</v>
      </c>
      <c r="M1420" s="38">
        <v>49032.43</v>
      </c>
      <c r="N1420" s="38">
        <v>1033967.53</v>
      </c>
    </row>
    <row r="1421" spans="7:14" x14ac:dyDescent="0.35">
      <c r="G1421">
        <v>1407</v>
      </c>
      <c r="H1421" s="36">
        <v>1375</v>
      </c>
      <c r="I1421" s="36">
        <v>4828.99</v>
      </c>
      <c r="J1421">
        <v>115.97</v>
      </c>
      <c r="K1421" s="36">
        <v>17300</v>
      </c>
      <c r="L1421" s="36">
        <v>1444829.32</v>
      </c>
      <c r="M1421" s="36">
        <v>53458.68</v>
      </c>
      <c r="N1421" s="36">
        <v>1124615.3799999999</v>
      </c>
    </row>
    <row r="1422" spans="7:14" x14ac:dyDescent="0.35">
      <c r="G1422" s="37">
        <v>1408</v>
      </c>
      <c r="H1422" s="38">
        <v>1375</v>
      </c>
      <c r="I1422" s="38">
        <v>652.57000000000005</v>
      </c>
      <c r="J1422" s="37">
        <v>88.61</v>
      </c>
      <c r="K1422" s="38">
        <v>14300</v>
      </c>
      <c r="L1422" s="38">
        <v>1207922.69</v>
      </c>
      <c r="M1422" s="38">
        <v>44693.14</v>
      </c>
      <c r="N1422" s="38">
        <v>899428.96</v>
      </c>
    </row>
    <row r="1423" spans="7:14" x14ac:dyDescent="0.35">
      <c r="G1423">
        <v>1409</v>
      </c>
      <c r="H1423" s="36">
        <v>1375</v>
      </c>
      <c r="I1423" s="36">
        <v>4363.05</v>
      </c>
      <c r="J1423">
        <v>101.13</v>
      </c>
      <c r="K1423" s="36">
        <v>14300</v>
      </c>
      <c r="L1423" s="36">
        <v>1003519.74</v>
      </c>
      <c r="M1423" s="36">
        <v>37130.230000000003</v>
      </c>
      <c r="N1423" s="36">
        <v>596688.63</v>
      </c>
    </row>
    <row r="1424" spans="7:14" x14ac:dyDescent="0.35">
      <c r="G1424" s="37">
        <v>1410</v>
      </c>
      <c r="H1424" s="38">
        <v>1375</v>
      </c>
      <c r="I1424" s="38">
        <v>3597.65</v>
      </c>
      <c r="J1424" s="37">
        <v>69.010000000000005</v>
      </c>
      <c r="K1424" s="38">
        <v>14300</v>
      </c>
      <c r="L1424" s="38">
        <v>737187.56</v>
      </c>
      <c r="M1424" s="38">
        <v>27275.94</v>
      </c>
      <c r="N1424" s="38">
        <v>522892.18</v>
      </c>
    </row>
    <row r="1425" spans="7:14" x14ac:dyDescent="0.35">
      <c r="G1425">
        <v>1411</v>
      </c>
      <c r="H1425" s="36">
        <v>1375</v>
      </c>
      <c r="I1425" s="36">
        <v>4184.09</v>
      </c>
      <c r="J1425">
        <v>64.5</v>
      </c>
      <c r="K1425" s="36">
        <v>14300</v>
      </c>
      <c r="L1425" s="36">
        <v>651068.29</v>
      </c>
      <c r="M1425" s="36">
        <v>24089.53</v>
      </c>
      <c r="N1425" s="36">
        <v>545898.97</v>
      </c>
    </row>
    <row r="1426" spans="7:14" x14ac:dyDescent="0.35">
      <c r="G1426" s="37">
        <v>1412</v>
      </c>
      <c r="H1426" s="38">
        <v>1375</v>
      </c>
      <c r="I1426" s="38">
        <v>4884.3100000000004</v>
      </c>
      <c r="J1426" s="37">
        <v>49.78</v>
      </c>
      <c r="K1426" s="38">
        <v>15900</v>
      </c>
      <c r="L1426" s="38">
        <v>546934.35</v>
      </c>
      <c r="M1426" s="38">
        <v>20236.57</v>
      </c>
      <c r="N1426" s="38">
        <v>326002.8</v>
      </c>
    </row>
    <row r="1427" spans="7:14" x14ac:dyDescent="0.35">
      <c r="G1427">
        <v>1413</v>
      </c>
      <c r="H1427" s="36">
        <v>1375</v>
      </c>
      <c r="I1427" s="36">
        <v>4242.34</v>
      </c>
      <c r="J1427">
        <v>131.99</v>
      </c>
      <c r="K1427" s="36">
        <v>14300</v>
      </c>
      <c r="L1427" s="36">
        <v>1326132.19</v>
      </c>
      <c r="M1427" s="36">
        <v>49066.89</v>
      </c>
      <c r="N1427" s="36">
        <v>841627.15</v>
      </c>
    </row>
    <row r="1428" spans="7:14" x14ac:dyDescent="0.35">
      <c r="G1428" s="37">
        <v>1414</v>
      </c>
      <c r="H1428" s="38">
        <v>1375</v>
      </c>
      <c r="I1428" s="38">
        <v>4728.24</v>
      </c>
      <c r="J1428" s="37">
        <v>104.87</v>
      </c>
      <c r="K1428" s="38">
        <v>17300</v>
      </c>
      <c r="L1428" s="38">
        <v>1317087.0900000001</v>
      </c>
      <c r="M1428" s="38">
        <v>48732.22</v>
      </c>
      <c r="N1428" s="38">
        <v>685286.33</v>
      </c>
    </row>
    <row r="1429" spans="7:14" x14ac:dyDescent="0.35">
      <c r="G1429">
        <v>1415</v>
      </c>
      <c r="H1429" s="36">
        <v>1375</v>
      </c>
      <c r="I1429" s="36">
        <v>809.29</v>
      </c>
      <c r="J1429">
        <v>156.62</v>
      </c>
      <c r="K1429" s="36">
        <v>14300</v>
      </c>
      <c r="L1429" s="36">
        <v>2111553.84</v>
      </c>
      <c r="M1429" s="36">
        <v>78127.490000000005</v>
      </c>
      <c r="N1429" s="36">
        <v>1453243.91</v>
      </c>
    </row>
    <row r="1430" spans="7:14" x14ac:dyDescent="0.35">
      <c r="G1430" s="37">
        <v>1416</v>
      </c>
      <c r="H1430" s="38">
        <v>1375</v>
      </c>
      <c r="I1430" s="38">
        <v>4019.79</v>
      </c>
      <c r="J1430" s="37">
        <v>123.55</v>
      </c>
      <c r="K1430" s="38">
        <v>14300</v>
      </c>
      <c r="L1430" s="38">
        <v>1268751.6200000001</v>
      </c>
      <c r="M1430" s="38">
        <v>46943.81</v>
      </c>
      <c r="N1430" s="38">
        <v>809756.8</v>
      </c>
    </row>
    <row r="1431" spans="7:14" x14ac:dyDescent="0.35">
      <c r="G1431">
        <v>1417</v>
      </c>
      <c r="H1431" s="36">
        <v>1375</v>
      </c>
      <c r="I1431" s="36">
        <v>2819.24</v>
      </c>
      <c r="J1431">
        <v>125.72</v>
      </c>
      <c r="K1431" s="36">
        <v>14300</v>
      </c>
      <c r="L1431" s="36">
        <v>1441954.6</v>
      </c>
      <c r="M1431" s="36">
        <v>53352.32</v>
      </c>
      <c r="N1431" s="36">
        <v>1021290.15</v>
      </c>
    </row>
    <row r="1432" spans="7:14" x14ac:dyDescent="0.35">
      <c r="G1432" s="37">
        <v>1418</v>
      </c>
      <c r="H1432" s="38">
        <v>1375</v>
      </c>
      <c r="I1432" s="38">
        <v>2808.78</v>
      </c>
      <c r="J1432" s="37">
        <v>100.79</v>
      </c>
      <c r="K1432" s="38">
        <v>14300</v>
      </c>
      <c r="L1432" s="38">
        <v>1156880.1399999999</v>
      </c>
      <c r="M1432" s="38">
        <v>42804.57</v>
      </c>
      <c r="N1432" s="38">
        <v>726159.68</v>
      </c>
    </row>
    <row r="1433" spans="7:14" x14ac:dyDescent="0.35">
      <c r="G1433">
        <v>1419</v>
      </c>
      <c r="H1433" s="36">
        <v>1375</v>
      </c>
      <c r="I1433" s="36">
        <v>4514.82</v>
      </c>
      <c r="J1433">
        <v>131.44</v>
      </c>
      <c r="K1433" s="36">
        <v>15900</v>
      </c>
      <c r="L1433" s="36">
        <v>1495048.57</v>
      </c>
      <c r="M1433" s="36">
        <v>55316.800000000003</v>
      </c>
      <c r="N1433" s="36">
        <v>1084737.24</v>
      </c>
    </row>
    <row r="1434" spans="7:14" x14ac:dyDescent="0.35">
      <c r="G1434" s="37">
        <v>1420</v>
      </c>
      <c r="H1434" s="38">
        <v>1375</v>
      </c>
      <c r="I1434" s="38">
        <v>4864.66</v>
      </c>
      <c r="J1434" s="37">
        <v>155.03</v>
      </c>
      <c r="K1434" s="38">
        <v>14300</v>
      </c>
      <c r="L1434" s="38">
        <v>1461401.97</v>
      </c>
      <c r="M1434" s="38">
        <v>54071.87</v>
      </c>
      <c r="N1434" s="38">
        <v>1234676.28</v>
      </c>
    </row>
    <row r="1435" spans="7:14" x14ac:dyDescent="0.35">
      <c r="G1435">
        <v>1421</v>
      </c>
      <c r="H1435" s="36">
        <v>1375</v>
      </c>
      <c r="I1435" s="36">
        <v>3583.22</v>
      </c>
      <c r="J1435">
        <v>120.58</v>
      </c>
      <c r="K1435" s="36">
        <v>14300</v>
      </c>
      <c r="L1435" s="36">
        <v>1290861.01</v>
      </c>
      <c r="M1435" s="36">
        <v>47761.86</v>
      </c>
      <c r="N1435" s="36">
        <v>652306.54</v>
      </c>
    </row>
    <row r="1436" spans="7:14" x14ac:dyDescent="0.35">
      <c r="G1436" s="37">
        <v>1422</v>
      </c>
      <c r="H1436" s="38">
        <v>1375</v>
      </c>
      <c r="I1436" s="38">
        <v>2518.1</v>
      </c>
      <c r="J1436" s="37">
        <v>56.24</v>
      </c>
      <c r="K1436" s="38">
        <v>14300</v>
      </c>
      <c r="L1436" s="38">
        <v>661219.26</v>
      </c>
      <c r="M1436" s="38">
        <v>24465.11</v>
      </c>
      <c r="N1436" s="38">
        <v>404569.99</v>
      </c>
    </row>
    <row r="1437" spans="7:14" x14ac:dyDescent="0.35">
      <c r="G1437">
        <v>1423</v>
      </c>
      <c r="H1437" s="36">
        <v>1375</v>
      </c>
      <c r="I1437" s="36">
        <v>2390.7399999999998</v>
      </c>
      <c r="J1437">
        <v>113.58</v>
      </c>
      <c r="K1437" s="36">
        <v>14300</v>
      </c>
      <c r="L1437" s="36">
        <v>1351310.32</v>
      </c>
      <c r="M1437" s="36">
        <v>49998.48</v>
      </c>
      <c r="N1437" s="36">
        <v>887202.35</v>
      </c>
    </row>
    <row r="1438" spans="7:14" x14ac:dyDescent="0.35">
      <c r="G1438" s="37">
        <v>1424</v>
      </c>
      <c r="H1438" s="38">
        <v>1375</v>
      </c>
      <c r="I1438" s="38">
        <v>2054.44</v>
      </c>
      <c r="J1438" s="37">
        <v>58.95</v>
      </c>
      <c r="K1438" s="38">
        <v>15900</v>
      </c>
      <c r="L1438" s="38">
        <v>814836.92</v>
      </c>
      <c r="M1438" s="38">
        <v>30148.97</v>
      </c>
      <c r="N1438" s="38">
        <v>576441.47</v>
      </c>
    </row>
    <row r="1439" spans="7:14" x14ac:dyDescent="0.35">
      <c r="G1439">
        <v>1425</v>
      </c>
      <c r="H1439" s="36">
        <v>1375</v>
      </c>
      <c r="I1439" s="36">
        <v>1935.68</v>
      </c>
      <c r="J1439">
        <v>50.16</v>
      </c>
      <c r="K1439" s="36">
        <v>14300</v>
      </c>
      <c r="L1439" s="36">
        <v>618817.09</v>
      </c>
      <c r="M1439" s="36">
        <v>22896.23</v>
      </c>
      <c r="N1439" s="36">
        <v>380837.61</v>
      </c>
    </row>
    <row r="1440" spans="7:14" x14ac:dyDescent="0.35">
      <c r="G1440" s="37">
        <v>1426</v>
      </c>
      <c r="H1440" s="38">
        <v>1375</v>
      </c>
      <c r="I1440" s="38">
        <v>2079.23</v>
      </c>
      <c r="J1440" s="37">
        <v>117.64</v>
      </c>
      <c r="K1440" s="38">
        <v>14300</v>
      </c>
      <c r="L1440" s="38">
        <v>1436313.9</v>
      </c>
      <c r="M1440" s="38">
        <v>53143.61</v>
      </c>
      <c r="N1440" s="38">
        <v>1219847.08</v>
      </c>
    </row>
    <row r="1441" spans="7:14" x14ac:dyDescent="0.35">
      <c r="G1441">
        <v>1427</v>
      </c>
      <c r="H1441" s="36">
        <v>1375</v>
      </c>
      <c r="I1441" s="36">
        <v>630.82000000000005</v>
      </c>
      <c r="J1441">
        <v>134.06</v>
      </c>
      <c r="K1441" s="36">
        <v>14300</v>
      </c>
      <c r="L1441" s="36">
        <v>1831167.06</v>
      </c>
      <c r="M1441" s="36">
        <v>67753.179999999993</v>
      </c>
      <c r="N1441" s="36">
        <v>1409183.11</v>
      </c>
    </row>
    <row r="1442" spans="7:14" x14ac:dyDescent="0.35">
      <c r="G1442" s="37">
        <v>1428</v>
      </c>
      <c r="H1442" s="38">
        <v>1375</v>
      </c>
      <c r="I1442" s="38">
        <v>571.69000000000005</v>
      </c>
      <c r="J1442" s="37">
        <v>65.03</v>
      </c>
      <c r="K1442" s="38">
        <v>14300</v>
      </c>
      <c r="L1442" s="38">
        <v>891334.62</v>
      </c>
      <c r="M1442" s="38">
        <v>32979.379999999997</v>
      </c>
      <c r="N1442" s="38">
        <v>757741.62</v>
      </c>
    </row>
    <row r="1443" spans="7:14" x14ac:dyDescent="0.35">
      <c r="G1443">
        <v>1429</v>
      </c>
      <c r="H1443" s="36">
        <v>1375</v>
      </c>
      <c r="I1443" s="36">
        <v>3943.38</v>
      </c>
      <c r="J1443">
        <v>49.4</v>
      </c>
      <c r="K1443" s="36">
        <v>14300</v>
      </c>
      <c r="L1443" s="36">
        <v>510293.75</v>
      </c>
      <c r="M1443" s="36">
        <v>18880.87</v>
      </c>
      <c r="N1443" s="36">
        <v>433540.45</v>
      </c>
    </row>
    <row r="1444" spans="7:14" x14ac:dyDescent="0.35">
      <c r="G1444" s="37">
        <v>1430</v>
      </c>
      <c r="H1444" s="38">
        <v>1375</v>
      </c>
      <c r="I1444" s="38">
        <v>2341.15</v>
      </c>
      <c r="J1444" s="37">
        <v>142.29</v>
      </c>
      <c r="K1444" s="38">
        <v>14300</v>
      </c>
      <c r="L1444" s="38">
        <v>1700231.46</v>
      </c>
      <c r="M1444" s="38">
        <v>62908.56</v>
      </c>
      <c r="N1444" s="38">
        <v>1515690.01</v>
      </c>
    </row>
    <row r="1445" spans="7:14" x14ac:dyDescent="0.35">
      <c r="G1445">
        <v>1431</v>
      </c>
      <c r="H1445" s="36">
        <v>1375</v>
      </c>
      <c r="I1445" s="36">
        <v>4667.29</v>
      </c>
      <c r="J1445">
        <v>60.94</v>
      </c>
      <c r="K1445" s="36">
        <v>14300</v>
      </c>
      <c r="L1445" s="36">
        <v>585639.89</v>
      </c>
      <c r="M1445" s="36">
        <v>21668.68</v>
      </c>
      <c r="N1445" s="36">
        <v>350003.37</v>
      </c>
    </row>
    <row r="1446" spans="7:14" x14ac:dyDescent="0.35">
      <c r="G1446" s="37">
        <v>1432</v>
      </c>
      <c r="H1446" s="38">
        <v>1375</v>
      </c>
      <c r="I1446" s="38">
        <v>3138.66</v>
      </c>
      <c r="J1446" s="37">
        <v>36.619999999999997</v>
      </c>
      <c r="K1446" s="38">
        <v>14300</v>
      </c>
      <c r="L1446" s="38">
        <v>407376.5</v>
      </c>
      <c r="M1446" s="38">
        <v>15072.93</v>
      </c>
      <c r="N1446" s="38">
        <v>329598.77</v>
      </c>
    </row>
    <row r="1447" spans="7:14" x14ac:dyDescent="0.35">
      <c r="G1447">
        <v>1433</v>
      </c>
      <c r="H1447" s="36">
        <v>1375</v>
      </c>
      <c r="I1447" s="36">
        <v>368.84</v>
      </c>
      <c r="J1447">
        <v>120.51</v>
      </c>
      <c r="K1447" s="36">
        <v>14300</v>
      </c>
      <c r="L1447" s="36">
        <v>1677457.1</v>
      </c>
      <c r="M1447" s="36">
        <v>62065.91</v>
      </c>
      <c r="N1447" s="36">
        <v>951448.49</v>
      </c>
    </row>
    <row r="1448" spans="7:14" x14ac:dyDescent="0.35">
      <c r="G1448" s="37">
        <v>1434</v>
      </c>
      <c r="H1448" s="38">
        <v>1375</v>
      </c>
      <c r="I1448" s="38">
        <v>956.11</v>
      </c>
      <c r="J1448" s="37">
        <v>135.93</v>
      </c>
      <c r="K1448" s="38">
        <v>17300</v>
      </c>
      <c r="L1448" s="38">
        <v>2220314.56</v>
      </c>
      <c r="M1448" s="38">
        <v>82151.64</v>
      </c>
      <c r="N1448" s="38">
        <v>1195031.46</v>
      </c>
    </row>
    <row r="1449" spans="7:14" x14ac:dyDescent="0.35">
      <c r="G1449">
        <v>1435</v>
      </c>
      <c r="H1449" s="36">
        <v>1375</v>
      </c>
      <c r="I1449" s="36">
        <v>1187.94</v>
      </c>
      <c r="J1449">
        <v>101.27</v>
      </c>
      <c r="K1449" s="36">
        <v>14300</v>
      </c>
      <c r="L1449" s="36">
        <v>1326484.53</v>
      </c>
      <c r="M1449" s="36">
        <v>49079.93</v>
      </c>
      <c r="N1449" s="36">
        <v>1104395.97</v>
      </c>
    </row>
    <row r="1450" spans="7:14" x14ac:dyDescent="0.35">
      <c r="G1450" s="37">
        <v>1436</v>
      </c>
      <c r="H1450" s="38">
        <v>1375</v>
      </c>
      <c r="I1450" s="38">
        <v>4883.53</v>
      </c>
      <c r="J1450" s="37">
        <v>103.51</v>
      </c>
      <c r="K1450" s="38">
        <v>14300</v>
      </c>
      <c r="L1450" s="38">
        <v>973310.22</v>
      </c>
      <c r="M1450" s="38">
        <v>36012.480000000003</v>
      </c>
      <c r="N1450" s="38">
        <v>600001.35</v>
      </c>
    </row>
    <row r="1451" spans="7:14" x14ac:dyDescent="0.35">
      <c r="G1451">
        <v>1437</v>
      </c>
      <c r="H1451" s="36">
        <v>1375</v>
      </c>
      <c r="I1451" s="36">
        <v>1249.78</v>
      </c>
      <c r="J1451">
        <v>85.26</v>
      </c>
      <c r="K1451" s="36">
        <v>14300</v>
      </c>
      <c r="L1451" s="36">
        <v>1111330.68</v>
      </c>
      <c r="M1451" s="36">
        <v>41119.24</v>
      </c>
      <c r="N1451" s="36">
        <v>795576.86</v>
      </c>
    </row>
    <row r="1452" spans="7:14" x14ac:dyDescent="0.35">
      <c r="G1452" s="37">
        <v>1438</v>
      </c>
      <c r="H1452" s="38">
        <v>1375</v>
      </c>
      <c r="I1452" s="38">
        <v>2675.63</v>
      </c>
      <c r="J1452" s="37">
        <v>75.11</v>
      </c>
      <c r="K1452" s="38">
        <v>14300</v>
      </c>
      <c r="L1452" s="38">
        <v>871686.12</v>
      </c>
      <c r="M1452" s="38">
        <v>32252.39</v>
      </c>
      <c r="N1452" s="38">
        <v>464099.23</v>
      </c>
    </row>
    <row r="1453" spans="7:14" x14ac:dyDescent="0.35">
      <c r="G1453">
        <v>1439</v>
      </c>
      <c r="H1453" s="36">
        <v>1375</v>
      </c>
      <c r="I1453" s="36">
        <v>4693.6499999999996</v>
      </c>
      <c r="J1453">
        <v>124.19</v>
      </c>
      <c r="K1453" s="36">
        <v>15900</v>
      </c>
      <c r="L1453" s="36">
        <v>1390304.19</v>
      </c>
      <c r="M1453" s="36">
        <v>51441.26</v>
      </c>
      <c r="N1453" s="36">
        <v>981878.87</v>
      </c>
    </row>
    <row r="1454" spans="7:14" x14ac:dyDescent="0.35">
      <c r="G1454" s="37">
        <v>1440</v>
      </c>
      <c r="H1454" s="38">
        <v>1375</v>
      </c>
      <c r="I1454" s="38">
        <v>4890.53</v>
      </c>
      <c r="J1454" s="37">
        <v>136.16999999999999</v>
      </c>
      <c r="K1454" s="38">
        <v>14300</v>
      </c>
      <c r="L1454" s="38">
        <v>1279893.6200000001</v>
      </c>
      <c r="M1454" s="38">
        <v>47356.06</v>
      </c>
      <c r="N1454" s="38">
        <v>957936.95</v>
      </c>
    </row>
    <row r="1455" spans="7:14" x14ac:dyDescent="0.35">
      <c r="G1455">
        <v>1441</v>
      </c>
      <c r="H1455" s="36">
        <v>1375</v>
      </c>
      <c r="I1455" s="36">
        <v>1334.53</v>
      </c>
      <c r="J1455">
        <v>83.75</v>
      </c>
      <c r="K1455" s="36">
        <v>14300</v>
      </c>
      <c r="L1455" s="36">
        <v>1084512.53</v>
      </c>
      <c r="M1455" s="36">
        <v>40126.959999999999</v>
      </c>
      <c r="N1455" s="36">
        <v>848277.46</v>
      </c>
    </row>
    <row r="1456" spans="7:14" x14ac:dyDescent="0.35">
      <c r="G1456" s="37">
        <v>1442</v>
      </c>
      <c r="H1456" s="38">
        <v>1375</v>
      </c>
      <c r="I1456" s="38">
        <v>435.76</v>
      </c>
      <c r="J1456" s="37">
        <v>78.95</v>
      </c>
      <c r="K1456" s="38">
        <v>17300</v>
      </c>
      <c r="L1456" s="38">
        <v>1330130.6499999999</v>
      </c>
      <c r="M1456" s="38">
        <v>49214.83</v>
      </c>
      <c r="N1456" s="38">
        <v>716343.76</v>
      </c>
    </row>
    <row r="1457" spans="7:14" x14ac:dyDescent="0.35">
      <c r="G1457">
        <v>1443</v>
      </c>
      <c r="H1457" s="36">
        <v>1375</v>
      </c>
      <c r="I1457" s="36">
        <v>937.29</v>
      </c>
      <c r="J1457">
        <v>78.319999999999993</v>
      </c>
      <c r="K1457" s="36">
        <v>15900</v>
      </c>
      <c r="L1457" s="36">
        <v>1170464.29</v>
      </c>
      <c r="M1457" s="36">
        <v>43307.18</v>
      </c>
      <c r="N1457" s="36">
        <v>947523.94</v>
      </c>
    </row>
    <row r="1458" spans="7:14" x14ac:dyDescent="0.35">
      <c r="G1458" s="37">
        <v>1444</v>
      </c>
      <c r="H1458" s="38">
        <v>1375</v>
      </c>
      <c r="I1458" s="38">
        <v>503.98</v>
      </c>
      <c r="J1458" s="37">
        <v>42.63</v>
      </c>
      <c r="K1458" s="38">
        <v>15900</v>
      </c>
      <c r="L1458" s="38">
        <v>654976.43000000005</v>
      </c>
      <c r="M1458" s="38">
        <v>24234.13</v>
      </c>
      <c r="N1458" s="38">
        <v>372625.31</v>
      </c>
    </row>
    <row r="1459" spans="7:14" x14ac:dyDescent="0.35">
      <c r="G1459">
        <v>1445</v>
      </c>
      <c r="H1459" s="36">
        <v>1375</v>
      </c>
      <c r="I1459" s="36">
        <v>1136.5999999999999</v>
      </c>
      <c r="J1459">
        <v>79.709999999999994</v>
      </c>
      <c r="K1459" s="36">
        <v>14300</v>
      </c>
      <c r="L1459" s="36">
        <v>1047909.1</v>
      </c>
      <c r="M1459" s="36">
        <v>38772.639999999999</v>
      </c>
      <c r="N1459" s="36">
        <v>861721.87</v>
      </c>
    </row>
    <row r="1460" spans="7:14" x14ac:dyDescent="0.35">
      <c r="G1460" s="37">
        <v>1446</v>
      </c>
      <c r="H1460" s="38">
        <v>1375</v>
      </c>
      <c r="I1460" s="38">
        <v>2929.13</v>
      </c>
      <c r="J1460" s="37">
        <v>31.79</v>
      </c>
      <c r="K1460" s="38">
        <v>14300</v>
      </c>
      <c r="L1460" s="38">
        <v>360069.31</v>
      </c>
      <c r="M1460" s="38">
        <v>13322.56</v>
      </c>
      <c r="N1460" s="38">
        <v>231395.4</v>
      </c>
    </row>
    <row r="1461" spans="7:14" x14ac:dyDescent="0.35">
      <c r="G1461">
        <v>1447</v>
      </c>
      <c r="H1461" s="36">
        <v>1375</v>
      </c>
      <c r="I1461" s="36">
        <v>4579.75</v>
      </c>
      <c r="J1461">
        <v>128.03</v>
      </c>
      <c r="K1461" s="36">
        <v>14300</v>
      </c>
      <c r="L1461" s="36">
        <v>1243125.46</v>
      </c>
      <c r="M1461" s="36">
        <v>45995.64</v>
      </c>
      <c r="N1461" s="36">
        <v>894520.44</v>
      </c>
    </row>
    <row r="1462" spans="7:14" x14ac:dyDescent="0.35">
      <c r="G1462" s="37">
        <v>1448</v>
      </c>
      <c r="H1462" s="38">
        <v>1375</v>
      </c>
      <c r="I1462" s="38">
        <v>2778.65</v>
      </c>
      <c r="J1462" s="37">
        <v>77.040000000000006</v>
      </c>
      <c r="K1462" s="38">
        <v>14300</v>
      </c>
      <c r="L1462" s="38">
        <v>886248.26</v>
      </c>
      <c r="M1462" s="38">
        <v>32791.19</v>
      </c>
      <c r="N1462" s="38">
        <v>760539.73</v>
      </c>
    </row>
    <row r="1463" spans="7:14" x14ac:dyDescent="0.35">
      <c r="G1463">
        <v>1449</v>
      </c>
      <c r="H1463" s="36">
        <v>1375</v>
      </c>
      <c r="I1463" s="36">
        <v>3204.75</v>
      </c>
      <c r="J1463">
        <v>117.37</v>
      </c>
      <c r="K1463" s="36">
        <v>14300</v>
      </c>
      <c r="L1463" s="36">
        <v>1300876.28</v>
      </c>
      <c r="M1463" s="36">
        <v>48132.42</v>
      </c>
      <c r="N1463" s="36">
        <v>1105259.3500000001</v>
      </c>
    </row>
    <row r="1464" spans="7:14" x14ac:dyDescent="0.35">
      <c r="G1464" s="37">
        <v>1450</v>
      </c>
      <c r="H1464" s="38">
        <v>1375</v>
      </c>
      <c r="I1464" s="38">
        <v>1168.96</v>
      </c>
      <c r="J1464" s="37">
        <v>103.8</v>
      </c>
      <c r="K1464" s="38">
        <v>15900</v>
      </c>
      <c r="L1464" s="38">
        <v>1527654.14</v>
      </c>
      <c r="M1464" s="38">
        <v>56523.199999999997</v>
      </c>
      <c r="N1464" s="38">
        <v>1202869.28</v>
      </c>
    </row>
    <row r="1465" spans="7:14" x14ac:dyDescent="0.35">
      <c r="G1465">
        <v>1451</v>
      </c>
      <c r="H1465" s="36">
        <v>1375</v>
      </c>
      <c r="I1465" s="36">
        <v>4042.8</v>
      </c>
      <c r="J1465">
        <v>134.44</v>
      </c>
      <c r="K1465" s="36">
        <v>14300</v>
      </c>
      <c r="L1465" s="36">
        <v>1377634.01</v>
      </c>
      <c r="M1465" s="36">
        <v>50972.46</v>
      </c>
      <c r="N1465" s="36">
        <v>817404.44</v>
      </c>
    </row>
    <row r="1466" spans="7:14" x14ac:dyDescent="0.35">
      <c r="G1466" s="37">
        <v>1452</v>
      </c>
      <c r="H1466" s="38">
        <v>1375</v>
      </c>
      <c r="I1466" s="38">
        <v>3165.39</v>
      </c>
      <c r="J1466" s="37">
        <v>161.43</v>
      </c>
      <c r="K1466" s="38">
        <v>14300</v>
      </c>
      <c r="L1466" s="38">
        <v>1796068.14</v>
      </c>
      <c r="M1466" s="38">
        <v>66454.52</v>
      </c>
      <c r="N1466" s="38">
        <v>1092770.96</v>
      </c>
    </row>
    <row r="1467" spans="7:14" x14ac:dyDescent="0.35">
      <c r="G1467">
        <v>1453</v>
      </c>
      <c r="H1467" s="36">
        <v>1375</v>
      </c>
      <c r="I1467" s="36">
        <v>4347.8599999999997</v>
      </c>
      <c r="J1467">
        <v>88.13</v>
      </c>
      <c r="K1467" s="36">
        <v>14300</v>
      </c>
      <c r="L1467" s="36">
        <v>875744.89</v>
      </c>
      <c r="M1467" s="36">
        <v>32402.560000000001</v>
      </c>
      <c r="N1467" s="36">
        <v>716317.2</v>
      </c>
    </row>
    <row r="1468" spans="7:14" x14ac:dyDescent="0.35">
      <c r="G1468" s="37">
        <v>1454</v>
      </c>
      <c r="H1468" s="38">
        <v>1375</v>
      </c>
      <c r="I1468" s="38">
        <v>4754.45</v>
      </c>
      <c r="J1468" s="37">
        <v>52.71</v>
      </c>
      <c r="K1468" s="38">
        <v>14300</v>
      </c>
      <c r="L1468" s="38">
        <v>501804.45</v>
      </c>
      <c r="M1468" s="38">
        <v>18566.759999999998</v>
      </c>
      <c r="N1468" s="38">
        <v>356039.85</v>
      </c>
    </row>
    <row r="1469" spans="7:14" x14ac:dyDescent="0.35">
      <c r="G1469">
        <v>1455</v>
      </c>
      <c r="H1469" s="36">
        <v>1375</v>
      </c>
      <c r="I1469" s="36">
        <v>1869.92</v>
      </c>
      <c r="J1469">
        <v>123.57</v>
      </c>
      <c r="K1469" s="36">
        <v>14300</v>
      </c>
      <c r="L1469" s="36">
        <v>1534586.41</v>
      </c>
      <c r="M1469" s="36">
        <v>56779.7</v>
      </c>
      <c r="N1469" s="36">
        <v>1321593.82</v>
      </c>
    </row>
    <row r="1470" spans="7:14" x14ac:dyDescent="0.35">
      <c r="G1470" s="37">
        <v>1456</v>
      </c>
      <c r="H1470" s="38">
        <v>1375</v>
      </c>
      <c r="I1470" s="38">
        <v>634.78</v>
      </c>
      <c r="J1470" s="37">
        <v>29.04</v>
      </c>
      <c r="K1470" s="38">
        <v>15900</v>
      </c>
      <c r="L1470" s="38">
        <v>441854.05</v>
      </c>
      <c r="M1470" s="38">
        <v>16348.6</v>
      </c>
      <c r="N1470" s="38">
        <v>271131.14</v>
      </c>
    </row>
    <row r="1471" spans="7:14" x14ac:dyDescent="0.35">
      <c r="G1471">
        <v>1457</v>
      </c>
      <c r="H1471" s="36">
        <v>1375</v>
      </c>
      <c r="I1471" s="36">
        <v>1284.46</v>
      </c>
      <c r="J1471">
        <v>73.319999999999993</v>
      </c>
      <c r="K1471" s="36">
        <v>14300</v>
      </c>
      <c r="L1471" s="36">
        <v>952952.84</v>
      </c>
      <c r="M1471" s="36">
        <v>35259.26</v>
      </c>
      <c r="N1471" s="36">
        <v>555265.79</v>
      </c>
    </row>
    <row r="1472" spans="7:14" x14ac:dyDescent="0.35">
      <c r="G1472" s="37">
        <v>1458</v>
      </c>
      <c r="H1472" s="38">
        <v>1375</v>
      </c>
      <c r="I1472" s="38">
        <v>2301.64</v>
      </c>
      <c r="J1472" s="37">
        <v>43.51</v>
      </c>
      <c r="K1472" s="38">
        <v>15900</v>
      </c>
      <c r="L1472" s="38">
        <v>590232.41</v>
      </c>
      <c r="M1472" s="38">
        <v>21838.6</v>
      </c>
      <c r="N1472" s="38">
        <v>320257.27</v>
      </c>
    </row>
    <row r="1473" spans="7:14" x14ac:dyDescent="0.35">
      <c r="G1473">
        <v>1459</v>
      </c>
      <c r="H1473" s="36">
        <v>1375</v>
      </c>
      <c r="I1473" s="36">
        <v>4739.33</v>
      </c>
      <c r="J1473">
        <v>144.49</v>
      </c>
      <c r="K1473" s="36">
        <v>14300</v>
      </c>
      <c r="L1473" s="36">
        <v>1380022.36</v>
      </c>
      <c r="M1473" s="36">
        <v>51060.83</v>
      </c>
      <c r="N1473" s="36">
        <v>753080.43</v>
      </c>
    </row>
    <row r="1474" spans="7:14" x14ac:dyDescent="0.35">
      <c r="G1474" s="37">
        <v>1460</v>
      </c>
      <c r="H1474" s="38">
        <v>1375</v>
      </c>
      <c r="I1474" s="38">
        <v>2015.89</v>
      </c>
      <c r="J1474" s="37">
        <v>10.55</v>
      </c>
      <c r="K1474" s="38">
        <v>15900</v>
      </c>
      <c r="L1474" s="38">
        <v>145056.97</v>
      </c>
      <c r="M1474" s="38">
        <v>5367.11</v>
      </c>
      <c r="N1474" s="38">
        <v>110945.82</v>
      </c>
    </row>
    <row r="1475" spans="7:14" x14ac:dyDescent="0.35">
      <c r="G1475">
        <v>1461</v>
      </c>
      <c r="H1475" s="36">
        <v>1375</v>
      </c>
      <c r="I1475" s="36">
        <v>3899.71</v>
      </c>
      <c r="J1475">
        <v>99.36</v>
      </c>
      <c r="K1475" s="36">
        <v>14300</v>
      </c>
      <c r="L1475" s="36">
        <v>1032031.17</v>
      </c>
      <c r="M1475" s="36">
        <v>38185.15</v>
      </c>
      <c r="N1475" s="36">
        <v>823753.31</v>
      </c>
    </row>
    <row r="1476" spans="7:14" x14ac:dyDescent="0.35">
      <c r="G1476" s="37">
        <v>1462</v>
      </c>
      <c r="H1476" s="38">
        <v>1375</v>
      </c>
      <c r="I1476" s="38">
        <v>2794.29</v>
      </c>
      <c r="J1476" s="37">
        <v>93.29</v>
      </c>
      <c r="K1476" s="38">
        <v>15900</v>
      </c>
      <c r="L1476" s="38">
        <v>1221275.74</v>
      </c>
      <c r="M1476" s="38">
        <v>45187.199999999997</v>
      </c>
      <c r="N1476" s="38">
        <v>661155.02</v>
      </c>
    </row>
    <row r="1477" spans="7:14" x14ac:dyDescent="0.35">
      <c r="G1477">
        <v>1463</v>
      </c>
      <c r="H1477" s="36">
        <v>1375</v>
      </c>
      <c r="I1477" s="36">
        <v>1077.48</v>
      </c>
      <c r="J1477">
        <v>113.75</v>
      </c>
      <c r="K1477" s="36">
        <v>15900</v>
      </c>
      <c r="L1477" s="36">
        <v>1684626.24</v>
      </c>
      <c r="M1477" s="36">
        <v>62331.17</v>
      </c>
      <c r="N1477" s="36">
        <v>1417776.74</v>
      </c>
    </row>
    <row r="1478" spans="7:14" x14ac:dyDescent="0.35">
      <c r="G1478" s="37">
        <v>1464</v>
      </c>
      <c r="H1478" s="38">
        <v>1375</v>
      </c>
      <c r="I1478" s="38">
        <v>1739.52</v>
      </c>
      <c r="J1478" s="37">
        <v>80.61</v>
      </c>
      <c r="K1478" s="38">
        <v>14300</v>
      </c>
      <c r="L1478" s="38">
        <v>1011066.74</v>
      </c>
      <c r="M1478" s="38">
        <v>37409.47</v>
      </c>
      <c r="N1478" s="38">
        <v>885959.74</v>
      </c>
    </row>
    <row r="1479" spans="7:14" x14ac:dyDescent="0.35">
      <c r="G1479">
        <v>1465</v>
      </c>
      <c r="H1479" s="36">
        <v>1375</v>
      </c>
      <c r="I1479" s="36">
        <v>3335.32</v>
      </c>
      <c r="J1479">
        <v>140.04</v>
      </c>
      <c r="K1479" s="36">
        <v>14300</v>
      </c>
      <c r="L1479" s="36">
        <v>1534132</v>
      </c>
      <c r="M1479" s="36">
        <v>56762.879999999997</v>
      </c>
      <c r="N1479" s="36">
        <v>1187882.72</v>
      </c>
    </row>
    <row r="1480" spans="7:14" x14ac:dyDescent="0.35">
      <c r="G1480" s="37">
        <v>1466</v>
      </c>
      <c r="H1480" s="38">
        <v>1375</v>
      </c>
      <c r="I1480" s="38">
        <v>3429.7</v>
      </c>
      <c r="J1480" s="37">
        <v>121.91</v>
      </c>
      <c r="K1480" s="38">
        <v>15900</v>
      </c>
      <c r="L1480" s="38">
        <v>1518884</v>
      </c>
      <c r="M1480" s="38">
        <v>56198.71</v>
      </c>
      <c r="N1480" s="38">
        <v>905072.57</v>
      </c>
    </row>
    <row r="1481" spans="7:14" x14ac:dyDescent="0.35">
      <c r="G1481">
        <v>1467</v>
      </c>
      <c r="H1481" s="36">
        <v>1375</v>
      </c>
      <c r="I1481" s="36">
        <v>2286.85</v>
      </c>
      <c r="J1481">
        <v>94.03</v>
      </c>
      <c r="K1481" s="36">
        <v>14300</v>
      </c>
      <c r="L1481" s="36">
        <v>1128236.81</v>
      </c>
      <c r="M1481" s="36">
        <v>41744.76</v>
      </c>
      <c r="N1481" s="36">
        <v>702124.43</v>
      </c>
    </row>
    <row r="1482" spans="7:14" x14ac:dyDescent="0.35">
      <c r="G1482" s="37">
        <v>1468</v>
      </c>
      <c r="H1482" s="38">
        <v>1375</v>
      </c>
      <c r="I1482" s="38">
        <v>1297.5</v>
      </c>
      <c r="J1482" s="37">
        <v>87.27</v>
      </c>
      <c r="K1482" s="38">
        <v>15900</v>
      </c>
      <c r="L1482" s="38">
        <v>1272972.3500000001</v>
      </c>
      <c r="M1482" s="38">
        <v>47099.98</v>
      </c>
      <c r="N1482" s="38">
        <v>643077.49</v>
      </c>
    </row>
    <row r="1483" spans="7:14" x14ac:dyDescent="0.35">
      <c r="G1483">
        <v>1469</v>
      </c>
      <c r="H1483" s="36">
        <v>1375</v>
      </c>
      <c r="I1483" s="36">
        <v>3665.15</v>
      </c>
      <c r="J1483">
        <v>131.49</v>
      </c>
      <c r="K1483" s="36">
        <v>17300</v>
      </c>
      <c r="L1483" s="36">
        <v>1791514.86</v>
      </c>
      <c r="M1483" s="36">
        <v>66286.05</v>
      </c>
      <c r="N1483" s="36">
        <v>1354719.48</v>
      </c>
    </row>
    <row r="1484" spans="7:14" x14ac:dyDescent="0.35">
      <c r="G1484" s="37">
        <v>1470</v>
      </c>
      <c r="H1484" s="38">
        <v>1375</v>
      </c>
      <c r="I1484" s="38">
        <v>1010.59</v>
      </c>
      <c r="J1484" s="37">
        <v>124.39</v>
      </c>
      <c r="K1484" s="38">
        <v>15900</v>
      </c>
      <c r="L1484" s="38">
        <v>1850729.29</v>
      </c>
      <c r="M1484" s="38">
        <v>68476.98</v>
      </c>
      <c r="N1484" s="38">
        <v>1461448.88</v>
      </c>
    </row>
    <row r="1485" spans="7:14" x14ac:dyDescent="0.35">
      <c r="G1485">
        <v>1471</v>
      </c>
      <c r="H1485" s="36">
        <v>1375</v>
      </c>
      <c r="I1485" s="36">
        <v>4696.01</v>
      </c>
      <c r="J1485">
        <v>91.04</v>
      </c>
      <c r="K1485" s="36">
        <v>14300</v>
      </c>
      <c r="L1485" s="36">
        <v>872993.29</v>
      </c>
      <c r="M1485" s="36">
        <v>32300.75</v>
      </c>
      <c r="N1485" s="36">
        <v>653624.88</v>
      </c>
    </row>
    <row r="1486" spans="7:14" x14ac:dyDescent="0.35">
      <c r="G1486" s="37">
        <v>1472</v>
      </c>
      <c r="H1486" s="38">
        <v>1375</v>
      </c>
      <c r="I1486" s="38">
        <v>1101.94</v>
      </c>
      <c r="J1486" s="37">
        <v>85.69</v>
      </c>
      <c r="K1486" s="38">
        <v>14300</v>
      </c>
      <c r="L1486" s="38">
        <v>1129629.45</v>
      </c>
      <c r="M1486" s="38">
        <v>41796.29</v>
      </c>
      <c r="N1486" s="38">
        <v>663202.62</v>
      </c>
    </row>
    <row r="1487" spans="7:14" x14ac:dyDescent="0.35">
      <c r="G1487">
        <v>1473</v>
      </c>
      <c r="H1487" s="36">
        <v>1375</v>
      </c>
      <c r="I1487" s="36">
        <v>715.1</v>
      </c>
      <c r="J1487">
        <v>38.270000000000003</v>
      </c>
      <c r="K1487" s="36">
        <v>17300</v>
      </c>
      <c r="L1487" s="36">
        <v>633314.97</v>
      </c>
      <c r="M1487" s="36">
        <v>23432.65</v>
      </c>
      <c r="N1487" s="36">
        <v>515695.72</v>
      </c>
    </row>
    <row r="1488" spans="7:14" x14ac:dyDescent="0.35">
      <c r="G1488" s="37">
        <v>1474</v>
      </c>
      <c r="H1488" s="38">
        <v>1375</v>
      </c>
      <c r="I1488" s="38">
        <v>2588.71</v>
      </c>
      <c r="J1488" s="37">
        <v>51.22</v>
      </c>
      <c r="K1488" s="38">
        <v>14300</v>
      </c>
      <c r="L1488" s="38">
        <v>598491.69999999995</v>
      </c>
      <c r="M1488" s="38">
        <v>22144.19</v>
      </c>
      <c r="N1488" s="38">
        <v>311754.81</v>
      </c>
    </row>
    <row r="1489" spans="7:14" x14ac:dyDescent="0.35">
      <c r="G1489">
        <v>1475</v>
      </c>
      <c r="H1489" s="36">
        <v>1375</v>
      </c>
      <c r="I1489" s="36">
        <v>2693.84</v>
      </c>
      <c r="J1489">
        <v>43.72</v>
      </c>
      <c r="K1489" s="36">
        <v>14300</v>
      </c>
      <c r="L1489" s="36">
        <v>506049.61</v>
      </c>
      <c r="M1489" s="36">
        <v>18723.84</v>
      </c>
      <c r="N1489" s="36">
        <v>351694.49</v>
      </c>
    </row>
    <row r="1490" spans="7:14" x14ac:dyDescent="0.35">
      <c r="G1490" s="37">
        <v>1476</v>
      </c>
      <c r="H1490" s="38">
        <v>1375</v>
      </c>
      <c r="I1490" s="38">
        <v>2639.33</v>
      </c>
      <c r="J1490" s="37">
        <v>31.05</v>
      </c>
      <c r="K1490" s="38">
        <v>14300</v>
      </c>
      <c r="L1490" s="38">
        <v>360662.58</v>
      </c>
      <c r="M1490" s="38">
        <v>13344.52</v>
      </c>
      <c r="N1490" s="38">
        <v>211615.89</v>
      </c>
    </row>
    <row r="1491" spans="7:14" x14ac:dyDescent="0.35">
      <c r="G1491">
        <v>1477</v>
      </c>
      <c r="H1491" s="36">
        <v>1375</v>
      </c>
      <c r="I1491" s="36">
        <v>2296</v>
      </c>
      <c r="J1491">
        <v>64.150000000000006</v>
      </c>
      <c r="K1491" s="36">
        <v>15900</v>
      </c>
      <c r="L1491" s="36">
        <v>871366.14</v>
      </c>
      <c r="M1491" s="36">
        <v>32240.55</v>
      </c>
      <c r="N1491" s="36">
        <v>495890.35</v>
      </c>
    </row>
    <row r="1492" spans="7:14" x14ac:dyDescent="0.35">
      <c r="G1492" s="37">
        <v>1478</v>
      </c>
      <c r="H1492" s="38">
        <v>1375</v>
      </c>
      <c r="I1492" s="38">
        <v>4975.1099999999997</v>
      </c>
      <c r="J1492" s="37">
        <v>137.36000000000001</v>
      </c>
      <c r="K1492" s="38">
        <v>14300</v>
      </c>
      <c r="L1492" s="38">
        <v>1279536.51</v>
      </c>
      <c r="M1492" s="38">
        <v>47342.85</v>
      </c>
      <c r="N1492" s="38">
        <v>906518.29</v>
      </c>
    </row>
    <row r="1493" spans="7:14" x14ac:dyDescent="0.35">
      <c r="G1493">
        <v>1479</v>
      </c>
      <c r="H1493" s="36">
        <v>1375</v>
      </c>
      <c r="I1493" s="36">
        <v>2534.15</v>
      </c>
      <c r="J1493">
        <v>129.22999999999999</v>
      </c>
      <c r="K1493" s="36">
        <v>14300</v>
      </c>
      <c r="L1493" s="36">
        <v>1519093.93</v>
      </c>
      <c r="M1493" s="36">
        <v>56206.48</v>
      </c>
      <c r="N1493" s="36">
        <v>916699.43</v>
      </c>
    </row>
    <row r="1494" spans="7:14" x14ac:dyDescent="0.35">
      <c r="G1494" s="37">
        <v>1480</v>
      </c>
      <c r="H1494" s="38">
        <v>1375</v>
      </c>
      <c r="I1494" s="38">
        <v>2494.14</v>
      </c>
      <c r="J1494" s="37">
        <v>135.62</v>
      </c>
      <c r="K1494" s="38">
        <v>14300</v>
      </c>
      <c r="L1494" s="38">
        <v>1599701.74</v>
      </c>
      <c r="M1494" s="38">
        <v>59188.959999999999</v>
      </c>
      <c r="N1494" s="38">
        <v>1206370.71</v>
      </c>
    </row>
    <row r="1495" spans="7:14" x14ac:dyDescent="0.35">
      <c r="G1495">
        <v>1481</v>
      </c>
      <c r="H1495" s="36">
        <v>1375</v>
      </c>
      <c r="I1495" s="36">
        <v>2224.48</v>
      </c>
      <c r="J1495">
        <v>111.04</v>
      </c>
      <c r="K1495" s="36">
        <v>15900</v>
      </c>
      <c r="L1495" s="36">
        <v>1517178.39</v>
      </c>
      <c r="M1495" s="36">
        <v>56135.6</v>
      </c>
      <c r="N1495" s="36">
        <v>873331.57</v>
      </c>
    </row>
    <row r="1496" spans="7:14" x14ac:dyDescent="0.35">
      <c r="G1496" s="37">
        <v>1482</v>
      </c>
      <c r="H1496" s="38">
        <v>1375</v>
      </c>
      <c r="I1496" s="38">
        <v>520.76</v>
      </c>
      <c r="J1496" s="37">
        <v>111.07</v>
      </c>
      <c r="K1496" s="38">
        <v>14300</v>
      </c>
      <c r="L1496" s="38">
        <v>1529028.77</v>
      </c>
      <c r="M1496" s="38">
        <v>56574.06</v>
      </c>
      <c r="N1496" s="38">
        <v>872217.33</v>
      </c>
    </row>
    <row r="1497" spans="7:14" x14ac:dyDescent="0.35">
      <c r="G1497">
        <v>1483</v>
      </c>
      <c r="H1497" s="36">
        <v>1375</v>
      </c>
      <c r="I1497" s="36">
        <v>3046.19</v>
      </c>
      <c r="J1497">
        <v>59.56</v>
      </c>
      <c r="K1497" s="36">
        <v>15900</v>
      </c>
      <c r="L1497" s="36">
        <v>764141.23</v>
      </c>
      <c r="M1497" s="36">
        <v>28273.23</v>
      </c>
      <c r="N1497" s="36">
        <v>514662.62</v>
      </c>
    </row>
    <row r="1498" spans="7:14" x14ac:dyDescent="0.35">
      <c r="G1498" s="37">
        <v>1484</v>
      </c>
      <c r="H1498" s="38">
        <v>1375</v>
      </c>
      <c r="I1498" s="38">
        <v>1294.25</v>
      </c>
      <c r="J1498" s="37">
        <v>118.25</v>
      </c>
      <c r="K1498" s="38">
        <v>15900</v>
      </c>
      <c r="L1498" s="38">
        <v>1725754.73</v>
      </c>
      <c r="M1498" s="38">
        <v>63852.92</v>
      </c>
      <c r="N1498" s="38">
        <v>1402591.41</v>
      </c>
    </row>
    <row r="1499" spans="7:14" x14ac:dyDescent="0.35">
      <c r="G1499">
        <v>1485</v>
      </c>
      <c r="H1499" s="36">
        <v>1375</v>
      </c>
      <c r="I1499" s="36">
        <v>3260.52</v>
      </c>
      <c r="J1499">
        <v>79.599999999999994</v>
      </c>
      <c r="K1499" s="36">
        <v>17300</v>
      </c>
      <c r="L1499" s="36">
        <v>1116213.6000000001</v>
      </c>
      <c r="M1499" s="36">
        <v>41299.9</v>
      </c>
      <c r="N1499" s="36">
        <v>571401.72</v>
      </c>
    </row>
    <row r="1500" spans="7:14" x14ac:dyDescent="0.35">
      <c r="G1500" s="37">
        <v>1486</v>
      </c>
      <c r="H1500" s="38">
        <v>1375</v>
      </c>
      <c r="I1500" s="38">
        <v>444</v>
      </c>
      <c r="J1500" s="37">
        <v>101.69</v>
      </c>
      <c r="K1500" s="38">
        <v>15900</v>
      </c>
      <c r="L1500" s="38">
        <v>1570342.32</v>
      </c>
      <c r="M1500" s="38">
        <v>58102.67</v>
      </c>
      <c r="N1500" s="38">
        <v>818475.06</v>
      </c>
    </row>
    <row r="1501" spans="7:14" x14ac:dyDescent="0.35">
      <c r="G1501">
        <v>1487</v>
      </c>
      <c r="H1501" s="36">
        <v>1375</v>
      </c>
      <c r="I1501" s="36">
        <v>4910.66</v>
      </c>
      <c r="J1501">
        <v>159.24</v>
      </c>
      <c r="K1501" s="36">
        <v>14300</v>
      </c>
      <c r="L1501" s="36">
        <v>1493753.24</v>
      </c>
      <c r="M1501" s="36">
        <v>55268.87</v>
      </c>
      <c r="N1501" s="36">
        <v>974034.34</v>
      </c>
    </row>
    <row r="1502" spans="7:14" x14ac:dyDescent="0.35">
      <c r="G1502" s="37">
        <v>1488</v>
      </c>
      <c r="H1502" s="38">
        <v>1375</v>
      </c>
      <c r="I1502" s="38">
        <v>2451.2199999999998</v>
      </c>
      <c r="J1502" s="37">
        <v>139.53</v>
      </c>
      <c r="K1502" s="38">
        <v>14300</v>
      </c>
      <c r="L1502" s="38">
        <v>1651833.4</v>
      </c>
      <c r="M1502" s="38">
        <v>61117.84</v>
      </c>
      <c r="N1502" s="38">
        <v>836567.06</v>
      </c>
    </row>
    <row r="1503" spans="7:14" x14ac:dyDescent="0.35">
      <c r="G1503">
        <v>1489</v>
      </c>
      <c r="H1503" s="36">
        <v>1375</v>
      </c>
      <c r="I1503" s="36">
        <v>4504.43</v>
      </c>
      <c r="J1503">
        <v>74.510000000000005</v>
      </c>
      <c r="K1503" s="36">
        <v>14300</v>
      </c>
      <c r="L1503" s="36">
        <v>728464.28</v>
      </c>
      <c r="M1503" s="36">
        <v>26953.18</v>
      </c>
      <c r="N1503" s="36">
        <v>509110.19</v>
      </c>
    </row>
    <row r="1504" spans="7:14" x14ac:dyDescent="0.35">
      <c r="G1504" s="37">
        <v>1490</v>
      </c>
      <c r="H1504" s="38">
        <v>1375</v>
      </c>
      <c r="I1504" s="38">
        <v>2482.69</v>
      </c>
      <c r="J1504" s="37">
        <v>122.16</v>
      </c>
      <c r="K1504" s="38">
        <v>17300</v>
      </c>
      <c r="L1504" s="38">
        <v>1808660.76</v>
      </c>
      <c r="M1504" s="38">
        <v>66920.45</v>
      </c>
      <c r="N1504" s="38">
        <v>1356145.14</v>
      </c>
    </row>
    <row r="1505" spans="7:14" x14ac:dyDescent="0.35">
      <c r="G1505">
        <v>1491</v>
      </c>
      <c r="H1505" s="36">
        <v>1375</v>
      </c>
      <c r="I1505" s="36">
        <v>489.59</v>
      </c>
      <c r="J1505">
        <v>55.95</v>
      </c>
      <c r="K1505" s="36">
        <v>14300</v>
      </c>
      <c r="L1505" s="36">
        <v>771312.64000000001</v>
      </c>
      <c r="M1505" s="36">
        <v>28538.57</v>
      </c>
      <c r="N1505" s="36">
        <v>552104.66</v>
      </c>
    </row>
    <row r="1506" spans="7:14" x14ac:dyDescent="0.35">
      <c r="G1506" s="37">
        <v>1492</v>
      </c>
      <c r="H1506" s="38">
        <v>1375</v>
      </c>
      <c r="I1506" s="38">
        <v>4146.63</v>
      </c>
      <c r="J1506" s="37">
        <v>32.42</v>
      </c>
      <c r="K1506" s="38">
        <v>14300</v>
      </c>
      <c r="L1506" s="38">
        <v>327752.15999999997</v>
      </c>
      <c r="M1506" s="38">
        <v>12126.83</v>
      </c>
      <c r="N1506" s="38">
        <v>288958.5</v>
      </c>
    </row>
    <row r="1507" spans="7:14" x14ac:dyDescent="0.35">
      <c r="G1507">
        <v>1493</v>
      </c>
      <c r="H1507" s="36">
        <v>1375</v>
      </c>
      <c r="I1507" s="36">
        <v>3311.28</v>
      </c>
      <c r="J1507">
        <v>33.21</v>
      </c>
      <c r="K1507" s="36">
        <v>15900</v>
      </c>
      <c r="L1507" s="36">
        <v>416676.72</v>
      </c>
      <c r="M1507" s="36">
        <v>15417.04</v>
      </c>
      <c r="N1507" s="36">
        <v>283486.53000000003</v>
      </c>
    </row>
    <row r="1508" spans="7:14" x14ac:dyDescent="0.35">
      <c r="G1508" s="37">
        <v>1494</v>
      </c>
      <c r="H1508" s="38">
        <v>1375</v>
      </c>
      <c r="I1508" s="38">
        <v>3952.43</v>
      </c>
      <c r="J1508" s="37">
        <v>66.64</v>
      </c>
      <c r="K1508" s="38">
        <v>14300</v>
      </c>
      <c r="L1508" s="38">
        <v>688169.13</v>
      </c>
      <c r="M1508" s="38">
        <v>25462.26</v>
      </c>
      <c r="N1508" s="38">
        <v>435959.98</v>
      </c>
    </row>
    <row r="1509" spans="7:14" x14ac:dyDescent="0.35">
      <c r="G1509">
        <v>1495</v>
      </c>
      <c r="H1509" s="36">
        <v>1375</v>
      </c>
      <c r="I1509" s="36">
        <v>2255.2199999999998</v>
      </c>
      <c r="J1509">
        <v>117.85</v>
      </c>
      <c r="K1509" s="36">
        <v>15900</v>
      </c>
      <c r="L1509" s="36">
        <v>1606627.61</v>
      </c>
      <c r="M1509" s="36">
        <v>59445.22</v>
      </c>
      <c r="N1509" s="36">
        <v>1375581.72</v>
      </c>
    </row>
    <row r="1510" spans="7:14" x14ac:dyDescent="0.35">
      <c r="G1510" s="37">
        <v>1496</v>
      </c>
      <c r="H1510" s="38">
        <v>1375</v>
      </c>
      <c r="I1510" s="38">
        <v>3262.1</v>
      </c>
      <c r="J1510" s="37">
        <v>87.76</v>
      </c>
      <c r="K1510" s="38">
        <v>14300</v>
      </c>
      <c r="L1510" s="38">
        <v>967341.61</v>
      </c>
      <c r="M1510" s="38">
        <v>35791.64</v>
      </c>
      <c r="N1510" s="38">
        <v>771707.38</v>
      </c>
    </row>
    <row r="1511" spans="7:14" x14ac:dyDescent="0.35">
      <c r="G1511">
        <v>1497</v>
      </c>
      <c r="H1511" s="36">
        <v>1375</v>
      </c>
      <c r="I1511" s="36">
        <v>4309.8999999999996</v>
      </c>
      <c r="J1511">
        <v>24.9</v>
      </c>
      <c r="K1511" s="36">
        <v>14300</v>
      </c>
      <c r="L1511" s="36">
        <v>247330.75</v>
      </c>
      <c r="M1511" s="36">
        <v>9151.24</v>
      </c>
      <c r="N1511" s="36">
        <v>151249.26999999999</v>
      </c>
    </row>
    <row r="1512" spans="7:14" x14ac:dyDescent="0.35">
      <c r="G1512" s="37">
        <v>1498</v>
      </c>
      <c r="H1512" s="38">
        <v>1375</v>
      </c>
      <c r="I1512" s="38">
        <v>3229.11</v>
      </c>
      <c r="J1512" s="37">
        <v>179.02</v>
      </c>
      <c r="K1512" s="38">
        <v>14300</v>
      </c>
      <c r="L1512" s="38">
        <v>1980589.29</v>
      </c>
      <c r="M1512" s="38">
        <v>73281.8</v>
      </c>
      <c r="N1512" s="38">
        <v>1153819.8799999999</v>
      </c>
    </row>
    <row r="1513" spans="7:14" x14ac:dyDescent="0.35">
      <c r="G1513">
        <v>1499</v>
      </c>
      <c r="H1513" s="36">
        <v>1375</v>
      </c>
      <c r="I1513" s="36">
        <v>1868.83</v>
      </c>
      <c r="J1513">
        <v>102.93</v>
      </c>
      <c r="K1513" s="36">
        <v>14300</v>
      </c>
      <c r="L1513" s="36">
        <v>1278187.08</v>
      </c>
      <c r="M1513" s="36">
        <v>47292.92</v>
      </c>
      <c r="N1513" s="36">
        <v>646319.35999999999</v>
      </c>
    </row>
    <row r="1514" spans="7:14" x14ac:dyDescent="0.35">
      <c r="G1514" s="37">
        <v>1500</v>
      </c>
      <c r="H1514" s="38">
        <v>1375</v>
      </c>
      <c r="I1514" s="38">
        <v>3380.14</v>
      </c>
      <c r="J1514" s="37">
        <v>90.58</v>
      </c>
      <c r="K1514" s="38">
        <v>14300</v>
      </c>
      <c r="L1514" s="38">
        <v>987716.27</v>
      </c>
      <c r="M1514" s="38">
        <v>36545.5</v>
      </c>
      <c r="N1514" s="38">
        <v>788899.38</v>
      </c>
    </row>
    <row r="1515" spans="7:14" x14ac:dyDescent="0.35">
      <c r="G1515">
        <v>1501</v>
      </c>
      <c r="H1515" s="36">
        <v>1375</v>
      </c>
      <c r="I1515" s="36">
        <v>3424.9</v>
      </c>
      <c r="J1515">
        <v>101.65</v>
      </c>
      <c r="K1515" s="36">
        <v>17300</v>
      </c>
      <c r="L1515" s="36">
        <v>1409089.33</v>
      </c>
      <c r="M1515" s="36">
        <v>52136.31</v>
      </c>
      <c r="N1515" s="36">
        <v>793915.04</v>
      </c>
    </row>
    <row r="1516" spans="7:14" x14ac:dyDescent="0.35">
      <c r="G1516" s="37">
        <v>1502</v>
      </c>
      <c r="H1516" s="38">
        <v>1375</v>
      </c>
      <c r="I1516" s="38">
        <v>4810.82</v>
      </c>
      <c r="J1516" s="37">
        <v>101.75</v>
      </c>
      <c r="K1516" s="38">
        <v>14300</v>
      </c>
      <c r="L1516" s="38">
        <v>964176.09</v>
      </c>
      <c r="M1516" s="38">
        <v>35674.519999999997</v>
      </c>
      <c r="N1516" s="38">
        <v>801383.45</v>
      </c>
    </row>
    <row r="1517" spans="7:14" x14ac:dyDescent="0.35">
      <c r="G1517">
        <v>1503</v>
      </c>
      <c r="H1517" s="36">
        <v>1375</v>
      </c>
      <c r="I1517" s="36">
        <v>1980.38</v>
      </c>
      <c r="J1517">
        <v>97.39</v>
      </c>
      <c r="K1517" s="36">
        <v>14300</v>
      </c>
      <c r="L1517" s="36">
        <v>1198388.1399999999</v>
      </c>
      <c r="M1517" s="36">
        <v>44340.36</v>
      </c>
      <c r="N1517" s="36">
        <v>1015812.08</v>
      </c>
    </row>
    <row r="1518" spans="7:14" x14ac:dyDescent="0.35">
      <c r="G1518" s="37">
        <v>1504</v>
      </c>
      <c r="H1518" s="38">
        <v>1375</v>
      </c>
      <c r="I1518" s="38">
        <v>2240.39</v>
      </c>
      <c r="J1518" s="37">
        <v>110.05</v>
      </c>
      <c r="K1518" s="38">
        <v>15900</v>
      </c>
      <c r="L1518" s="38">
        <v>1501802.83</v>
      </c>
      <c r="M1518" s="38">
        <v>55566.7</v>
      </c>
      <c r="N1518" s="38">
        <v>913574.55</v>
      </c>
    </row>
    <row r="1519" spans="7:14" x14ac:dyDescent="0.35">
      <c r="G1519">
        <v>1505</v>
      </c>
      <c r="H1519" s="36">
        <v>1375</v>
      </c>
      <c r="I1519" s="36">
        <v>4098.1899999999996</v>
      </c>
      <c r="J1519">
        <v>142.13</v>
      </c>
      <c r="K1519" s="36">
        <v>15900</v>
      </c>
      <c r="L1519" s="36">
        <v>1675966.3</v>
      </c>
      <c r="M1519" s="36">
        <v>62010.75</v>
      </c>
      <c r="N1519" s="36">
        <v>1209462.8500000001</v>
      </c>
    </row>
    <row r="1520" spans="7:14" x14ac:dyDescent="0.35">
      <c r="G1520" s="37">
        <v>1506</v>
      </c>
      <c r="H1520" s="38">
        <v>1375</v>
      </c>
      <c r="I1520" s="38">
        <v>2627.66</v>
      </c>
      <c r="J1520" s="37">
        <v>81.819999999999993</v>
      </c>
      <c r="K1520" s="38">
        <v>14300</v>
      </c>
      <c r="L1520" s="38">
        <v>953635.7</v>
      </c>
      <c r="M1520" s="38">
        <v>35284.519999999997</v>
      </c>
      <c r="N1520" s="38">
        <v>555426.61</v>
      </c>
    </row>
    <row r="1521" spans="7:14" x14ac:dyDescent="0.35">
      <c r="G1521">
        <v>1507</v>
      </c>
      <c r="H1521" s="36">
        <v>1375</v>
      </c>
      <c r="I1521" s="36">
        <v>3735.55</v>
      </c>
      <c r="J1521">
        <v>98.86</v>
      </c>
      <c r="K1521" s="36">
        <v>17300</v>
      </c>
      <c r="L1521" s="36">
        <v>1339559.3500000001</v>
      </c>
      <c r="M1521" s="36">
        <v>49563.7</v>
      </c>
      <c r="N1521" s="36">
        <v>1054198.49</v>
      </c>
    </row>
    <row r="1522" spans="7:14" x14ac:dyDescent="0.35">
      <c r="G1522" s="37">
        <v>1508</v>
      </c>
      <c r="H1522" s="38">
        <v>1375</v>
      </c>
      <c r="I1522" s="38">
        <v>2406.61</v>
      </c>
      <c r="J1522" s="37">
        <v>6.08</v>
      </c>
      <c r="K1522" s="38">
        <v>14300</v>
      </c>
      <c r="L1522" s="38">
        <v>70952.850000000006</v>
      </c>
      <c r="M1522" s="38">
        <v>2625.26</v>
      </c>
      <c r="N1522" s="38">
        <v>57806.879999999997</v>
      </c>
    </row>
    <row r="1523" spans="7:14" x14ac:dyDescent="0.35">
      <c r="G1523">
        <v>1509</v>
      </c>
      <c r="H1523" s="36">
        <v>1375</v>
      </c>
      <c r="I1523" s="36">
        <v>1234.3800000000001</v>
      </c>
      <c r="J1523">
        <v>137.78</v>
      </c>
      <c r="K1523" s="36">
        <v>14300</v>
      </c>
      <c r="L1523" s="36">
        <v>1798832.53</v>
      </c>
      <c r="M1523" s="36">
        <v>66556.800000000003</v>
      </c>
      <c r="N1523" s="36">
        <v>1224070.46</v>
      </c>
    </row>
    <row r="1524" spans="7:14" x14ac:dyDescent="0.35">
      <c r="G1524" s="37">
        <v>1510</v>
      </c>
      <c r="H1524" s="38">
        <v>1375</v>
      </c>
      <c r="I1524" s="38">
        <v>3776.98</v>
      </c>
      <c r="J1524" s="37">
        <v>82.24</v>
      </c>
      <c r="K1524" s="38">
        <v>14300</v>
      </c>
      <c r="L1524" s="38">
        <v>864013.95</v>
      </c>
      <c r="M1524" s="38">
        <v>31968.52</v>
      </c>
      <c r="N1524" s="38">
        <v>737760.61</v>
      </c>
    </row>
    <row r="1525" spans="7:14" x14ac:dyDescent="0.35">
      <c r="G1525">
        <v>1511</v>
      </c>
      <c r="H1525" s="36">
        <v>1375</v>
      </c>
      <c r="I1525" s="36">
        <v>829.54</v>
      </c>
      <c r="J1525">
        <v>78.69</v>
      </c>
      <c r="K1525" s="36">
        <v>15900</v>
      </c>
      <c r="L1525" s="36">
        <v>1184498.96</v>
      </c>
      <c r="M1525" s="36">
        <v>43826.46</v>
      </c>
      <c r="N1525" s="36">
        <v>933977.8</v>
      </c>
    </row>
    <row r="1526" spans="7:14" x14ac:dyDescent="0.35">
      <c r="G1526" s="37">
        <v>1512</v>
      </c>
      <c r="H1526" s="38">
        <v>1375</v>
      </c>
      <c r="I1526" s="38">
        <v>1153.2</v>
      </c>
      <c r="J1526" s="37">
        <v>198.41</v>
      </c>
      <c r="K1526" s="38">
        <v>14300</v>
      </c>
      <c r="L1526" s="38">
        <v>2607146.2799999998</v>
      </c>
      <c r="M1526" s="38">
        <v>96464.41</v>
      </c>
      <c r="N1526" s="38">
        <v>2173069.9700000002</v>
      </c>
    </row>
    <row r="1527" spans="7:14" x14ac:dyDescent="0.35">
      <c r="G1527">
        <v>1513</v>
      </c>
      <c r="H1527" s="36">
        <v>1375</v>
      </c>
      <c r="I1527" s="36">
        <v>3208.76</v>
      </c>
      <c r="J1527">
        <v>107.46</v>
      </c>
      <c r="K1527" s="36">
        <v>14300</v>
      </c>
      <c r="L1527" s="36">
        <v>1190490.3600000001</v>
      </c>
      <c r="M1527" s="36">
        <v>44048.14</v>
      </c>
      <c r="N1527" s="36">
        <v>919036.04</v>
      </c>
    </row>
    <row r="1528" spans="7:14" x14ac:dyDescent="0.35">
      <c r="G1528" s="37">
        <v>1514</v>
      </c>
      <c r="H1528" s="38">
        <v>1375</v>
      </c>
      <c r="I1528" s="38">
        <v>3786.9</v>
      </c>
      <c r="J1528" s="37">
        <v>59.4</v>
      </c>
      <c r="K1528" s="38">
        <v>15900</v>
      </c>
      <c r="L1528" s="38">
        <v>718182.68</v>
      </c>
      <c r="M1528" s="38">
        <v>26572.76</v>
      </c>
      <c r="N1528" s="38">
        <v>426457.24</v>
      </c>
    </row>
    <row r="1529" spans="7:14" x14ac:dyDescent="0.35">
      <c r="G1529">
        <v>1515</v>
      </c>
      <c r="H1529" s="36">
        <v>1375</v>
      </c>
      <c r="I1529" s="36">
        <v>4494.5</v>
      </c>
      <c r="J1529">
        <v>78.08</v>
      </c>
      <c r="K1529" s="36">
        <v>14300</v>
      </c>
      <c r="L1529" s="36">
        <v>764197.68</v>
      </c>
      <c r="M1529" s="36">
        <v>28275.31</v>
      </c>
      <c r="N1529" s="36">
        <v>650869.5</v>
      </c>
    </row>
    <row r="1530" spans="7:14" x14ac:dyDescent="0.35">
      <c r="G1530" s="37">
        <v>1516</v>
      </c>
      <c r="H1530" s="38">
        <v>1375</v>
      </c>
      <c r="I1530" s="38">
        <v>1508.42</v>
      </c>
      <c r="J1530" s="37">
        <v>86.82</v>
      </c>
      <c r="K1530" s="38">
        <v>14300</v>
      </c>
      <c r="L1530" s="38">
        <v>1109166.93</v>
      </c>
      <c r="M1530" s="38">
        <v>41039.18</v>
      </c>
      <c r="N1530" s="38">
        <v>726784.33</v>
      </c>
    </row>
    <row r="1531" spans="7:14" x14ac:dyDescent="0.35">
      <c r="G1531">
        <v>1517</v>
      </c>
      <c r="H1531" s="36">
        <v>1375</v>
      </c>
      <c r="I1531" s="36">
        <v>731.48</v>
      </c>
      <c r="J1531">
        <v>176.96</v>
      </c>
      <c r="K1531" s="36">
        <v>15900</v>
      </c>
      <c r="L1531" s="36">
        <v>2682907.9700000002</v>
      </c>
      <c r="M1531" s="36">
        <v>99267.6</v>
      </c>
      <c r="N1531" s="36">
        <v>1787067.76</v>
      </c>
    </row>
    <row r="1532" spans="7:14" x14ac:dyDescent="0.35">
      <c r="G1532" s="37">
        <v>1518</v>
      </c>
      <c r="H1532" s="38">
        <v>1375</v>
      </c>
      <c r="I1532" s="38">
        <v>4789.0200000000004</v>
      </c>
      <c r="J1532" s="37">
        <v>93.88</v>
      </c>
      <c r="K1532" s="38">
        <v>14300</v>
      </c>
      <c r="L1532" s="38">
        <v>891537.23</v>
      </c>
      <c r="M1532" s="38">
        <v>32986.879999999997</v>
      </c>
      <c r="N1532" s="38">
        <v>610478.11</v>
      </c>
    </row>
    <row r="1533" spans="7:14" x14ac:dyDescent="0.35">
      <c r="G1533">
        <v>1519</v>
      </c>
      <c r="H1533" s="36">
        <v>1375</v>
      </c>
      <c r="I1533" s="36">
        <v>941.23</v>
      </c>
      <c r="J1533">
        <v>74.16</v>
      </c>
      <c r="K1533" s="36">
        <v>14300</v>
      </c>
      <c r="L1533" s="36">
        <v>989255.24</v>
      </c>
      <c r="M1533" s="36">
        <v>36602.44</v>
      </c>
      <c r="N1533" s="36">
        <v>698711.93</v>
      </c>
    </row>
    <row r="1534" spans="7:14" x14ac:dyDescent="0.35">
      <c r="G1534" s="37">
        <v>1520</v>
      </c>
      <c r="H1534" s="38">
        <v>1375</v>
      </c>
      <c r="I1534" s="38">
        <v>1148.8</v>
      </c>
      <c r="J1534" s="37">
        <v>106.15</v>
      </c>
      <c r="K1534" s="38">
        <v>14300</v>
      </c>
      <c r="L1534" s="38">
        <v>1394613.2</v>
      </c>
      <c r="M1534" s="38">
        <v>51600.69</v>
      </c>
      <c r="N1534" s="38">
        <v>884820.38</v>
      </c>
    </row>
    <row r="1535" spans="7:14" x14ac:dyDescent="0.35">
      <c r="G1535">
        <v>1521</v>
      </c>
      <c r="H1535" s="36">
        <v>1375</v>
      </c>
      <c r="I1535" s="36">
        <v>1598.38</v>
      </c>
      <c r="J1535">
        <v>91.56</v>
      </c>
      <c r="K1535" s="36">
        <v>17300</v>
      </c>
      <c r="L1535" s="36">
        <v>1436318.32</v>
      </c>
      <c r="M1535" s="36">
        <v>53143.78</v>
      </c>
      <c r="N1535" s="36">
        <v>803297.99</v>
      </c>
    </row>
    <row r="1536" spans="7:14" x14ac:dyDescent="0.35">
      <c r="G1536" s="37">
        <v>1522</v>
      </c>
      <c r="H1536" s="38">
        <v>1375</v>
      </c>
      <c r="I1536" s="38">
        <v>2741.08</v>
      </c>
      <c r="J1536" s="37">
        <v>44.05</v>
      </c>
      <c r="K1536" s="38">
        <v>14300</v>
      </c>
      <c r="L1536" s="38">
        <v>507804.43</v>
      </c>
      <c r="M1536" s="38">
        <v>18788.759999999998</v>
      </c>
      <c r="N1536" s="38">
        <v>424110.82</v>
      </c>
    </row>
    <row r="1537" spans="7:14" x14ac:dyDescent="0.35">
      <c r="G1537">
        <v>1523</v>
      </c>
      <c r="H1537" s="36">
        <v>1375</v>
      </c>
      <c r="I1537" s="36">
        <v>4437.5600000000004</v>
      </c>
      <c r="J1537">
        <v>137.96</v>
      </c>
      <c r="K1537" s="36">
        <v>14300</v>
      </c>
      <c r="L1537" s="36">
        <v>1359208.48</v>
      </c>
      <c r="M1537" s="36">
        <v>50290.71</v>
      </c>
      <c r="N1537" s="36">
        <v>780657.95</v>
      </c>
    </row>
    <row r="1538" spans="7:14" x14ac:dyDescent="0.35">
      <c r="G1538" s="37">
        <v>1524</v>
      </c>
      <c r="H1538" s="38">
        <v>1375</v>
      </c>
      <c r="I1538" s="38">
        <v>3850.62</v>
      </c>
      <c r="J1538" s="37">
        <v>24.67</v>
      </c>
      <c r="K1538" s="38">
        <v>14300</v>
      </c>
      <c r="L1538" s="38">
        <v>256412.09</v>
      </c>
      <c r="M1538" s="38">
        <v>9487.25</v>
      </c>
      <c r="N1538" s="38">
        <v>224465.65</v>
      </c>
    </row>
    <row r="1539" spans="7:14" x14ac:dyDescent="0.35">
      <c r="G1539">
        <v>1525</v>
      </c>
      <c r="H1539" s="36">
        <v>1375</v>
      </c>
      <c r="I1539" s="36">
        <v>3599.16</v>
      </c>
      <c r="J1539">
        <v>144.55000000000001</v>
      </c>
      <c r="K1539" s="36">
        <v>14300</v>
      </c>
      <c r="L1539" s="36">
        <v>1545469.97</v>
      </c>
      <c r="M1539" s="36">
        <v>57182.39</v>
      </c>
      <c r="N1539" s="36">
        <v>1092879.43</v>
      </c>
    </row>
    <row r="1540" spans="7:14" x14ac:dyDescent="0.35">
      <c r="G1540" s="37">
        <v>1526</v>
      </c>
      <c r="H1540" s="38">
        <v>1375</v>
      </c>
      <c r="I1540" s="38">
        <v>1040.8699999999999</v>
      </c>
      <c r="J1540" s="37">
        <v>128.44999999999999</v>
      </c>
      <c r="K1540" s="38">
        <v>17300</v>
      </c>
      <c r="L1540" s="38">
        <v>2087127.91</v>
      </c>
      <c r="M1540" s="38">
        <v>77223.73</v>
      </c>
      <c r="N1540" s="38">
        <v>1451417.54</v>
      </c>
    </row>
    <row r="1541" spans="7:14" x14ac:dyDescent="0.35">
      <c r="G1541">
        <v>1527</v>
      </c>
      <c r="H1541" s="36">
        <v>1375</v>
      </c>
      <c r="I1541" s="36">
        <v>1916.88</v>
      </c>
      <c r="J1541">
        <v>49.82</v>
      </c>
      <c r="K1541" s="36">
        <v>14300</v>
      </c>
      <c r="L1541" s="36">
        <v>615540.98</v>
      </c>
      <c r="M1541" s="36">
        <v>22775.02</v>
      </c>
      <c r="N1541" s="36">
        <v>505338.01</v>
      </c>
    </row>
    <row r="1542" spans="7:14" x14ac:dyDescent="0.35">
      <c r="G1542" s="37">
        <v>1528</v>
      </c>
      <c r="H1542" s="38">
        <v>1375</v>
      </c>
      <c r="I1542" s="38">
        <v>2496.34</v>
      </c>
      <c r="J1542" s="37">
        <v>120.78</v>
      </c>
      <c r="K1542" s="38">
        <v>14300</v>
      </c>
      <c r="L1542" s="38">
        <v>1424224.53</v>
      </c>
      <c r="M1542" s="38">
        <v>52696.31</v>
      </c>
      <c r="N1542" s="38">
        <v>1230716.23</v>
      </c>
    </row>
    <row r="1543" spans="7:14" x14ac:dyDescent="0.35">
      <c r="G1543">
        <v>1529</v>
      </c>
      <c r="H1543" s="36">
        <v>1375</v>
      </c>
      <c r="I1543" s="36">
        <v>907.64</v>
      </c>
      <c r="J1543">
        <v>125.97</v>
      </c>
      <c r="K1543" s="36">
        <v>14300</v>
      </c>
      <c r="L1543" s="36">
        <v>1685637.35</v>
      </c>
      <c r="M1543" s="36">
        <v>62368.58</v>
      </c>
      <c r="N1543" s="36">
        <v>1466564.52</v>
      </c>
    </row>
    <row r="1544" spans="7:14" x14ac:dyDescent="0.35">
      <c r="G1544" s="37">
        <v>1530</v>
      </c>
      <c r="H1544" s="38">
        <v>1375</v>
      </c>
      <c r="I1544" s="38">
        <v>1512.46</v>
      </c>
      <c r="J1544" s="37">
        <v>109.08</v>
      </c>
      <c r="K1544" s="38">
        <v>14300</v>
      </c>
      <c r="L1544" s="38">
        <v>1393442.44</v>
      </c>
      <c r="M1544" s="38">
        <v>51557.37</v>
      </c>
      <c r="N1544" s="38">
        <v>1233344.83</v>
      </c>
    </row>
    <row r="1545" spans="7:14" x14ac:dyDescent="0.35">
      <c r="G1545">
        <v>1531</v>
      </c>
      <c r="H1545" s="36">
        <v>1375</v>
      </c>
      <c r="I1545" s="36">
        <v>1680</v>
      </c>
      <c r="J1545">
        <v>106.86</v>
      </c>
      <c r="K1545" s="36">
        <v>14300</v>
      </c>
      <c r="L1545" s="36">
        <v>1347171.05</v>
      </c>
      <c r="M1545" s="36">
        <v>49845.33</v>
      </c>
      <c r="N1545" s="36">
        <v>903362.78</v>
      </c>
    </row>
    <row r="1546" spans="7:14" x14ac:dyDescent="0.35">
      <c r="G1546" s="37">
        <v>1532</v>
      </c>
      <c r="H1546" s="38">
        <v>1375</v>
      </c>
      <c r="I1546" s="38">
        <v>810.93</v>
      </c>
      <c r="J1546" s="37">
        <v>42.32</v>
      </c>
      <c r="K1546" s="38">
        <v>17300</v>
      </c>
      <c r="L1546" s="38">
        <v>696502.75</v>
      </c>
      <c r="M1546" s="38">
        <v>25770.6</v>
      </c>
      <c r="N1546" s="38">
        <v>583537.07999999996</v>
      </c>
    </row>
    <row r="1547" spans="7:14" x14ac:dyDescent="0.35">
      <c r="G1547">
        <v>1533</v>
      </c>
      <c r="H1547" s="36">
        <v>1375</v>
      </c>
      <c r="I1547" s="36">
        <v>2841.15</v>
      </c>
      <c r="J1547">
        <v>45.43</v>
      </c>
      <c r="K1547" s="36">
        <v>15900</v>
      </c>
      <c r="L1547" s="36">
        <v>591946.80000000005</v>
      </c>
      <c r="M1547" s="36">
        <v>21902.03</v>
      </c>
      <c r="N1547" s="36">
        <v>341268.05</v>
      </c>
    </row>
    <row r="1548" spans="7:14" x14ac:dyDescent="0.35">
      <c r="G1548" s="37">
        <v>1534</v>
      </c>
      <c r="H1548" s="38">
        <v>1375</v>
      </c>
      <c r="I1548" s="38">
        <v>3584.14</v>
      </c>
      <c r="J1548" s="37">
        <v>121.16</v>
      </c>
      <c r="K1548" s="38">
        <v>14300</v>
      </c>
      <c r="L1548" s="38">
        <v>1296982.3500000001</v>
      </c>
      <c r="M1548" s="38">
        <v>47988.35</v>
      </c>
      <c r="N1548" s="38">
        <v>700913.79</v>
      </c>
    </row>
    <row r="1549" spans="7:14" x14ac:dyDescent="0.35">
      <c r="G1549">
        <v>1535</v>
      </c>
      <c r="H1549" s="36">
        <v>1375</v>
      </c>
      <c r="I1549" s="36">
        <v>535.66999999999996</v>
      </c>
      <c r="J1549">
        <v>56.23</v>
      </c>
      <c r="K1549" s="36">
        <v>14300</v>
      </c>
      <c r="L1549" s="36">
        <v>772645.27</v>
      </c>
      <c r="M1549" s="36">
        <v>28587.87</v>
      </c>
      <c r="N1549" s="36">
        <v>605009.63</v>
      </c>
    </row>
    <row r="1550" spans="7:14" x14ac:dyDescent="0.35">
      <c r="G1550" s="37">
        <v>1536</v>
      </c>
      <c r="H1550" s="38">
        <v>1375</v>
      </c>
      <c r="I1550" s="38">
        <v>2509.39</v>
      </c>
      <c r="J1550" s="37">
        <v>75.489999999999995</v>
      </c>
      <c r="K1550" s="38">
        <v>14300</v>
      </c>
      <c r="L1550" s="38">
        <v>888657.97</v>
      </c>
      <c r="M1550" s="38">
        <v>32880.339999999997</v>
      </c>
      <c r="N1550" s="38">
        <v>741330.41</v>
      </c>
    </row>
    <row r="1551" spans="7:14" x14ac:dyDescent="0.35">
      <c r="G1551">
        <v>1537</v>
      </c>
      <c r="H1551" s="36">
        <v>1375</v>
      </c>
      <c r="I1551" s="36">
        <v>3954.61</v>
      </c>
      <c r="J1551">
        <v>99.9</v>
      </c>
      <c r="K1551" s="36">
        <v>14300</v>
      </c>
      <c r="L1551" s="36">
        <v>1032107.69</v>
      </c>
      <c r="M1551" s="36">
        <v>38187.980000000003</v>
      </c>
      <c r="N1551" s="36">
        <v>759791.5</v>
      </c>
    </row>
    <row r="1552" spans="7:14" x14ac:dyDescent="0.35">
      <c r="G1552" s="37">
        <v>1538</v>
      </c>
      <c r="H1552" s="38">
        <v>1375</v>
      </c>
      <c r="I1552" s="38">
        <v>3790.35</v>
      </c>
      <c r="J1552" s="37">
        <v>65.790000000000006</v>
      </c>
      <c r="K1552" s="38">
        <v>14300</v>
      </c>
      <c r="L1552" s="38">
        <v>690032.64000000001</v>
      </c>
      <c r="M1552" s="38">
        <v>25531.21</v>
      </c>
      <c r="N1552" s="38">
        <v>377704.49</v>
      </c>
    </row>
    <row r="1553" spans="7:14" x14ac:dyDescent="0.35">
      <c r="G1553">
        <v>1539</v>
      </c>
      <c r="H1553" s="36">
        <v>1375</v>
      </c>
      <c r="I1553" s="36">
        <v>4112.3500000000004</v>
      </c>
      <c r="J1553">
        <v>128.21</v>
      </c>
      <c r="K1553" s="36">
        <v>14300</v>
      </c>
      <c r="L1553" s="36">
        <v>1304735.25</v>
      </c>
      <c r="M1553" s="36">
        <v>48275.199999999997</v>
      </c>
      <c r="N1553" s="36">
        <v>965598.45</v>
      </c>
    </row>
    <row r="1554" spans="7:14" x14ac:dyDescent="0.35">
      <c r="G1554" s="37">
        <v>1540</v>
      </c>
      <c r="H1554" s="38">
        <v>1375</v>
      </c>
      <c r="I1554" s="38">
        <v>2351.56</v>
      </c>
      <c r="J1554" s="37">
        <v>130.38999999999999</v>
      </c>
      <c r="K1554" s="38">
        <v>15900</v>
      </c>
      <c r="L1554" s="38">
        <v>1765201.53</v>
      </c>
      <c r="M1554" s="38">
        <v>65312.46</v>
      </c>
      <c r="N1554" s="38">
        <v>1512187.22</v>
      </c>
    </row>
    <row r="1555" spans="7:14" x14ac:dyDescent="0.35">
      <c r="G1555">
        <v>1541</v>
      </c>
      <c r="H1555" s="36">
        <v>1375</v>
      </c>
      <c r="I1555" s="36">
        <v>4138.67</v>
      </c>
      <c r="J1555">
        <v>135.12</v>
      </c>
      <c r="K1555" s="36">
        <v>15900</v>
      </c>
      <c r="L1555" s="36">
        <v>1587764.63</v>
      </c>
      <c r="M1555" s="36">
        <v>58747.29</v>
      </c>
      <c r="N1555" s="36">
        <v>803619.7</v>
      </c>
    </row>
    <row r="1556" spans="7:14" x14ac:dyDescent="0.35">
      <c r="G1556" s="37">
        <v>1542</v>
      </c>
      <c r="H1556" s="38">
        <v>1375</v>
      </c>
      <c r="I1556" s="38">
        <v>1355.61</v>
      </c>
      <c r="J1556" s="37">
        <v>42.28</v>
      </c>
      <c r="K1556" s="38">
        <v>14300</v>
      </c>
      <c r="L1556" s="38">
        <v>545953.13</v>
      </c>
      <c r="M1556" s="38">
        <v>20200.27</v>
      </c>
      <c r="N1556" s="38">
        <v>382238.06</v>
      </c>
    </row>
    <row r="1557" spans="7:14" x14ac:dyDescent="0.35">
      <c r="G1557">
        <v>1543</v>
      </c>
      <c r="H1557" s="36">
        <v>1375</v>
      </c>
      <c r="I1557" s="36">
        <v>1931.89</v>
      </c>
      <c r="J1557">
        <v>93.64</v>
      </c>
      <c r="K1557" s="36">
        <v>17300</v>
      </c>
      <c r="L1557" s="36">
        <v>1437653.2</v>
      </c>
      <c r="M1557" s="36">
        <v>53193.17</v>
      </c>
      <c r="N1557" s="36">
        <v>1097003.3</v>
      </c>
    </row>
    <row r="1558" spans="7:14" x14ac:dyDescent="0.35">
      <c r="G1558" s="37">
        <v>1544</v>
      </c>
      <c r="H1558" s="38">
        <v>1375</v>
      </c>
      <c r="I1558" s="38">
        <v>1046.51</v>
      </c>
      <c r="J1558" s="37">
        <v>135.82</v>
      </c>
      <c r="K1558" s="38">
        <v>14300</v>
      </c>
      <c r="L1558" s="38">
        <v>1798656.15</v>
      </c>
      <c r="M1558" s="38">
        <v>66550.28</v>
      </c>
      <c r="N1558" s="38">
        <v>975863.93</v>
      </c>
    </row>
    <row r="1559" spans="7:14" x14ac:dyDescent="0.35">
      <c r="G1559">
        <v>1545</v>
      </c>
      <c r="H1559" s="36">
        <v>1375</v>
      </c>
      <c r="I1559" s="36">
        <v>2443.9299999999998</v>
      </c>
      <c r="J1559">
        <v>87.75</v>
      </c>
      <c r="K1559" s="36">
        <v>14300</v>
      </c>
      <c r="L1559" s="36">
        <v>1039050.85</v>
      </c>
      <c r="M1559" s="36">
        <v>38444.879999999997</v>
      </c>
      <c r="N1559" s="36">
        <v>549698.01</v>
      </c>
    </row>
    <row r="1560" spans="7:14" x14ac:dyDescent="0.35">
      <c r="G1560" s="37">
        <v>1546</v>
      </c>
      <c r="H1560" s="38">
        <v>1375</v>
      </c>
      <c r="I1560" s="38">
        <v>2081.89</v>
      </c>
      <c r="J1560" s="37">
        <v>117.93</v>
      </c>
      <c r="K1560" s="38">
        <v>15900</v>
      </c>
      <c r="L1560" s="38">
        <v>1628258.4</v>
      </c>
      <c r="M1560" s="38">
        <v>60245.56</v>
      </c>
      <c r="N1560" s="38">
        <v>1141862.1399999999</v>
      </c>
    </row>
    <row r="1561" spans="7:14" x14ac:dyDescent="0.35">
      <c r="G1561">
        <v>1547</v>
      </c>
      <c r="H1561" s="36">
        <v>1375</v>
      </c>
      <c r="I1561" s="36">
        <v>1356.45</v>
      </c>
      <c r="J1561">
        <v>107.9</v>
      </c>
      <c r="K1561" s="36">
        <v>14300</v>
      </c>
      <c r="L1561" s="36">
        <v>1395184.79</v>
      </c>
      <c r="M1561" s="36">
        <v>51621.84</v>
      </c>
      <c r="N1561" s="36">
        <v>1084495.8899999999</v>
      </c>
    </row>
    <row r="1562" spans="7:14" x14ac:dyDescent="0.35">
      <c r="G1562" s="37">
        <v>1548</v>
      </c>
      <c r="H1562" s="38">
        <v>1375</v>
      </c>
      <c r="I1562" s="38">
        <v>3808.55</v>
      </c>
      <c r="J1562" s="37">
        <v>86.25</v>
      </c>
      <c r="K1562" s="38">
        <v>14300</v>
      </c>
      <c r="L1562" s="38">
        <v>903508.93</v>
      </c>
      <c r="M1562" s="38">
        <v>33429.83</v>
      </c>
      <c r="N1562" s="38">
        <v>638732.44999999995</v>
      </c>
    </row>
    <row r="1563" spans="7:14" x14ac:dyDescent="0.35">
      <c r="G1563">
        <v>1549</v>
      </c>
      <c r="H1563" s="36">
        <v>1375</v>
      </c>
      <c r="I1563" s="36">
        <v>1706.46</v>
      </c>
      <c r="J1563">
        <v>79.23</v>
      </c>
      <c r="K1563" s="36">
        <v>15900</v>
      </c>
      <c r="L1563" s="36">
        <v>1123115.92</v>
      </c>
      <c r="M1563" s="36">
        <v>41555.29</v>
      </c>
      <c r="N1563" s="36">
        <v>912292.7</v>
      </c>
    </row>
    <row r="1564" spans="7:14" x14ac:dyDescent="0.35">
      <c r="G1564" s="37">
        <v>1550</v>
      </c>
      <c r="H1564" s="38">
        <v>1375</v>
      </c>
      <c r="I1564" s="38">
        <v>1509.46</v>
      </c>
      <c r="J1564" s="37">
        <v>113.75</v>
      </c>
      <c r="K1564" s="38">
        <v>14300</v>
      </c>
      <c r="L1564" s="38">
        <v>1453495.01</v>
      </c>
      <c r="M1564" s="38">
        <v>53779.32</v>
      </c>
      <c r="N1564" s="38">
        <v>1030098.83</v>
      </c>
    </row>
    <row r="1565" spans="7:14" x14ac:dyDescent="0.35">
      <c r="G1565">
        <v>1551</v>
      </c>
      <c r="H1565" s="36">
        <v>1375</v>
      </c>
      <c r="I1565" s="36">
        <v>828.27</v>
      </c>
      <c r="J1565">
        <v>61.17</v>
      </c>
      <c r="K1565" s="36">
        <v>15900</v>
      </c>
      <c r="L1565" s="36">
        <v>920566.09</v>
      </c>
      <c r="M1565" s="36">
        <v>34060.949999999997</v>
      </c>
      <c r="N1565" s="36">
        <v>744026.88</v>
      </c>
    </row>
    <row r="1566" spans="7:14" x14ac:dyDescent="0.35">
      <c r="G1566" s="37">
        <v>1552</v>
      </c>
      <c r="H1566" s="38">
        <v>1375</v>
      </c>
      <c r="I1566" s="38">
        <v>2306.34</v>
      </c>
      <c r="J1566" s="37">
        <v>137.83000000000001</v>
      </c>
      <c r="K1566" s="38">
        <v>14300</v>
      </c>
      <c r="L1566" s="38">
        <v>1651715.96</v>
      </c>
      <c r="M1566" s="38">
        <v>61113.49</v>
      </c>
      <c r="N1566" s="38">
        <v>1075463.47</v>
      </c>
    </row>
    <row r="1567" spans="7:14" x14ac:dyDescent="0.35">
      <c r="G1567">
        <v>1553</v>
      </c>
      <c r="H1567" s="36">
        <v>1375</v>
      </c>
      <c r="I1567" s="36">
        <v>1654.23</v>
      </c>
      <c r="J1567">
        <v>106.75</v>
      </c>
      <c r="K1567" s="36">
        <v>15900</v>
      </c>
      <c r="L1567" s="36">
        <v>1519334.02</v>
      </c>
      <c r="M1567" s="36">
        <v>56215.360000000001</v>
      </c>
      <c r="N1567" s="36">
        <v>905590.42</v>
      </c>
    </row>
    <row r="1568" spans="7:14" x14ac:dyDescent="0.35">
      <c r="G1568" s="37">
        <v>1554</v>
      </c>
      <c r="H1568" s="38">
        <v>1375</v>
      </c>
      <c r="I1568" s="38">
        <v>1972.51</v>
      </c>
      <c r="J1568" s="37">
        <v>57.35</v>
      </c>
      <c r="K1568" s="38">
        <v>14300</v>
      </c>
      <c r="L1568" s="38">
        <v>705606.7</v>
      </c>
      <c r="M1568" s="38">
        <v>26107.45</v>
      </c>
      <c r="N1568" s="38">
        <v>361432.13</v>
      </c>
    </row>
    <row r="1569" spans="7:14" x14ac:dyDescent="0.35">
      <c r="G1569">
        <v>1555</v>
      </c>
      <c r="H1569" s="36">
        <v>1375</v>
      </c>
      <c r="I1569" s="36">
        <v>1332.79</v>
      </c>
      <c r="J1569">
        <v>118.71</v>
      </c>
      <c r="K1569" s="36">
        <v>14300</v>
      </c>
      <c r="L1569" s="36">
        <v>1537963.88</v>
      </c>
      <c r="M1569" s="36">
        <v>56904.66</v>
      </c>
      <c r="N1569" s="36">
        <v>865830.31</v>
      </c>
    </row>
    <row r="1570" spans="7:14" x14ac:dyDescent="0.35">
      <c r="G1570" s="37">
        <v>1556</v>
      </c>
      <c r="H1570" s="38">
        <v>1375</v>
      </c>
      <c r="I1570" s="38">
        <v>3863.15</v>
      </c>
      <c r="J1570" s="37">
        <v>93.93</v>
      </c>
      <c r="K1570" s="38">
        <v>14300</v>
      </c>
      <c r="L1570" s="38">
        <v>978917.08</v>
      </c>
      <c r="M1570" s="38">
        <v>36219.93</v>
      </c>
      <c r="N1570" s="38">
        <v>847297.82</v>
      </c>
    </row>
    <row r="1571" spans="7:14" x14ac:dyDescent="0.35">
      <c r="G1571">
        <v>1557</v>
      </c>
      <c r="H1571" s="36">
        <v>1375</v>
      </c>
      <c r="I1571" s="36">
        <v>4664.0200000000004</v>
      </c>
      <c r="J1571">
        <v>71.05</v>
      </c>
      <c r="K1571" s="36">
        <v>15900</v>
      </c>
      <c r="L1571" s="36">
        <v>796946.33</v>
      </c>
      <c r="M1571" s="36">
        <v>29487.01</v>
      </c>
      <c r="N1571" s="36">
        <v>649822.75</v>
      </c>
    </row>
    <row r="1572" spans="7:14" x14ac:dyDescent="0.35">
      <c r="G1572" s="37">
        <v>1558</v>
      </c>
      <c r="H1572" s="38">
        <v>1375</v>
      </c>
      <c r="I1572" s="38">
        <v>2590.0700000000002</v>
      </c>
      <c r="J1572" s="37">
        <v>161.71</v>
      </c>
      <c r="K1572" s="38">
        <v>14300</v>
      </c>
      <c r="L1572" s="38">
        <v>1892273.74</v>
      </c>
      <c r="M1572" s="38">
        <v>70014.13</v>
      </c>
      <c r="N1572" s="38">
        <v>1300603.75</v>
      </c>
    </row>
    <row r="1573" spans="7:14" x14ac:dyDescent="0.35">
      <c r="G1573">
        <v>1559</v>
      </c>
      <c r="H1573" s="36">
        <v>1375</v>
      </c>
      <c r="I1573" s="36">
        <v>3286.39</v>
      </c>
      <c r="J1573">
        <v>120.36</v>
      </c>
      <c r="K1573" s="36">
        <v>15900</v>
      </c>
      <c r="L1573" s="36">
        <v>1516834.66</v>
      </c>
      <c r="M1573" s="36">
        <v>56122.879999999997</v>
      </c>
      <c r="N1573" s="36">
        <v>1208862.02</v>
      </c>
    </row>
    <row r="1574" spans="7:14" x14ac:dyDescent="0.35">
      <c r="G1574" s="37">
        <v>1560</v>
      </c>
      <c r="H1574" s="38">
        <v>1375</v>
      </c>
      <c r="I1574" s="38">
        <v>4362.43</v>
      </c>
      <c r="J1574" s="37">
        <v>108.23</v>
      </c>
      <c r="K1574" s="38">
        <v>14300</v>
      </c>
      <c r="L1574" s="38">
        <v>1074206.67</v>
      </c>
      <c r="M1574" s="38">
        <v>39745.65</v>
      </c>
      <c r="N1574" s="38">
        <v>960613.52</v>
      </c>
    </row>
    <row r="1575" spans="7:14" x14ac:dyDescent="0.35">
      <c r="G1575">
        <v>1561</v>
      </c>
      <c r="H1575" s="36">
        <v>1375</v>
      </c>
      <c r="I1575" s="36">
        <v>4994.38</v>
      </c>
      <c r="J1575">
        <v>136.11000000000001</v>
      </c>
      <c r="K1575" s="36">
        <v>14300</v>
      </c>
      <c r="L1575" s="36">
        <v>1265171.17</v>
      </c>
      <c r="M1575" s="36">
        <v>46811.33</v>
      </c>
      <c r="N1575" s="36">
        <v>756678.15</v>
      </c>
    </row>
    <row r="1576" spans="7:14" x14ac:dyDescent="0.35">
      <c r="G1576" s="37">
        <v>1562</v>
      </c>
      <c r="H1576" s="38">
        <v>1375</v>
      </c>
      <c r="I1576" s="38">
        <v>3144.88</v>
      </c>
      <c r="J1576" s="37">
        <v>103.86</v>
      </c>
      <c r="K1576" s="38">
        <v>14300</v>
      </c>
      <c r="L1576" s="38">
        <v>1157157.6299999999</v>
      </c>
      <c r="M1576" s="38">
        <v>42814.83</v>
      </c>
      <c r="N1576" s="38">
        <v>875842.43</v>
      </c>
    </row>
    <row r="1577" spans="7:14" x14ac:dyDescent="0.35">
      <c r="G1577">
        <v>1563</v>
      </c>
      <c r="H1577" s="36">
        <v>1375</v>
      </c>
      <c r="I1577" s="36">
        <v>4470.9399999999996</v>
      </c>
      <c r="J1577">
        <v>94.85</v>
      </c>
      <c r="K1577" s="36">
        <v>14300</v>
      </c>
      <c r="L1577" s="36">
        <v>930877.19</v>
      </c>
      <c r="M1577" s="36">
        <v>34442.46</v>
      </c>
      <c r="N1577" s="36">
        <v>813177.07</v>
      </c>
    </row>
    <row r="1578" spans="7:14" x14ac:dyDescent="0.35">
      <c r="G1578" s="37">
        <v>1564</v>
      </c>
      <c r="H1578" s="38">
        <v>1375</v>
      </c>
      <c r="I1578" s="38">
        <v>4561.32</v>
      </c>
      <c r="J1578" s="37">
        <v>69.2</v>
      </c>
      <c r="K1578" s="38">
        <v>17300</v>
      </c>
      <c r="L1578" s="38">
        <v>880170</v>
      </c>
      <c r="M1578" s="38">
        <v>32566.29</v>
      </c>
      <c r="N1578" s="38">
        <v>613007.98</v>
      </c>
    </row>
    <row r="1579" spans="7:14" x14ac:dyDescent="0.35">
      <c r="G1579">
        <v>1565</v>
      </c>
      <c r="H1579" s="36">
        <v>1375</v>
      </c>
      <c r="I1579" s="36">
        <v>3998.97</v>
      </c>
      <c r="J1579">
        <v>64.23</v>
      </c>
      <c r="K1579" s="36">
        <v>14300</v>
      </c>
      <c r="L1579" s="36">
        <v>660260.30000000005</v>
      </c>
      <c r="M1579" s="36">
        <v>24429.63</v>
      </c>
      <c r="N1579" s="36">
        <v>336149.42</v>
      </c>
    </row>
    <row r="1580" spans="7:14" x14ac:dyDescent="0.35">
      <c r="G1580" s="37">
        <v>1566</v>
      </c>
      <c r="H1580" s="38">
        <v>1375</v>
      </c>
      <c r="I1580" s="38">
        <v>2412.4699999999998</v>
      </c>
      <c r="J1580" s="37">
        <v>94</v>
      </c>
      <c r="K1580" s="38">
        <v>14300</v>
      </c>
      <c r="L1580" s="38">
        <v>1116080.19</v>
      </c>
      <c r="M1580" s="38">
        <v>41294.97</v>
      </c>
      <c r="N1580" s="38">
        <v>701550.76</v>
      </c>
    </row>
    <row r="1581" spans="7:14" x14ac:dyDescent="0.35">
      <c r="G1581">
        <v>1567</v>
      </c>
      <c r="H1581" s="36">
        <v>1375</v>
      </c>
      <c r="I1581" s="36">
        <v>589.54</v>
      </c>
      <c r="J1581">
        <v>96.13</v>
      </c>
      <c r="K1581" s="36">
        <v>14300</v>
      </c>
      <c r="L1581" s="36">
        <v>1316607.33</v>
      </c>
      <c r="M1581" s="36">
        <v>48714.47</v>
      </c>
      <c r="N1581" s="36">
        <v>1101333.55</v>
      </c>
    </row>
    <row r="1582" spans="7:14" x14ac:dyDescent="0.35">
      <c r="G1582" s="37">
        <v>1568</v>
      </c>
      <c r="H1582" s="38">
        <v>1375</v>
      </c>
      <c r="I1582" s="38">
        <v>275.87</v>
      </c>
      <c r="J1582" s="37">
        <v>121.8</v>
      </c>
      <c r="K1582" s="38">
        <v>14300</v>
      </c>
      <c r="L1582" s="38">
        <v>1706766.99</v>
      </c>
      <c r="M1582" s="38">
        <v>63150.38</v>
      </c>
      <c r="N1582" s="38">
        <v>1184977.2</v>
      </c>
    </row>
    <row r="1583" spans="7:14" x14ac:dyDescent="0.35">
      <c r="G1583">
        <v>1569</v>
      </c>
      <c r="H1583" s="36">
        <v>1375</v>
      </c>
      <c r="I1583" s="36">
        <v>2490.56</v>
      </c>
      <c r="J1583">
        <v>94.9</v>
      </c>
      <c r="K1583" s="36">
        <v>14300</v>
      </c>
      <c r="L1583" s="36">
        <v>1119352.6499999999</v>
      </c>
      <c r="M1583" s="36">
        <v>41416.050000000003</v>
      </c>
      <c r="N1583" s="36">
        <v>603679.22</v>
      </c>
    </row>
    <row r="1584" spans="7:14" x14ac:dyDescent="0.35">
      <c r="G1584" s="37">
        <v>1570</v>
      </c>
      <c r="H1584" s="38">
        <v>1375</v>
      </c>
      <c r="I1584" s="38">
        <v>2572.71</v>
      </c>
      <c r="J1584" s="37">
        <v>108.25</v>
      </c>
      <c r="K1584" s="38">
        <v>15900</v>
      </c>
      <c r="L1584" s="38">
        <v>1441287.81</v>
      </c>
      <c r="M1584" s="38">
        <v>53327.65</v>
      </c>
      <c r="N1584" s="38">
        <v>1265886.73</v>
      </c>
    </row>
    <row r="1585" spans="7:14" x14ac:dyDescent="0.35">
      <c r="G1585">
        <v>1571</v>
      </c>
      <c r="H1585" s="36">
        <v>1375</v>
      </c>
      <c r="I1585" s="36">
        <v>2155.34</v>
      </c>
      <c r="J1585">
        <v>133.75</v>
      </c>
      <c r="K1585" s="36">
        <v>14300</v>
      </c>
      <c r="L1585" s="36">
        <v>1622922.25</v>
      </c>
      <c r="M1585" s="36">
        <v>60048.12</v>
      </c>
      <c r="N1585" s="36">
        <v>1046529.6</v>
      </c>
    </row>
    <row r="1586" spans="7:14" x14ac:dyDescent="0.35">
      <c r="G1586" s="37">
        <v>1572</v>
      </c>
      <c r="H1586" s="38">
        <v>1375</v>
      </c>
      <c r="I1586" s="38">
        <v>2927.2</v>
      </c>
      <c r="J1586" s="37">
        <v>186.62</v>
      </c>
      <c r="K1586" s="38">
        <v>14300</v>
      </c>
      <c r="L1586" s="38">
        <v>2120998.61</v>
      </c>
      <c r="M1586" s="38">
        <v>78476.95</v>
      </c>
      <c r="N1586" s="38">
        <v>1296971.1399999999</v>
      </c>
    </row>
    <row r="1587" spans="7:14" x14ac:dyDescent="0.35">
      <c r="G1587">
        <v>1573</v>
      </c>
      <c r="H1587" s="36">
        <v>1375</v>
      </c>
      <c r="I1587" s="36">
        <v>2850.38</v>
      </c>
      <c r="J1587">
        <v>83.88</v>
      </c>
      <c r="K1587" s="36">
        <v>14300</v>
      </c>
      <c r="L1587" s="36">
        <v>958988.06</v>
      </c>
      <c r="M1587" s="36">
        <v>35482.559999999998</v>
      </c>
      <c r="N1587" s="36">
        <v>593033.73</v>
      </c>
    </row>
    <row r="1588" spans="7:14" x14ac:dyDescent="0.35">
      <c r="G1588" s="37">
        <v>1574</v>
      </c>
      <c r="H1588" s="38">
        <v>1375</v>
      </c>
      <c r="I1588" s="38">
        <v>4215.74</v>
      </c>
      <c r="J1588" s="37">
        <v>145.25</v>
      </c>
      <c r="K1588" s="38">
        <v>14300</v>
      </c>
      <c r="L1588" s="38">
        <v>1463332.17</v>
      </c>
      <c r="M1588" s="38">
        <v>54143.29</v>
      </c>
      <c r="N1588" s="38">
        <v>1229099.27</v>
      </c>
    </row>
    <row r="1589" spans="7:14" x14ac:dyDescent="0.35">
      <c r="G1589">
        <v>1575</v>
      </c>
      <c r="H1589" s="36">
        <v>1375</v>
      </c>
      <c r="I1589" s="36">
        <v>721.55</v>
      </c>
      <c r="J1589">
        <v>130.22</v>
      </c>
      <c r="K1589" s="36">
        <v>14300</v>
      </c>
      <c r="L1589" s="36">
        <v>1766813.36</v>
      </c>
      <c r="M1589" s="36">
        <v>65372.09</v>
      </c>
      <c r="N1589" s="36">
        <v>948935.29</v>
      </c>
    </row>
    <row r="1590" spans="7:14" x14ac:dyDescent="0.35">
      <c r="G1590" s="37">
        <v>1576</v>
      </c>
      <c r="H1590" s="38">
        <v>1375</v>
      </c>
      <c r="I1590" s="38">
        <v>1280.8499999999999</v>
      </c>
      <c r="J1590" s="37">
        <v>47.82</v>
      </c>
      <c r="K1590" s="38">
        <v>14300</v>
      </c>
      <c r="L1590" s="38">
        <v>621225.56000000006</v>
      </c>
      <c r="M1590" s="38">
        <v>22985.35</v>
      </c>
      <c r="N1590" s="38">
        <v>479021.73</v>
      </c>
    </row>
    <row r="1591" spans="7:14" x14ac:dyDescent="0.35">
      <c r="G1591">
        <v>1577</v>
      </c>
      <c r="H1591" s="36">
        <v>1375</v>
      </c>
      <c r="I1591" s="36">
        <v>4006.42</v>
      </c>
      <c r="J1591">
        <v>85</v>
      </c>
      <c r="K1591" s="36">
        <v>14300</v>
      </c>
      <c r="L1591" s="36">
        <v>873619.91</v>
      </c>
      <c r="M1591" s="36">
        <v>32323.94</v>
      </c>
      <c r="N1591" s="36">
        <v>768176.78</v>
      </c>
    </row>
    <row r="1592" spans="7:14" x14ac:dyDescent="0.35">
      <c r="G1592" s="37">
        <v>1578</v>
      </c>
      <c r="H1592" s="38">
        <v>1375</v>
      </c>
      <c r="I1592" s="38">
        <v>4269.62</v>
      </c>
      <c r="J1592" s="37">
        <v>72.86</v>
      </c>
      <c r="K1592" s="38">
        <v>15900</v>
      </c>
      <c r="L1592" s="38">
        <v>846014.34</v>
      </c>
      <c r="M1592" s="38">
        <v>31302.53</v>
      </c>
      <c r="N1592" s="38">
        <v>733250.46</v>
      </c>
    </row>
    <row r="1593" spans="7:14" x14ac:dyDescent="0.35">
      <c r="G1593">
        <v>1579</v>
      </c>
      <c r="H1593" s="36">
        <v>1375</v>
      </c>
      <c r="I1593" s="36">
        <v>4975.16</v>
      </c>
      <c r="J1593">
        <v>114.86</v>
      </c>
      <c r="K1593" s="36">
        <v>17300</v>
      </c>
      <c r="L1593" s="36">
        <v>1414207.85</v>
      </c>
      <c r="M1593" s="36">
        <v>52325.69</v>
      </c>
      <c r="N1593" s="36">
        <v>1013943.25</v>
      </c>
    </row>
    <row r="1594" spans="7:14" x14ac:dyDescent="0.35">
      <c r="G1594" s="37">
        <v>1580</v>
      </c>
      <c r="H1594" s="38">
        <v>1375</v>
      </c>
      <c r="I1594" s="38">
        <v>4389.9799999999996</v>
      </c>
      <c r="J1594" s="37">
        <v>104.87</v>
      </c>
      <c r="K1594" s="38">
        <v>17300</v>
      </c>
      <c r="L1594" s="38">
        <v>1352462.18</v>
      </c>
      <c r="M1594" s="38">
        <v>50041.1</v>
      </c>
      <c r="N1594" s="38">
        <v>1195586.3</v>
      </c>
    </row>
    <row r="1595" spans="7:14" x14ac:dyDescent="0.35">
      <c r="G1595">
        <v>1581</v>
      </c>
      <c r="H1595" s="36">
        <v>1375</v>
      </c>
      <c r="I1595" s="36">
        <v>4471.5200000000004</v>
      </c>
      <c r="J1595">
        <v>99.55</v>
      </c>
      <c r="K1595" s="36">
        <v>15900</v>
      </c>
      <c r="L1595" s="36">
        <v>1136310.77</v>
      </c>
      <c r="M1595" s="36">
        <v>42043.5</v>
      </c>
      <c r="N1595" s="36">
        <v>668354.13</v>
      </c>
    </row>
    <row r="1596" spans="7:14" x14ac:dyDescent="0.35">
      <c r="G1596" s="37">
        <v>1582</v>
      </c>
      <c r="H1596" s="38">
        <v>1375</v>
      </c>
      <c r="I1596" s="38">
        <v>1708.87</v>
      </c>
      <c r="J1596" s="37">
        <v>125.12</v>
      </c>
      <c r="K1596" s="38">
        <v>14300</v>
      </c>
      <c r="L1596" s="38">
        <v>1574070.76</v>
      </c>
      <c r="M1596" s="38">
        <v>58240.62</v>
      </c>
      <c r="N1596" s="38">
        <v>871516.7</v>
      </c>
    </row>
    <row r="1597" spans="7:14" x14ac:dyDescent="0.35">
      <c r="G1597">
        <v>1583</v>
      </c>
      <c r="H1597" s="36">
        <v>1375</v>
      </c>
      <c r="I1597" s="36">
        <v>2127.98</v>
      </c>
      <c r="J1597">
        <v>84.92</v>
      </c>
      <c r="K1597" s="36">
        <v>15900</v>
      </c>
      <c r="L1597" s="36">
        <v>1168175.22</v>
      </c>
      <c r="M1597" s="36">
        <v>43222.48</v>
      </c>
      <c r="N1597" s="36">
        <v>1045108.81</v>
      </c>
    </row>
    <row r="1598" spans="7:14" x14ac:dyDescent="0.35">
      <c r="G1598" s="37">
        <v>1584</v>
      </c>
      <c r="H1598" s="38">
        <v>1375</v>
      </c>
      <c r="I1598" s="38">
        <v>1486.81</v>
      </c>
      <c r="J1598" s="37">
        <v>89.56</v>
      </c>
      <c r="K1598" s="38">
        <v>14300</v>
      </c>
      <c r="L1598" s="38">
        <v>1146185.8799999999</v>
      </c>
      <c r="M1598" s="38">
        <v>42408.88</v>
      </c>
      <c r="N1598" s="38">
        <v>660196.88</v>
      </c>
    </row>
    <row r="1599" spans="7:14" x14ac:dyDescent="0.35">
      <c r="G1599">
        <v>1585</v>
      </c>
      <c r="H1599" s="36">
        <v>1375</v>
      </c>
      <c r="I1599" s="36">
        <v>3110.24</v>
      </c>
      <c r="J1599">
        <v>138.71</v>
      </c>
      <c r="K1599" s="36">
        <v>14300</v>
      </c>
      <c r="L1599" s="36">
        <v>1550751.96</v>
      </c>
      <c r="M1599" s="36">
        <v>57377.82</v>
      </c>
      <c r="N1599" s="36">
        <v>787033.62</v>
      </c>
    </row>
    <row r="1600" spans="7:14" x14ac:dyDescent="0.35">
      <c r="G1600" s="37">
        <v>1586</v>
      </c>
      <c r="H1600" s="38">
        <v>1375</v>
      </c>
      <c r="I1600" s="38">
        <v>4706.2700000000004</v>
      </c>
      <c r="J1600" s="37">
        <v>167</v>
      </c>
      <c r="K1600" s="38">
        <v>14300</v>
      </c>
      <c r="L1600" s="38">
        <v>1600780.41</v>
      </c>
      <c r="M1600" s="38">
        <v>59228.88</v>
      </c>
      <c r="N1600" s="38">
        <v>1421257.27</v>
      </c>
    </row>
    <row r="1601" spans="7:14" x14ac:dyDescent="0.35">
      <c r="G1601">
        <v>1587</v>
      </c>
      <c r="H1601" s="36">
        <v>1375</v>
      </c>
      <c r="I1601" s="36">
        <v>1854.28</v>
      </c>
      <c r="J1601">
        <v>126.6</v>
      </c>
      <c r="K1601" s="36">
        <v>14300</v>
      </c>
      <c r="L1601" s="36">
        <v>1574231.23</v>
      </c>
      <c r="M1601" s="36">
        <v>58246.559999999998</v>
      </c>
      <c r="N1601" s="36">
        <v>960301.68</v>
      </c>
    </row>
    <row r="1602" spans="7:14" x14ac:dyDescent="0.35">
      <c r="G1602" s="37">
        <v>1588</v>
      </c>
      <c r="H1602" s="38">
        <v>1375</v>
      </c>
      <c r="I1602" s="38">
        <v>2873.61</v>
      </c>
      <c r="J1602" s="37">
        <v>72.63</v>
      </c>
      <c r="K1602" s="38">
        <v>17300</v>
      </c>
      <c r="L1602" s="38">
        <v>1046351.41</v>
      </c>
      <c r="M1602" s="38">
        <v>38715</v>
      </c>
      <c r="N1602" s="38">
        <v>523554.87</v>
      </c>
    </row>
    <row r="1603" spans="7:14" x14ac:dyDescent="0.35">
      <c r="G1603">
        <v>1589</v>
      </c>
      <c r="H1603" s="36">
        <v>1375</v>
      </c>
      <c r="I1603" s="36">
        <v>1622.24</v>
      </c>
      <c r="J1603">
        <v>57.56</v>
      </c>
      <c r="K1603" s="36">
        <v>15900</v>
      </c>
      <c r="L1603" s="36">
        <v>820465.44</v>
      </c>
      <c r="M1603" s="36">
        <v>30357.22</v>
      </c>
      <c r="N1603" s="36">
        <v>476815.59</v>
      </c>
    </row>
    <row r="1604" spans="7:14" x14ac:dyDescent="0.35">
      <c r="G1604" s="37">
        <v>1590</v>
      </c>
      <c r="H1604" s="38">
        <v>1375</v>
      </c>
      <c r="I1604" s="38">
        <v>1015.04</v>
      </c>
      <c r="J1604" s="37">
        <v>71.680000000000007</v>
      </c>
      <c r="K1604" s="38">
        <v>14300</v>
      </c>
      <c r="L1604" s="38">
        <v>950872.6</v>
      </c>
      <c r="M1604" s="38">
        <v>35182.29</v>
      </c>
      <c r="N1604" s="38">
        <v>663573.29</v>
      </c>
    </row>
    <row r="1605" spans="7:14" x14ac:dyDescent="0.35">
      <c r="G1605">
        <v>1591</v>
      </c>
      <c r="H1605" s="36">
        <v>1375</v>
      </c>
      <c r="I1605" s="36">
        <v>1136.8900000000001</v>
      </c>
      <c r="J1605">
        <v>93.18</v>
      </c>
      <c r="K1605" s="36">
        <v>14300</v>
      </c>
      <c r="L1605" s="36">
        <v>1225174.1000000001</v>
      </c>
      <c r="M1605" s="36">
        <v>45331.44</v>
      </c>
      <c r="N1605" s="36">
        <v>669031.81000000006</v>
      </c>
    </row>
    <row r="1606" spans="7:14" x14ac:dyDescent="0.35">
      <c r="G1606" s="37">
        <v>1592</v>
      </c>
      <c r="H1606" s="38">
        <v>1375</v>
      </c>
      <c r="I1606" s="38">
        <v>478.14</v>
      </c>
      <c r="J1606" s="37">
        <v>74.91</v>
      </c>
      <c r="K1606" s="38">
        <v>14300</v>
      </c>
      <c r="L1606" s="38">
        <v>1033967.25</v>
      </c>
      <c r="M1606" s="38">
        <v>38256.79</v>
      </c>
      <c r="N1606" s="38">
        <v>637778.94999999995</v>
      </c>
    </row>
    <row r="1607" spans="7:14" x14ac:dyDescent="0.35">
      <c r="G1607">
        <v>1593</v>
      </c>
      <c r="H1607" s="36">
        <v>1375</v>
      </c>
      <c r="I1607" s="36">
        <v>4756.6099999999997</v>
      </c>
      <c r="J1607">
        <v>145.06</v>
      </c>
      <c r="K1607" s="36">
        <v>14300</v>
      </c>
      <c r="L1607" s="36">
        <v>1383015.44</v>
      </c>
      <c r="M1607" s="36">
        <v>51171.57</v>
      </c>
      <c r="N1607" s="36">
        <v>1082927.8400000001</v>
      </c>
    </row>
    <row r="1608" spans="7:14" x14ac:dyDescent="0.35">
      <c r="G1608" s="37">
        <v>1594</v>
      </c>
      <c r="H1608" s="38">
        <v>1375</v>
      </c>
      <c r="I1608" s="38">
        <v>2133.8200000000002</v>
      </c>
      <c r="J1608" s="37">
        <v>115.47</v>
      </c>
      <c r="K1608" s="38">
        <v>15900</v>
      </c>
      <c r="L1608" s="38">
        <v>1588162.29</v>
      </c>
      <c r="M1608" s="38">
        <v>58762</v>
      </c>
      <c r="N1608" s="38">
        <v>1286843.57</v>
      </c>
    </row>
    <row r="1609" spans="7:14" x14ac:dyDescent="0.35">
      <c r="G1609">
        <v>1595</v>
      </c>
      <c r="H1609" s="36">
        <v>1375</v>
      </c>
      <c r="I1609" s="36">
        <v>4203.78</v>
      </c>
      <c r="J1609">
        <v>92.64</v>
      </c>
      <c r="K1609" s="36">
        <v>17300</v>
      </c>
      <c r="L1609" s="36">
        <v>1211866.8999999999</v>
      </c>
      <c r="M1609" s="36">
        <v>44839.08</v>
      </c>
      <c r="N1609" s="36">
        <v>842225.98</v>
      </c>
    </row>
    <row r="1610" spans="7:14" x14ac:dyDescent="0.35">
      <c r="G1610" s="37">
        <v>1596</v>
      </c>
      <c r="H1610" s="38">
        <v>1375</v>
      </c>
      <c r="I1610" s="38">
        <v>3470.38</v>
      </c>
      <c r="J1610" s="37">
        <v>78.95</v>
      </c>
      <c r="K1610" s="38">
        <v>14300</v>
      </c>
      <c r="L1610" s="38">
        <v>853662.6</v>
      </c>
      <c r="M1610" s="38">
        <v>31585.52</v>
      </c>
      <c r="N1610" s="38">
        <v>640933.11</v>
      </c>
    </row>
    <row r="1611" spans="7:14" x14ac:dyDescent="0.35">
      <c r="G1611">
        <v>1597</v>
      </c>
      <c r="H1611" s="36">
        <v>1375</v>
      </c>
      <c r="I1611" s="36">
        <v>1121.22</v>
      </c>
      <c r="J1611">
        <v>89.37</v>
      </c>
      <c r="K1611" s="36">
        <v>14300</v>
      </c>
      <c r="L1611" s="36">
        <v>1176398.1599999999</v>
      </c>
      <c r="M1611" s="36">
        <v>43526.73</v>
      </c>
      <c r="N1611" s="36">
        <v>903724.13</v>
      </c>
    </row>
    <row r="1612" spans="7:14" x14ac:dyDescent="0.35">
      <c r="G1612" s="37">
        <v>1598</v>
      </c>
      <c r="H1612" s="38">
        <v>1375</v>
      </c>
      <c r="I1612" s="38">
        <v>1042.22</v>
      </c>
      <c r="J1612" s="37">
        <v>97.9</v>
      </c>
      <c r="K1612" s="38">
        <v>14300</v>
      </c>
      <c r="L1612" s="38">
        <v>1296530.06</v>
      </c>
      <c r="M1612" s="38">
        <v>47971.61</v>
      </c>
      <c r="N1612" s="38">
        <v>1074603.1100000001</v>
      </c>
    </row>
    <row r="1613" spans="7:14" x14ac:dyDescent="0.35">
      <c r="G1613">
        <v>1599</v>
      </c>
      <c r="H1613" s="36">
        <v>1375</v>
      </c>
      <c r="I1613" s="36">
        <v>4097.54</v>
      </c>
      <c r="J1613">
        <v>119.76</v>
      </c>
      <c r="K1613" s="36">
        <v>14300</v>
      </c>
      <c r="L1613" s="36">
        <v>1220476.46</v>
      </c>
      <c r="M1613" s="36">
        <v>45157.63</v>
      </c>
      <c r="N1613" s="36">
        <v>685768.15</v>
      </c>
    </row>
    <row r="1614" spans="7:14" x14ac:dyDescent="0.35">
      <c r="G1614" s="37">
        <v>1600</v>
      </c>
      <c r="H1614" s="38">
        <v>1375</v>
      </c>
      <c r="I1614" s="38">
        <v>1470.62</v>
      </c>
      <c r="J1614" s="37">
        <v>52.93</v>
      </c>
      <c r="K1614" s="38">
        <v>14300</v>
      </c>
      <c r="L1614" s="38">
        <v>677700.61</v>
      </c>
      <c r="M1614" s="38">
        <v>25074.92</v>
      </c>
      <c r="N1614" s="38">
        <v>418815.05</v>
      </c>
    </row>
    <row r="1615" spans="7:14" x14ac:dyDescent="0.35">
      <c r="G1615">
        <v>1601</v>
      </c>
      <c r="H1615" s="36">
        <v>1375</v>
      </c>
      <c r="I1615" s="36">
        <v>4583.7700000000004</v>
      </c>
      <c r="J1615">
        <v>136.1</v>
      </c>
      <c r="K1615" s="36">
        <v>14300</v>
      </c>
      <c r="L1615" s="36">
        <v>1321008.24</v>
      </c>
      <c r="M1615" s="36">
        <v>48877.3</v>
      </c>
      <c r="N1615" s="36">
        <v>1013836.06</v>
      </c>
    </row>
    <row r="1616" spans="7:14" x14ac:dyDescent="0.35">
      <c r="G1616" s="37">
        <v>1602</v>
      </c>
      <c r="H1616" s="38">
        <v>1375</v>
      </c>
      <c r="I1616" s="38">
        <v>872.27</v>
      </c>
      <c r="J1616" s="37">
        <v>60.17</v>
      </c>
      <c r="K1616" s="38">
        <v>14300</v>
      </c>
      <c r="L1616" s="38">
        <v>806571.29</v>
      </c>
      <c r="M1616" s="38">
        <v>29843.14</v>
      </c>
      <c r="N1616" s="38">
        <v>649235.98</v>
      </c>
    </row>
    <row r="1617" spans="7:14" x14ac:dyDescent="0.35">
      <c r="G1617">
        <v>1603</v>
      </c>
      <c r="H1617" s="36">
        <v>1375</v>
      </c>
      <c r="I1617" s="36">
        <v>3453</v>
      </c>
      <c r="J1617">
        <v>77.75</v>
      </c>
      <c r="K1617" s="36">
        <v>14300</v>
      </c>
      <c r="L1617" s="36">
        <v>841942.75</v>
      </c>
      <c r="M1617" s="36">
        <v>31151.88</v>
      </c>
      <c r="N1617" s="36">
        <v>714594.56</v>
      </c>
    </row>
    <row r="1618" spans="7:14" x14ac:dyDescent="0.35">
      <c r="G1618" s="37">
        <v>1604</v>
      </c>
      <c r="H1618" s="38">
        <v>1375</v>
      </c>
      <c r="I1618" s="38">
        <v>4109.47</v>
      </c>
      <c r="J1618" s="37">
        <v>187.11</v>
      </c>
      <c r="K1618" s="38">
        <v>14300</v>
      </c>
      <c r="L1618" s="38">
        <v>1905327.08</v>
      </c>
      <c r="M1618" s="38">
        <v>70497.100000000006</v>
      </c>
      <c r="N1618" s="38">
        <v>1629044.78</v>
      </c>
    </row>
    <row r="1619" spans="7:14" x14ac:dyDescent="0.35">
      <c r="G1619">
        <v>1605</v>
      </c>
      <c r="H1619" s="36">
        <v>1375</v>
      </c>
      <c r="I1619" s="36">
        <v>1329.23</v>
      </c>
      <c r="J1619">
        <v>69.3</v>
      </c>
      <c r="K1619" s="36">
        <v>15900</v>
      </c>
      <c r="L1619" s="36">
        <v>1008387.03</v>
      </c>
      <c r="M1619" s="36">
        <v>37310.32</v>
      </c>
      <c r="N1619" s="36">
        <v>655258.68999999994</v>
      </c>
    </row>
    <row r="1620" spans="7:14" x14ac:dyDescent="0.35">
      <c r="G1620" s="37">
        <v>1606</v>
      </c>
      <c r="H1620" s="38">
        <v>1375</v>
      </c>
      <c r="I1620" s="38">
        <v>1525.8</v>
      </c>
      <c r="J1620" s="37">
        <v>55.37</v>
      </c>
      <c r="K1620" s="38">
        <v>14300</v>
      </c>
      <c r="L1620" s="38">
        <v>705965.17</v>
      </c>
      <c r="M1620" s="38">
        <v>26120.71</v>
      </c>
      <c r="N1620" s="38">
        <v>604640.19999999995</v>
      </c>
    </row>
    <row r="1621" spans="7:14" x14ac:dyDescent="0.35">
      <c r="G1621">
        <v>1607</v>
      </c>
      <c r="H1621" s="36">
        <v>1375</v>
      </c>
      <c r="I1621" s="36">
        <v>4829.6899999999996</v>
      </c>
      <c r="J1621">
        <v>112.4</v>
      </c>
      <c r="K1621" s="36">
        <v>15900</v>
      </c>
      <c r="L1621" s="36">
        <v>1242894.3600000001</v>
      </c>
      <c r="M1621" s="36">
        <v>45987.09</v>
      </c>
      <c r="N1621" s="36">
        <v>641227.78</v>
      </c>
    </row>
    <row r="1622" spans="7:14" x14ac:dyDescent="0.35">
      <c r="G1622" s="37">
        <v>1608</v>
      </c>
      <c r="H1622" s="38">
        <v>1375</v>
      </c>
      <c r="I1622" s="38">
        <v>1470.07</v>
      </c>
      <c r="J1622" s="37">
        <v>90.51</v>
      </c>
      <c r="K1622" s="38">
        <v>14300</v>
      </c>
      <c r="L1622" s="38">
        <v>1159848.67</v>
      </c>
      <c r="M1622" s="38">
        <v>42914.400000000001</v>
      </c>
      <c r="N1622" s="38">
        <v>914362.01</v>
      </c>
    </row>
    <row r="1623" spans="7:14" x14ac:dyDescent="0.35">
      <c r="G1623">
        <v>1609</v>
      </c>
      <c r="H1623" s="36">
        <v>1375</v>
      </c>
      <c r="I1623" s="36">
        <v>2263.79</v>
      </c>
      <c r="J1623">
        <v>53.47</v>
      </c>
      <c r="K1623" s="36">
        <v>14300</v>
      </c>
      <c r="L1623" s="36">
        <v>642155.27</v>
      </c>
      <c r="M1623" s="36">
        <v>23759.74</v>
      </c>
      <c r="N1623" s="36">
        <v>571311.44999999995</v>
      </c>
    </row>
    <row r="1624" spans="7:14" x14ac:dyDescent="0.35">
      <c r="G1624" s="37">
        <v>1610</v>
      </c>
      <c r="H1624" s="38">
        <v>1375</v>
      </c>
      <c r="I1624" s="38">
        <v>2276.0700000000002</v>
      </c>
      <c r="J1624" s="37">
        <v>6.39</v>
      </c>
      <c r="K1624" s="38">
        <v>14300</v>
      </c>
      <c r="L1624" s="38">
        <v>75502.63</v>
      </c>
      <c r="M1624" s="38">
        <v>2793.6</v>
      </c>
      <c r="N1624" s="38">
        <v>42120.51</v>
      </c>
    </row>
    <row r="1625" spans="7:14" x14ac:dyDescent="0.35">
      <c r="G1625">
        <v>1611</v>
      </c>
      <c r="H1625" s="36">
        <v>1375</v>
      </c>
      <c r="I1625" s="36">
        <v>1414.57</v>
      </c>
      <c r="J1625">
        <v>50.62</v>
      </c>
      <c r="K1625" s="36">
        <v>15900</v>
      </c>
      <c r="L1625" s="36">
        <v>731940.22</v>
      </c>
      <c r="M1625" s="36">
        <v>27081.79</v>
      </c>
      <c r="N1625" s="36">
        <v>551125.4</v>
      </c>
    </row>
    <row r="1626" spans="7:14" x14ac:dyDescent="0.35">
      <c r="G1626" s="37">
        <v>1612</v>
      </c>
      <c r="H1626" s="38">
        <v>1375</v>
      </c>
      <c r="I1626" s="38">
        <v>3923.8</v>
      </c>
      <c r="J1626" s="37">
        <v>102</v>
      </c>
      <c r="K1626" s="38">
        <v>14300</v>
      </c>
      <c r="L1626" s="38">
        <v>1056953.26</v>
      </c>
      <c r="M1626" s="38">
        <v>39107.269999999997</v>
      </c>
      <c r="N1626" s="38">
        <v>806258.37</v>
      </c>
    </row>
    <row r="1627" spans="7:14" x14ac:dyDescent="0.35">
      <c r="G1627">
        <v>1613</v>
      </c>
      <c r="H1627" s="36">
        <v>1375</v>
      </c>
      <c r="I1627" s="36">
        <v>3904.88</v>
      </c>
      <c r="J1627">
        <v>74.239999999999995</v>
      </c>
      <c r="K1627" s="36">
        <v>14300</v>
      </c>
      <c r="L1627" s="36">
        <v>770391.94</v>
      </c>
      <c r="M1627" s="36">
        <v>28504.5</v>
      </c>
      <c r="N1627" s="36">
        <v>656799</v>
      </c>
    </row>
    <row r="1628" spans="7:14" x14ac:dyDescent="0.35">
      <c r="G1628" s="37">
        <v>1614</v>
      </c>
      <c r="H1628" s="38">
        <v>1375</v>
      </c>
      <c r="I1628" s="38">
        <v>2015.93</v>
      </c>
      <c r="J1628" s="37">
        <v>126.74</v>
      </c>
      <c r="K1628" s="38">
        <v>14300</v>
      </c>
      <c r="L1628" s="38">
        <v>1555487.93</v>
      </c>
      <c r="M1628" s="38">
        <v>57553.05</v>
      </c>
      <c r="N1628" s="38">
        <v>989027.72</v>
      </c>
    </row>
    <row r="1629" spans="7:14" x14ac:dyDescent="0.35">
      <c r="G1629">
        <v>1615</v>
      </c>
      <c r="H1629" s="36">
        <v>1375</v>
      </c>
      <c r="I1629" s="36">
        <v>4208.6000000000004</v>
      </c>
      <c r="J1629">
        <v>137.41999999999999</v>
      </c>
      <c r="K1629" s="36">
        <v>17300</v>
      </c>
      <c r="L1629" s="36">
        <v>1797667.62</v>
      </c>
      <c r="M1629" s="36">
        <v>66513.7</v>
      </c>
      <c r="N1629" s="36">
        <v>1359904.37</v>
      </c>
    </row>
    <row r="1630" spans="7:14" x14ac:dyDescent="0.35">
      <c r="G1630" s="37">
        <v>1616</v>
      </c>
      <c r="H1630" s="38">
        <v>1375</v>
      </c>
      <c r="I1630" s="38">
        <v>1222.76</v>
      </c>
      <c r="J1630" s="37">
        <v>62.94</v>
      </c>
      <c r="K1630" s="38">
        <v>14300</v>
      </c>
      <c r="L1630" s="38">
        <v>821707.7</v>
      </c>
      <c r="M1630" s="38">
        <v>30403.18</v>
      </c>
      <c r="N1630" s="38">
        <v>469032.55</v>
      </c>
    </row>
    <row r="1631" spans="7:14" x14ac:dyDescent="0.35">
      <c r="G1631">
        <v>1617</v>
      </c>
      <c r="H1631" s="36">
        <v>1375</v>
      </c>
      <c r="I1631" s="36">
        <v>220.67</v>
      </c>
      <c r="J1631">
        <v>85.28</v>
      </c>
      <c r="K1631" s="36">
        <v>14300</v>
      </c>
      <c r="L1631" s="36">
        <v>1199291.3500000001</v>
      </c>
      <c r="M1631" s="36">
        <v>44373.78</v>
      </c>
      <c r="N1631" s="36">
        <v>776844.18</v>
      </c>
    </row>
    <row r="1632" spans="7:14" x14ac:dyDescent="0.35">
      <c r="G1632" s="37">
        <v>1618</v>
      </c>
      <c r="H1632" s="38">
        <v>1375</v>
      </c>
      <c r="I1632" s="38">
        <v>2941.6</v>
      </c>
      <c r="J1632" s="37">
        <v>63.21</v>
      </c>
      <c r="K1632" s="38">
        <v>15900</v>
      </c>
      <c r="L1632" s="38">
        <v>817681.07</v>
      </c>
      <c r="M1632" s="38">
        <v>30254.2</v>
      </c>
      <c r="N1632" s="38">
        <v>448117.89</v>
      </c>
    </row>
    <row r="1633" spans="7:14" x14ac:dyDescent="0.35">
      <c r="G1633">
        <v>1619</v>
      </c>
      <c r="H1633" s="36">
        <v>1375</v>
      </c>
      <c r="I1633" s="36">
        <v>4971.57</v>
      </c>
      <c r="J1633">
        <v>80.290000000000006</v>
      </c>
      <c r="K1633" s="36">
        <v>14300</v>
      </c>
      <c r="L1633" s="36">
        <v>747627.3</v>
      </c>
      <c r="M1633" s="36">
        <v>27662.21</v>
      </c>
      <c r="N1633" s="36">
        <v>486687.08</v>
      </c>
    </row>
    <row r="1634" spans="7:14" x14ac:dyDescent="0.35">
      <c r="G1634" s="37">
        <v>1620</v>
      </c>
      <c r="H1634" s="38">
        <v>1375</v>
      </c>
      <c r="I1634" s="38">
        <v>385.49</v>
      </c>
      <c r="J1634" s="37">
        <v>75.19</v>
      </c>
      <c r="K1634" s="38">
        <v>14300</v>
      </c>
      <c r="L1634" s="38">
        <v>1044853.43</v>
      </c>
      <c r="M1634" s="38">
        <v>38659.58</v>
      </c>
      <c r="N1634" s="38">
        <v>614675.48</v>
      </c>
    </row>
    <row r="1635" spans="7:14" x14ac:dyDescent="0.35">
      <c r="G1635">
        <v>1621</v>
      </c>
      <c r="H1635" s="36">
        <v>1375</v>
      </c>
      <c r="I1635" s="36">
        <v>1198.3900000000001</v>
      </c>
      <c r="J1635">
        <v>127.85</v>
      </c>
      <c r="K1635" s="36">
        <v>15900</v>
      </c>
      <c r="L1635" s="36">
        <v>1878161.95</v>
      </c>
      <c r="M1635" s="36">
        <v>69491.990000000005</v>
      </c>
      <c r="N1635" s="36">
        <v>1167060.32</v>
      </c>
    </row>
    <row r="1636" spans="7:14" x14ac:dyDescent="0.35">
      <c r="G1636" s="37">
        <v>1622</v>
      </c>
      <c r="H1636" s="38">
        <v>1375</v>
      </c>
      <c r="I1636" s="38">
        <v>2690.79</v>
      </c>
      <c r="J1636" s="37">
        <v>86.09</v>
      </c>
      <c r="K1636" s="38">
        <v>14300</v>
      </c>
      <c r="L1636" s="38">
        <v>998011.11</v>
      </c>
      <c r="M1636" s="38">
        <v>36926.410000000003</v>
      </c>
      <c r="N1636" s="38">
        <v>713541.05</v>
      </c>
    </row>
    <row r="1637" spans="7:14" x14ac:dyDescent="0.35">
      <c r="G1637">
        <v>1623</v>
      </c>
      <c r="H1637" s="36">
        <v>1375</v>
      </c>
      <c r="I1637" s="36">
        <v>4087.72</v>
      </c>
      <c r="J1637">
        <v>99.61</v>
      </c>
      <c r="K1637" s="36">
        <v>14300</v>
      </c>
      <c r="L1637" s="36">
        <v>1015879.67</v>
      </c>
      <c r="M1637" s="36">
        <v>37587.550000000003</v>
      </c>
      <c r="N1637" s="36">
        <v>634447.74</v>
      </c>
    </row>
    <row r="1638" spans="7:14" x14ac:dyDescent="0.35">
      <c r="G1638" s="37">
        <v>1624</v>
      </c>
      <c r="H1638" s="38">
        <v>1375</v>
      </c>
      <c r="I1638" s="38">
        <v>627.4</v>
      </c>
      <c r="J1638" s="37">
        <v>115.77</v>
      </c>
      <c r="K1638" s="38">
        <v>14300</v>
      </c>
      <c r="L1638" s="38">
        <v>1581560.58</v>
      </c>
      <c r="M1638" s="38">
        <v>58517.74</v>
      </c>
      <c r="N1638" s="38">
        <v>1003584.32</v>
      </c>
    </row>
    <row r="1639" spans="7:14" x14ac:dyDescent="0.35">
      <c r="G1639">
        <v>1625</v>
      </c>
      <c r="H1639" s="36">
        <v>1375</v>
      </c>
      <c r="I1639" s="36">
        <v>2097.13</v>
      </c>
      <c r="J1639">
        <v>132.34</v>
      </c>
      <c r="K1639" s="36">
        <v>14300</v>
      </c>
      <c r="L1639" s="36">
        <v>1613552.98</v>
      </c>
      <c r="M1639" s="36">
        <v>59701.46</v>
      </c>
      <c r="N1639" s="36">
        <v>1447871.03</v>
      </c>
    </row>
    <row r="1640" spans="7:14" x14ac:dyDescent="0.35">
      <c r="G1640" s="37">
        <v>1626</v>
      </c>
      <c r="H1640" s="38">
        <v>1375</v>
      </c>
      <c r="I1640" s="38">
        <v>3785.96</v>
      </c>
      <c r="J1640" s="37">
        <v>81.77</v>
      </c>
      <c r="K1640" s="38">
        <v>17300</v>
      </c>
      <c r="L1640" s="38">
        <v>1103635.07</v>
      </c>
      <c r="M1640" s="38">
        <v>40834.5</v>
      </c>
      <c r="N1640" s="38">
        <v>684855.03</v>
      </c>
    </row>
    <row r="1641" spans="7:14" x14ac:dyDescent="0.35">
      <c r="G1641">
        <v>1627</v>
      </c>
      <c r="H1641" s="36">
        <v>1375</v>
      </c>
      <c r="I1641" s="36">
        <v>1983.41</v>
      </c>
      <c r="J1641">
        <v>71.680000000000007</v>
      </c>
      <c r="K1641" s="36">
        <v>14300</v>
      </c>
      <c r="L1641" s="36">
        <v>881484.62</v>
      </c>
      <c r="M1641" s="36">
        <v>32614.93</v>
      </c>
      <c r="N1641" s="36">
        <v>700900.33</v>
      </c>
    </row>
    <row r="1642" spans="7:14" x14ac:dyDescent="0.35">
      <c r="G1642" s="37">
        <v>1628</v>
      </c>
      <c r="H1642" s="38">
        <v>1375</v>
      </c>
      <c r="I1642" s="38">
        <v>1106.4100000000001</v>
      </c>
      <c r="J1642" s="37">
        <v>170.8</v>
      </c>
      <c r="K1642" s="38">
        <v>14300</v>
      </c>
      <c r="L1642" s="38">
        <v>2252065.29</v>
      </c>
      <c r="M1642" s="38">
        <v>83326.42</v>
      </c>
      <c r="N1642" s="38">
        <v>1538770.61</v>
      </c>
    </row>
    <row r="1643" spans="7:14" x14ac:dyDescent="0.35">
      <c r="G1643">
        <v>1629</v>
      </c>
      <c r="H1643" s="36">
        <v>1375</v>
      </c>
      <c r="I1643" s="36">
        <v>1138.3800000000001</v>
      </c>
      <c r="J1643">
        <v>83.64</v>
      </c>
      <c r="K1643" s="36">
        <v>14300</v>
      </c>
      <c r="L1643" s="36">
        <v>1099528.46</v>
      </c>
      <c r="M1643" s="36">
        <v>40682.550000000003</v>
      </c>
      <c r="N1643" s="36">
        <v>940610.36</v>
      </c>
    </row>
    <row r="1644" spans="7:14" x14ac:dyDescent="0.35">
      <c r="G1644" s="37">
        <v>1630</v>
      </c>
      <c r="H1644" s="38">
        <v>1375</v>
      </c>
      <c r="I1644" s="38">
        <v>2168.23</v>
      </c>
      <c r="J1644" s="37">
        <v>115.5</v>
      </c>
      <c r="K1644" s="38">
        <v>14300</v>
      </c>
      <c r="L1644" s="38">
        <v>1399847.04</v>
      </c>
      <c r="M1644" s="38">
        <v>51794.34</v>
      </c>
      <c r="N1644" s="38">
        <v>1246971.1499999999</v>
      </c>
    </row>
    <row r="1645" spans="7:14" x14ac:dyDescent="0.35">
      <c r="G1645">
        <v>1631</v>
      </c>
      <c r="H1645" s="36">
        <v>1375</v>
      </c>
      <c r="I1645" s="36">
        <v>2501.1999999999998</v>
      </c>
      <c r="J1645">
        <v>116.16</v>
      </c>
      <c r="K1645" s="36">
        <v>14300</v>
      </c>
      <c r="L1645" s="36">
        <v>1369155.13</v>
      </c>
      <c r="M1645" s="36">
        <v>50658.74</v>
      </c>
      <c r="N1645" s="36">
        <v>1223959.1299999999</v>
      </c>
    </row>
    <row r="1646" spans="7:14" x14ac:dyDescent="0.35">
      <c r="G1646" s="37">
        <v>1632</v>
      </c>
      <c r="H1646" s="38">
        <v>1375</v>
      </c>
      <c r="I1646" s="38">
        <v>4336.71</v>
      </c>
      <c r="J1646" s="37">
        <v>101.23</v>
      </c>
      <c r="K1646" s="38">
        <v>14300</v>
      </c>
      <c r="L1646" s="38">
        <v>1007219.74</v>
      </c>
      <c r="M1646" s="38">
        <v>37267.129999999997</v>
      </c>
      <c r="N1646" s="38">
        <v>842763.11</v>
      </c>
    </row>
    <row r="1647" spans="7:14" x14ac:dyDescent="0.35">
      <c r="G1647">
        <v>1633</v>
      </c>
      <c r="H1647" s="36">
        <v>1375</v>
      </c>
      <c r="I1647" s="36">
        <v>3282.81</v>
      </c>
      <c r="J1647">
        <v>73.959999999999994</v>
      </c>
      <c r="K1647" s="36">
        <v>15900</v>
      </c>
      <c r="L1647" s="36">
        <v>931805.7</v>
      </c>
      <c r="M1647" s="36">
        <v>34476.81</v>
      </c>
      <c r="N1647" s="36">
        <v>831210.75</v>
      </c>
    </row>
    <row r="1648" spans="7:14" x14ac:dyDescent="0.35">
      <c r="G1648" s="37">
        <v>1634</v>
      </c>
      <c r="H1648" s="38">
        <v>1375</v>
      </c>
      <c r="I1648" s="38">
        <v>3513.93</v>
      </c>
      <c r="J1648" s="37">
        <v>62.42</v>
      </c>
      <c r="K1648" s="38">
        <v>14300</v>
      </c>
      <c r="L1648" s="38">
        <v>671861.29</v>
      </c>
      <c r="M1648" s="38">
        <v>24858.87</v>
      </c>
      <c r="N1648" s="38">
        <v>569094.07999999996</v>
      </c>
    </row>
    <row r="1649" spans="7:14" x14ac:dyDescent="0.35">
      <c r="G1649">
        <v>1635</v>
      </c>
      <c r="H1649" s="36">
        <v>1375</v>
      </c>
      <c r="I1649" s="36">
        <v>4918.34</v>
      </c>
      <c r="J1649">
        <v>98.86</v>
      </c>
      <c r="K1649" s="36">
        <v>15900</v>
      </c>
      <c r="L1649" s="36">
        <v>1084279.74</v>
      </c>
      <c r="M1649" s="36">
        <v>40118.35</v>
      </c>
      <c r="N1649" s="36">
        <v>733331.52</v>
      </c>
    </row>
    <row r="1650" spans="7:14" x14ac:dyDescent="0.35">
      <c r="G1650" s="37">
        <v>1636</v>
      </c>
      <c r="H1650" s="38">
        <v>1375</v>
      </c>
      <c r="I1650" s="38">
        <v>2176.85</v>
      </c>
      <c r="J1650" s="37">
        <v>100.96</v>
      </c>
      <c r="K1650" s="38">
        <v>14300</v>
      </c>
      <c r="L1650" s="38">
        <v>1222566.1299999999</v>
      </c>
      <c r="M1650" s="38">
        <v>45234.95</v>
      </c>
      <c r="N1650" s="38">
        <v>904565.51</v>
      </c>
    </row>
    <row r="1651" spans="7:14" x14ac:dyDescent="0.35">
      <c r="G1651">
        <v>1637</v>
      </c>
      <c r="H1651" s="36">
        <v>1375</v>
      </c>
      <c r="I1651" s="36">
        <v>2136.1</v>
      </c>
      <c r="J1651">
        <v>126.25</v>
      </c>
      <c r="K1651" s="36">
        <v>14300</v>
      </c>
      <c r="L1651" s="36">
        <v>1534308.9</v>
      </c>
      <c r="M1651" s="36">
        <v>56769.43</v>
      </c>
      <c r="N1651" s="36">
        <v>778969.78</v>
      </c>
    </row>
    <row r="1652" spans="7:14" x14ac:dyDescent="0.35">
      <c r="G1652" s="37">
        <v>1638</v>
      </c>
      <c r="H1652" s="38">
        <v>1375</v>
      </c>
      <c r="I1652" s="38">
        <v>4632.07</v>
      </c>
      <c r="J1652" s="37">
        <v>119.35</v>
      </c>
      <c r="K1652" s="38">
        <v>15900</v>
      </c>
      <c r="L1652" s="38">
        <v>1343469.19</v>
      </c>
      <c r="M1652" s="38">
        <v>49708.36</v>
      </c>
      <c r="N1652" s="38">
        <v>774539.89</v>
      </c>
    </row>
    <row r="1653" spans="7:14" x14ac:dyDescent="0.35">
      <c r="G1653">
        <v>1639</v>
      </c>
      <c r="H1653" s="36">
        <v>1375</v>
      </c>
      <c r="I1653" s="36">
        <v>1380.2</v>
      </c>
      <c r="J1653">
        <v>147.37</v>
      </c>
      <c r="K1653" s="36">
        <v>15900</v>
      </c>
      <c r="L1653" s="36">
        <v>2138409.6</v>
      </c>
      <c r="M1653" s="36">
        <v>79121.16</v>
      </c>
      <c r="N1653" s="36">
        <v>1799021.97</v>
      </c>
    </row>
    <row r="1654" spans="7:14" x14ac:dyDescent="0.35">
      <c r="G1654" s="37">
        <v>1640</v>
      </c>
      <c r="H1654" s="38">
        <v>1375</v>
      </c>
      <c r="I1654" s="38">
        <v>3703.11</v>
      </c>
      <c r="J1654" s="37">
        <v>166.28</v>
      </c>
      <c r="K1654" s="38">
        <v>14300</v>
      </c>
      <c r="L1654" s="38">
        <v>1760630.85</v>
      </c>
      <c r="M1654" s="38">
        <v>65143.34</v>
      </c>
      <c r="N1654" s="38">
        <v>1291042.8600000001</v>
      </c>
    </row>
    <row r="1655" spans="7:14" x14ac:dyDescent="0.35">
      <c r="G1655">
        <v>1641</v>
      </c>
      <c r="H1655" s="36">
        <v>1375</v>
      </c>
      <c r="I1655" s="36">
        <v>3821.95</v>
      </c>
      <c r="J1655">
        <v>121.22</v>
      </c>
      <c r="K1655" s="36">
        <v>14300</v>
      </c>
      <c r="L1655" s="36">
        <v>1268789.3899999999</v>
      </c>
      <c r="M1655" s="36">
        <v>46945.21</v>
      </c>
      <c r="N1655" s="36">
        <v>923185.98</v>
      </c>
    </row>
    <row r="1656" spans="7:14" x14ac:dyDescent="0.35">
      <c r="G1656" s="37">
        <v>1642</v>
      </c>
      <c r="H1656" s="38">
        <v>1375</v>
      </c>
      <c r="I1656" s="38">
        <v>669.38</v>
      </c>
      <c r="J1656" s="37">
        <v>49.99</v>
      </c>
      <c r="K1656" s="38">
        <v>15900</v>
      </c>
      <c r="L1656" s="38">
        <v>759961.29</v>
      </c>
      <c r="M1656" s="38">
        <v>28118.57</v>
      </c>
      <c r="N1656" s="38">
        <v>573887.27</v>
      </c>
    </row>
    <row r="1657" spans="7:14" x14ac:dyDescent="0.35">
      <c r="G1657">
        <v>1643</v>
      </c>
      <c r="H1657" s="36">
        <v>1375</v>
      </c>
      <c r="I1657" s="36">
        <v>2447.5100000000002</v>
      </c>
      <c r="J1657">
        <v>91.6</v>
      </c>
      <c r="K1657" s="36">
        <v>14300</v>
      </c>
      <c r="L1657" s="36">
        <v>1084262.9099999999</v>
      </c>
      <c r="M1657" s="36">
        <v>40117.730000000003</v>
      </c>
      <c r="N1657" s="36">
        <v>760896.77</v>
      </c>
    </row>
    <row r="1658" spans="7:14" x14ac:dyDescent="0.35">
      <c r="G1658" s="37">
        <v>1644</v>
      </c>
      <c r="H1658" s="38">
        <v>1375</v>
      </c>
      <c r="I1658" s="38">
        <v>1162.7</v>
      </c>
      <c r="J1658" s="37">
        <v>109.67</v>
      </c>
      <c r="K1658" s="38">
        <v>14300</v>
      </c>
      <c r="L1658" s="38">
        <v>1439352.81</v>
      </c>
      <c r="M1658" s="38">
        <v>53256.05</v>
      </c>
      <c r="N1658" s="38">
        <v>909743.21</v>
      </c>
    </row>
    <row r="1659" spans="7:14" x14ac:dyDescent="0.35">
      <c r="G1659">
        <v>1645</v>
      </c>
      <c r="H1659" s="36">
        <v>1375</v>
      </c>
      <c r="I1659" s="36">
        <v>1089.8</v>
      </c>
      <c r="J1659">
        <v>107.98</v>
      </c>
      <c r="K1659" s="36">
        <v>14300</v>
      </c>
      <c r="L1659" s="36">
        <v>1425083.89</v>
      </c>
      <c r="M1659" s="36">
        <v>52728.1</v>
      </c>
      <c r="N1659" s="36">
        <v>917246.86</v>
      </c>
    </row>
    <row r="1660" spans="7:14" x14ac:dyDescent="0.35">
      <c r="G1660" s="37">
        <v>1646</v>
      </c>
      <c r="H1660" s="38">
        <v>1375</v>
      </c>
      <c r="I1660" s="38">
        <v>2426.37</v>
      </c>
      <c r="J1660" s="37">
        <v>68.150000000000006</v>
      </c>
      <c r="K1660" s="38">
        <v>14300</v>
      </c>
      <c r="L1660" s="38">
        <v>807863.81</v>
      </c>
      <c r="M1660" s="38">
        <v>29890.959999999999</v>
      </c>
      <c r="N1660" s="38">
        <v>611682.43999999994</v>
      </c>
    </row>
    <row r="1661" spans="7:14" x14ac:dyDescent="0.35">
      <c r="G1661">
        <v>1647</v>
      </c>
      <c r="H1661" s="36">
        <v>1375</v>
      </c>
      <c r="I1661" s="36">
        <v>1589.26</v>
      </c>
      <c r="J1661">
        <v>107.33</v>
      </c>
      <c r="K1661" s="36">
        <v>14300</v>
      </c>
      <c r="L1661" s="36">
        <v>1362870.24</v>
      </c>
      <c r="M1661" s="36">
        <v>50426.2</v>
      </c>
      <c r="N1661" s="36">
        <v>842228.94</v>
      </c>
    </row>
    <row r="1662" spans="7:14" x14ac:dyDescent="0.35">
      <c r="G1662" s="37">
        <v>1648</v>
      </c>
      <c r="H1662" s="38">
        <v>1375</v>
      </c>
      <c r="I1662" s="38">
        <v>4021.09</v>
      </c>
      <c r="J1662" s="37">
        <v>86.48</v>
      </c>
      <c r="K1662" s="38">
        <v>14300</v>
      </c>
      <c r="L1662" s="38">
        <v>887582.01</v>
      </c>
      <c r="M1662" s="38">
        <v>32840.53</v>
      </c>
      <c r="N1662" s="38">
        <v>696047</v>
      </c>
    </row>
    <row r="1663" spans="7:14" x14ac:dyDescent="0.35">
      <c r="G1663">
        <v>1649</v>
      </c>
      <c r="H1663" s="36">
        <v>1375</v>
      </c>
      <c r="I1663" s="36">
        <v>4556.5</v>
      </c>
      <c r="J1663">
        <v>85.46</v>
      </c>
      <c r="K1663" s="36">
        <v>17300</v>
      </c>
      <c r="L1663" s="36">
        <v>1087699.75</v>
      </c>
      <c r="M1663" s="36">
        <v>40244.89</v>
      </c>
      <c r="N1663" s="36">
        <v>615434.51</v>
      </c>
    </row>
    <row r="1664" spans="7:14" x14ac:dyDescent="0.35">
      <c r="G1664" s="37">
        <v>1650</v>
      </c>
      <c r="H1664" s="38">
        <v>1375</v>
      </c>
      <c r="I1664" s="38">
        <v>4053.06</v>
      </c>
      <c r="J1664" s="37">
        <v>133.94999999999999</v>
      </c>
      <c r="K1664" s="38">
        <v>14300</v>
      </c>
      <c r="L1664" s="38">
        <v>1371246.29</v>
      </c>
      <c r="M1664" s="38">
        <v>50736.11</v>
      </c>
      <c r="N1664" s="38">
        <v>705165.03</v>
      </c>
    </row>
    <row r="1665" spans="7:14" x14ac:dyDescent="0.35">
      <c r="G1665">
        <v>1651</v>
      </c>
      <c r="H1665" s="36">
        <v>1375</v>
      </c>
      <c r="I1665" s="36">
        <v>1476.95</v>
      </c>
      <c r="J1665">
        <v>93.11</v>
      </c>
      <c r="K1665" s="36">
        <v>14300</v>
      </c>
      <c r="L1665" s="36">
        <v>1192537.48</v>
      </c>
      <c r="M1665" s="36">
        <v>44123.89</v>
      </c>
      <c r="N1665" s="36">
        <v>932689.93</v>
      </c>
    </row>
    <row r="1666" spans="7:14" x14ac:dyDescent="0.35">
      <c r="G1666" s="37">
        <v>1652</v>
      </c>
      <c r="H1666" s="38">
        <v>1375</v>
      </c>
      <c r="I1666" s="38">
        <v>1515.85</v>
      </c>
      <c r="J1666" s="37">
        <v>102.41</v>
      </c>
      <c r="K1666" s="38">
        <v>17300</v>
      </c>
      <c r="L1666" s="38">
        <v>1615007.6</v>
      </c>
      <c r="M1666" s="38">
        <v>59755.28</v>
      </c>
      <c r="N1666" s="38">
        <v>946595.65</v>
      </c>
    </row>
    <row r="1667" spans="7:14" x14ac:dyDescent="0.35">
      <c r="G1667">
        <v>1653</v>
      </c>
      <c r="H1667" s="36">
        <v>1375</v>
      </c>
      <c r="I1667" s="36">
        <v>1422.7</v>
      </c>
      <c r="J1667">
        <v>105.54</v>
      </c>
      <c r="K1667" s="36">
        <v>14300</v>
      </c>
      <c r="L1667" s="36">
        <v>1357682.72</v>
      </c>
      <c r="M1667" s="36">
        <v>50234.26</v>
      </c>
      <c r="N1667" s="36">
        <v>780164.79</v>
      </c>
    </row>
    <row r="1668" spans="7:14" x14ac:dyDescent="0.35">
      <c r="G1668" s="37">
        <v>1654</v>
      </c>
      <c r="H1668" s="38">
        <v>1375</v>
      </c>
      <c r="I1668" s="38">
        <v>848.18</v>
      </c>
      <c r="J1668" s="37">
        <v>105.55</v>
      </c>
      <c r="K1668" s="38">
        <v>14300</v>
      </c>
      <c r="L1668" s="38">
        <v>1418464.36</v>
      </c>
      <c r="M1668" s="38">
        <v>52483.18</v>
      </c>
      <c r="N1668" s="38">
        <v>998165.78</v>
      </c>
    </row>
    <row r="1669" spans="7:14" x14ac:dyDescent="0.35">
      <c r="G1669">
        <v>1655</v>
      </c>
      <c r="H1669" s="36">
        <v>1375</v>
      </c>
      <c r="I1669" s="36">
        <v>4730.2299999999996</v>
      </c>
      <c r="J1669">
        <v>72.150000000000006</v>
      </c>
      <c r="K1669" s="36">
        <v>14300</v>
      </c>
      <c r="L1669" s="36">
        <v>689109.62</v>
      </c>
      <c r="M1669" s="36">
        <v>25497.06</v>
      </c>
      <c r="N1669" s="36">
        <v>596011.65</v>
      </c>
    </row>
    <row r="1670" spans="7:14" x14ac:dyDescent="0.35">
      <c r="G1670" s="37">
        <v>1656</v>
      </c>
      <c r="H1670" s="38">
        <v>1375</v>
      </c>
      <c r="I1670" s="38">
        <v>2129.83</v>
      </c>
      <c r="J1670" s="37">
        <v>108.82</v>
      </c>
      <c r="K1670" s="38">
        <v>14300</v>
      </c>
      <c r="L1670" s="38">
        <v>1322954.19</v>
      </c>
      <c r="M1670" s="38">
        <v>48949.31</v>
      </c>
      <c r="N1670" s="38">
        <v>774625.72</v>
      </c>
    </row>
    <row r="1671" spans="7:14" x14ac:dyDescent="0.35">
      <c r="G1671">
        <v>1657</v>
      </c>
      <c r="H1671" s="36">
        <v>1375</v>
      </c>
      <c r="I1671" s="36">
        <v>1278.51</v>
      </c>
      <c r="J1671">
        <v>85.05</v>
      </c>
      <c r="K1671" s="36">
        <v>14300</v>
      </c>
      <c r="L1671" s="36">
        <v>1106085.21</v>
      </c>
      <c r="M1671" s="36">
        <v>40925.15</v>
      </c>
      <c r="N1671" s="36">
        <v>815194.43</v>
      </c>
    </row>
    <row r="1672" spans="7:14" x14ac:dyDescent="0.35">
      <c r="G1672" s="37">
        <v>1658</v>
      </c>
      <c r="H1672" s="38">
        <v>1375</v>
      </c>
      <c r="I1672" s="38">
        <v>4264.0200000000004</v>
      </c>
      <c r="J1672" s="37">
        <v>113.96</v>
      </c>
      <c r="K1672" s="38">
        <v>17300</v>
      </c>
      <c r="L1672" s="38">
        <v>1484229.35</v>
      </c>
      <c r="M1672" s="38">
        <v>54916.49</v>
      </c>
      <c r="N1672" s="38">
        <v>1212276.21</v>
      </c>
    </row>
    <row r="1673" spans="7:14" x14ac:dyDescent="0.35">
      <c r="G1673">
        <v>1659</v>
      </c>
      <c r="H1673" s="36">
        <v>1375</v>
      </c>
      <c r="I1673" s="36">
        <v>2116.14</v>
      </c>
      <c r="J1673">
        <v>63.07</v>
      </c>
      <c r="K1673" s="36">
        <v>15900</v>
      </c>
      <c r="L1673" s="36">
        <v>868010.35</v>
      </c>
      <c r="M1673" s="36">
        <v>32116.38</v>
      </c>
      <c r="N1673" s="36">
        <v>563633.76</v>
      </c>
    </row>
    <row r="1674" spans="7:14" x14ac:dyDescent="0.35">
      <c r="G1674" s="37">
        <v>1660</v>
      </c>
      <c r="H1674" s="38">
        <v>1375</v>
      </c>
      <c r="I1674" s="38">
        <v>368.56</v>
      </c>
      <c r="J1674" s="37">
        <v>188.17</v>
      </c>
      <c r="K1674" s="38">
        <v>14300</v>
      </c>
      <c r="L1674" s="38">
        <v>2620035.08</v>
      </c>
      <c r="M1674" s="38">
        <v>96941.3</v>
      </c>
      <c r="N1674" s="38">
        <v>1900114.31</v>
      </c>
    </row>
    <row r="1675" spans="7:14" x14ac:dyDescent="0.35">
      <c r="G1675">
        <v>1661</v>
      </c>
      <c r="H1675" s="36">
        <v>1375</v>
      </c>
      <c r="I1675" s="36">
        <v>977.32</v>
      </c>
      <c r="J1675">
        <v>126.1</v>
      </c>
      <c r="K1675" s="36">
        <v>14300</v>
      </c>
      <c r="L1675" s="36">
        <v>1678558.37</v>
      </c>
      <c r="M1675" s="36">
        <v>62106.66</v>
      </c>
      <c r="N1675" s="36">
        <v>1451904.35</v>
      </c>
    </row>
    <row r="1676" spans="7:14" x14ac:dyDescent="0.35">
      <c r="G1676" s="37">
        <v>1662</v>
      </c>
      <c r="H1676" s="38">
        <v>1375</v>
      </c>
      <c r="I1676" s="38">
        <v>3268.4</v>
      </c>
      <c r="J1676" s="37">
        <v>92.69</v>
      </c>
      <c r="K1676" s="38">
        <v>15900</v>
      </c>
      <c r="L1676" s="38">
        <v>1169415.6299999999</v>
      </c>
      <c r="M1676" s="38">
        <v>43268.38</v>
      </c>
      <c r="N1676" s="38">
        <v>592344.27</v>
      </c>
    </row>
    <row r="1677" spans="7:14" x14ac:dyDescent="0.35">
      <c r="G1677">
        <v>1663</v>
      </c>
      <c r="H1677" s="36">
        <v>1375</v>
      </c>
      <c r="I1677" s="36">
        <v>3957.95</v>
      </c>
      <c r="J1677">
        <v>81.78</v>
      </c>
      <c r="K1677" s="36">
        <v>14300</v>
      </c>
      <c r="L1677" s="36">
        <v>844418.15</v>
      </c>
      <c r="M1677" s="36">
        <v>31243.47</v>
      </c>
      <c r="N1677" s="36">
        <v>677337.57</v>
      </c>
    </row>
    <row r="1678" spans="7:14" x14ac:dyDescent="0.35">
      <c r="G1678" s="37">
        <v>1664</v>
      </c>
      <c r="H1678" s="38">
        <v>1375</v>
      </c>
      <c r="I1678" s="38">
        <v>1212.49</v>
      </c>
      <c r="J1678" s="37">
        <v>90.02</v>
      </c>
      <c r="K1678" s="38">
        <v>15900</v>
      </c>
      <c r="L1678" s="38">
        <v>1320841.6399999999</v>
      </c>
      <c r="M1678" s="38">
        <v>48871.14</v>
      </c>
      <c r="N1678" s="38">
        <v>918795.91</v>
      </c>
    </row>
    <row r="1679" spans="7:14" x14ac:dyDescent="0.35">
      <c r="G1679">
        <v>1665</v>
      </c>
      <c r="H1679" s="36">
        <v>1375</v>
      </c>
      <c r="I1679" s="36">
        <v>4603.5</v>
      </c>
      <c r="J1679">
        <v>120.53</v>
      </c>
      <c r="K1679" s="36">
        <v>14300</v>
      </c>
      <c r="L1679" s="36">
        <v>1167297.8700000001</v>
      </c>
      <c r="M1679" s="36">
        <v>43190.02</v>
      </c>
      <c r="N1679" s="36">
        <v>738998.42</v>
      </c>
    </row>
    <row r="1680" spans="7:14" x14ac:dyDescent="0.35">
      <c r="G1680" s="37">
        <v>1666</v>
      </c>
      <c r="H1680" s="38">
        <v>1375</v>
      </c>
      <c r="I1680" s="38">
        <v>4284.79</v>
      </c>
      <c r="J1680" s="37">
        <v>114</v>
      </c>
      <c r="K1680" s="38">
        <v>15900</v>
      </c>
      <c r="L1680" s="38">
        <v>1322743.99</v>
      </c>
      <c r="M1680" s="38">
        <v>48941.53</v>
      </c>
      <c r="N1680" s="38">
        <v>1129576.08</v>
      </c>
    </row>
    <row r="1681" spans="7:14" x14ac:dyDescent="0.35">
      <c r="G1681">
        <v>1667</v>
      </c>
      <c r="H1681" s="36">
        <v>1375</v>
      </c>
      <c r="I1681" s="36">
        <v>4272.2299999999996</v>
      </c>
      <c r="J1681">
        <v>118.56</v>
      </c>
      <c r="K1681" s="36">
        <v>15900</v>
      </c>
      <c r="L1681" s="36">
        <v>1377271.74</v>
      </c>
      <c r="M1681" s="36">
        <v>50959.05</v>
      </c>
      <c r="N1681" s="36">
        <v>832197.12</v>
      </c>
    </row>
    <row r="1682" spans="7:14" x14ac:dyDescent="0.35">
      <c r="G1682" s="37">
        <v>1668</v>
      </c>
      <c r="H1682" s="38">
        <v>1375</v>
      </c>
      <c r="I1682" s="38">
        <v>1292.77</v>
      </c>
      <c r="J1682" s="37">
        <v>142.74</v>
      </c>
      <c r="K1682" s="38">
        <v>14300</v>
      </c>
      <c r="L1682" s="38">
        <v>1855312.98</v>
      </c>
      <c r="M1682" s="38">
        <v>68646.58</v>
      </c>
      <c r="N1682" s="38">
        <v>1188670.21</v>
      </c>
    </row>
    <row r="1683" spans="7:14" x14ac:dyDescent="0.35">
      <c r="G1683">
        <v>1669</v>
      </c>
      <c r="H1683" s="36">
        <v>1375</v>
      </c>
      <c r="I1683" s="36">
        <v>442.57</v>
      </c>
      <c r="J1683">
        <v>96.16</v>
      </c>
      <c r="K1683" s="36">
        <v>14300</v>
      </c>
      <c r="L1683" s="36">
        <v>1331127.3700000001</v>
      </c>
      <c r="M1683" s="36">
        <v>49251.71</v>
      </c>
      <c r="N1683" s="36">
        <v>935115.43</v>
      </c>
    </row>
    <row r="1684" spans="7:14" x14ac:dyDescent="0.35">
      <c r="G1684" s="37">
        <v>1670</v>
      </c>
      <c r="H1684" s="38">
        <v>1375</v>
      </c>
      <c r="I1684" s="38">
        <v>4363.63</v>
      </c>
      <c r="J1684" s="37">
        <v>115.35</v>
      </c>
      <c r="K1684" s="38">
        <v>15900</v>
      </c>
      <c r="L1684" s="38">
        <v>1329352.96</v>
      </c>
      <c r="M1684" s="38">
        <v>49186.06</v>
      </c>
      <c r="N1684" s="38">
        <v>915482.85</v>
      </c>
    </row>
    <row r="1685" spans="7:14" x14ac:dyDescent="0.35">
      <c r="G1685">
        <v>1671</v>
      </c>
      <c r="H1685" s="36">
        <v>1375</v>
      </c>
      <c r="I1685" s="36">
        <v>1667.84</v>
      </c>
      <c r="J1685">
        <v>94.85</v>
      </c>
      <c r="K1685" s="36">
        <v>14300</v>
      </c>
      <c r="L1685" s="36">
        <v>1196783.3899999999</v>
      </c>
      <c r="M1685" s="36">
        <v>44280.99</v>
      </c>
      <c r="N1685" s="36">
        <v>620031.92000000004</v>
      </c>
    </row>
    <row r="1686" spans="7:14" x14ac:dyDescent="0.35">
      <c r="G1686" s="37">
        <v>1672</v>
      </c>
      <c r="H1686" s="38">
        <v>1375</v>
      </c>
      <c r="I1686" s="38">
        <v>3170.8</v>
      </c>
      <c r="J1686" s="37">
        <v>112.37</v>
      </c>
      <c r="K1686" s="38">
        <v>14300</v>
      </c>
      <c r="L1686" s="38">
        <v>1249194.3</v>
      </c>
      <c r="M1686" s="38">
        <v>46220.19</v>
      </c>
      <c r="N1686" s="38">
        <v>669119.52</v>
      </c>
    </row>
    <row r="1687" spans="7:14" x14ac:dyDescent="0.35">
      <c r="G1687">
        <v>1673</v>
      </c>
      <c r="H1687" s="36">
        <v>1375</v>
      </c>
      <c r="I1687" s="36">
        <v>3847.84</v>
      </c>
      <c r="J1687">
        <v>97.79</v>
      </c>
      <c r="K1687" s="36">
        <v>14300</v>
      </c>
      <c r="L1687" s="36">
        <v>1020739.11</v>
      </c>
      <c r="M1687" s="36">
        <v>37767.35</v>
      </c>
      <c r="N1687" s="36">
        <v>872942.9</v>
      </c>
    </row>
    <row r="1688" spans="7:14" x14ac:dyDescent="0.35">
      <c r="G1688" s="37">
        <v>1674</v>
      </c>
      <c r="H1688" s="38">
        <v>1375</v>
      </c>
      <c r="I1688" s="38">
        <v>815.81</v>
      </c>
      <c r="J1688" s="37">
        <v>126.63</v>
      </c>
      <c r="K1688" s="38">
        <v>14300</v>
      </c>
      <c r="L1688" s="38">
        <v>1706183.31</v>
      </c>
      <c r="M1688" s="38">
        <v>63128.78</v>
      </c>
      <c r="N1688" s="38">
        <v>1283901.54</v>
      </c>
    </row>
    <row r="1689" spans="7:14" x14ac:dyDescent="0.35">
      <c r="G1689">
        <v>1675</v>
      </c>
      <c r="H1689" s="36">
        <v>1375</v>
      </c>
      <c r="I1689" s="36">
        <v>3948.02</v>
      </c>
      <c r="J1689">
        <v>10.46</v>
      </c>
      <c r="K1689" s="36">
        <v>14300</v>
      </c>
      <c r="L1689" s="36">
        <v>106922.04</v>
      </c>
      <c r="M1689" s="36">
        <v>3956.12</v>
      </c>
      <c r="N1689" s="36">
        <v>74128.14</v>
      </c>
    </row>
    <row r="1690" spans="7:14" x14ac:dyDescent="0.35">
      <c r="G1690" s="37">
        <v>1676</v>
      </c>
      <c r="H1690" s="38">
        <v>1375</v>
      </c>
      <c r="I1690" s="38">
        <v>4704.8599999999997</v>
      </c>
      <c r="J1690" s="37">
        <v>72.459999999999994</v>
      </c>
      <c r="K1690" s="38">
        <v>14300</v>
      </c>
      <c r="L1690" s="38">
        <v>693921.57</v>
      </c>
      <c r="M1690" s="38">
        <v>25675.1</v>
      </c>
      <c r="N1690" s="38">
        <v>369172.98</v>
      </c>
    </row>
    <row r="1691" spans="7:14" x14ac:dyDescent="0.35">
      <c r="G1691">
        <v>1677</v>
      </c>
      <c r="H1691" s="36">
        <v>1375</v>
      </c>
      <c r="I1691" s="36">
        <v>3696.2</v>
      </c>
      <c r="J1691">
        <v>81.290000000000006</v>
      </c>
      <c r="K1691" s="36">
        <v>14300</v>
      </c>
      <c r="L1691" s="36">
        <v>860569.82</v>
      </c>
      <c r="M1691" s="36">
        <v>31841.08</v>
      </c>
      <c r="N1691" s="36">
        <v>493428.93</v>
      </c>
    </row>
    <row r="1692" spans="7:14" x14ac:dyDescent="0.35">
      <c r="G1692" s="37">
        <v>1678</v>
      </c>
      <c r="H1692" s="38">
        <v>1375</v>
      </c>
      <c r="I1692" s="38">
        <v>2317.87</v>
      </c>
      <c r="J1692" s="37">
        <v>156.06</v>
      </c>
      <c r="K1692" s="38">
        <v>15900</v>
      </c>
      <c r="L1692" s="38">
        <v>2118269.13</v>
      </c>
      <c r="M1692" s="38">
        <v>78375.960000000006</v>
      </c>
      <c r="N1692" s="38">
        <v>1578972.47</v>
      </c>
    </row>
    <row r="1693" spans="7:14" x14ac:dyDescent="0.35">
      <c r="G1693">
        <v>1679</v>
      </c>
      <c r="H1693" s="36">
        <v>1375</v>
      </c>
      <c r="I1693" s="36">
        <v>4408.0600000000004</v>
      </c>
      <c r="J1693">
        <v>100.62</v>
      </c>
      <c r="K1693" s="36">
        <v>14300</v>
      </c>
      <c r="L1693" s="36">
        <v>993934.8</v>
      </c>
      <c r="M1693" s="36">
        <v>36775.589999999997</v>
      </c>
      <c r="N1693" s="36">
        <v>542207.17000000004</v>
      </c>
    </row>
    <row r="1694" spans="7:14" x14ac:dyDescent="0.35">
      <c r="G1694" s="37">
        <v>1680</v>
      </c>
      <c r="H1694" s="38">
        <v>1375</v>
      </c>
      <c r="I1694" s="38">
        <v>2731.8</v>
      </c>
      <c r="J1694" s="37">
        <v>87.86</v>
      </c>
      <c r="K1694" s="38">
        <v>14300</v>
      </c>
      <c r="L1694" s="38">
        <v>1015010.11</v>
      </c>
      <c r="M1694" s="38">
        <v>37555.370000000003</v>
      </c>
      <c r="N1694" s="38">
        <v>759975.5</v>
      </c>
    </row>
    <row r="1695" spans="7:14" x14ac:dyDescent="0.35">
      <c r="G1695">
        <v>1681</v>
      </c>
      <c r="H1695" s="36">
        <v>1375</v>
      </c>
      <c r="I1695" s="36">
        <v>3774.9</v>
      </c>
      <c r="J1695">
        <v>91.52</v>
      </c>
      <c r="K1695" s="36">
        <v>14300</v>
      </c>
      <c r="L1695" s="36">
        <v>961913.23</v>
      </c>
      <c r="M1695" s="36">
        <v>35590.79</v>
      </c>
      <c r="N1695" s="36">
        <v>761376.28</v>
      </c>
    </row>
    <row r="1696" spans="7:14" x14ac:dyDescent="0.35">
      <c r="G1696" s="37">
        <v>1682</v>
      </c>
      <c r="H1696" s="38">
        <v>1375</v>
      </c>
      <c r="I1696" s="38">
        <v>4138.43</v>
      </c>
      <c r="J1696" s="37">
        <v>95.76</v>
      </c>
      <c r="K1696" s="38">
        <v>15900</v>
      </c>
      <c r="L1696" s="38">
        <v>1124947.74</v>
      </c>
      <c r="M1696" s="38">
        <v>41623.07</v>
      </c>
      <c r="N1696" s="38">
        <v>738014.03</v>
      </c>
    </row>
    <row r="1697" spans="7:14" x14ac:dyDescent="0.35">
      <c r="G1697">
        <v>1683</v>
      </c>
      <c r="H1697" s="36">
        <v>1375</v>
      </c>
      <c r="I1697" s="36">
        <v>3796.89</v>
      </c>
      <c r="J1697">
        <v>139.07</v>
      </c>
      <c r="K1697" s="36">
        <v>14300</v>
      </c>
      <c r="L1697" s="36">
        <v>1459258.17</v>
      </c>
      <c r="M1697" s="36">
        <v>53992.55</v>
      </c>
      <c r="N1697" s="36">
        <v>1105591.3400000001</v>
      </c>
    </row>
    <row r="1698" spans="7:14" x14ac:dyDescent="0.35">
      <c r="G1698" s="37">
        <v>1684</v>
      </c>
      <c r="H1698" s="38">
        <v>1375</v>
      </c>
      <c r="I1698" s="38">
        <v>1581.7</v>
      </c>
      <c r="J1698" s="37">
        <v>162.25</v>
      </c>
      <c r="K1698" s="38">
        <v>15900</v>
      </c>
      <c r="L1698" s="38">
        <v>2321712.9900000002</v>
      </c>
      <c r="M1698" s="38">
        <v>85903.38</v>
      </c>
      <c r="N1698" s="38">
        <v>1511521</v>
      </c>
    </row>
    <row r="1699" spans="7:14" x14ac:dyDescent="0.35">
      <c r="G1699">
        <v>1685</v>
      </c>
      <c r="H1699" s="36">
        <v>1375</v>
      </c>
      <c r="I1699" s="36">
        <v>765.65</v>
      </c>
      <c r="J1699">
        <v>135.41</v>
      </c>
      <c r="K1699" s="36">
        <v>14300</v>
      </c>
      <c r="L1699" s="36">
        <v>1831315.16</v>
      </c>
      <c r="M1699" s="36">
        <v>67758.66</v>
      </c>
      <c r="N1699" s="36">
        <v>1348079.38</v>
      </c>
    </row>
    <row r="1700" spans="7:14" x14ac:dyDescent="0.35">
      <c r="G1700" s="37">
        <v>1686</v>
      </c>
      <c r="H1700" s="38">
        <v>1375</v>
      </c>
      <c r="I1700" s="38">
        <v>1344.02</v>
      </c>
      <c r="J1700" s="37">
        <v>135.05000000000001</v>
      </c>
      <c r="K1700" s="38">
        <v>14300</v>
      </c>
      <c r="L1700" s="38">
        <v>1748266.74</v>
      </c>
      <c r="M1700" s="38">
        <v>64685.87</v>
      </c>
      <c r="N1700" s="38">
        <v>1016953.38</v>
      </c>
    </row>
    <row r="1701" spans="7:14" x14ac:dyDescent="0.35">
      <c r="G1701">
        <v>1687</v>
      </c>
      <c r="H1701" s="36">
        <v>1375</v>
      </c>
      <c r="I1701" s="36">
        <v>2613.8000000000002</v>
      </c>
      <c r="J1701">
        <v>70.42</v>
      </c>
      <c r="K1701" s="36">
        <v>17300</v>
      </c>
      <c r="L1701" s="36">
        <v>1032826.43</v>
      </c>
      <c r="M1701" s="36">
        <v>38214.58</v>
      </c>
      <c r="N1701" s="36">
        <v>535288.75</v>
      </c>
    </row>
    <row r="1702" spans="7:14" x14ac:dyDescent="0.35">
      <c r="G1702" s="37">
        <v>1688</v>
      </c>
      <c r="H1702" s="38">
        <v>1375</v>
      </c>
      <c r="I1702" s="38">
        <v>2625.33</v>
      </c>
      <c r="J1702" s="37">
        <v>78.41</v>
      </c>
      <c r="K1702" s="38">
        <v>15900</v>
      </c>
      <c r="L1702" s="38">
        <v>1039511.08</v>
      </c>
      <c r="M1702" s="38">
        <v>38461.910000000003</v>
      </c>
      <c r="N1702" s="38">
        <v>823164.22</v>
      </c>
    </row>
    <row r="1703" spans="7:14" x14ac:dyDescent="0.35">
      <c r="G1703">
        <v>1689</v>
      </c>
      <c r="H1703" s="36">
        <v>1375</v>
      </c>
      <c r="I1703" s="36">
        <v>2996.69</v>
      </c>
      <c r="J1703">
        <v>108.51</v>
      </c>
      <c r="K1703" s="36">
        <v>14300</v>
      </c>
      <c r="L1703" s="36">
        <v>1225143.33</v>
      </c>
      <c r="M1703" s="36">
        <v>45330.3</v>
      </c>
      <c r="N1703" s="36">
        <v>852694.81</v>
      </c>
    </row>
    <row r="1704" spans="7:14" x14ac:dyDescent="0.35">
      <c r="G1704" s="37">
        <v>1690</v>
      </c>
      <c r="H1704" s="38">
        <v>1375</v>
      </c>
      <c r="I1704" s="38">
        <v>2096.4899999999998</v>
      </c>
      <c r="J1704" s="37">
        <v>114.07</v>
      </c>
      <c r="K1704" s="38">
        <v>14300</v>
      </c>
      <c r="L1704" s="38">
        <v>1390655.64</v>
      </c>
      <c r="M1704" s="38">
        <v>51454.26</v>
      </c>
      <c r="N1704" s="38">
        <v>848615.66</v>
      </c>
    </row>
    <row r="1705" spans="7:14" x14ac:dyDescent="0.35">
      <c r="G1705">
        <v>1691</v>
      </c>
      <c r="H1705" s="36">
        <v>1375</v>
      </c>
      <c r="I1705" s="36">
        <v>3977.08</v>
      </c>
      <c r="J1705">
        <v>70.88</v>
      </c>
      <c r="K1705" s="36">
        <v>14300</v>
      </c>
      <c r="L1705" s="36">
        <v>730314.82</v>
      </c>
      <c r="M1705" s="36">
        <v>27021.65</v>
      </c>
      <c r="N1705" s="36">
        <v>610975.80000000005</v>
      </c>
    </row>
    <row r="1706" spans="7:14" x14ac:dyDescent="0.35">
      <c r="G1706" s="37">
        <v>1692</v>
      </c>
      <c r="H1706" s="38">
        <v>1375</v>
      </c>
      <c r="I1706" s="38">
        <v>4583.1400000000003</v>
      </c>
      <c r="J1706" s="37">
        <v>123.2</v>
      </c>
      <c r="K1706" s="38">
        <v>14300</v>
      </c>
      <c r="L1706" s="38">
        <v>1195734.8600000001</v>
      </c>
      <c r="M1706" s="38">
        <v>44242.19</v>
      </c>
      <c r="N1706" s="38">
        <v>695484.28</v>
      </c>
    </row>
    <row r="1707" spans="7:14" x14ac:dyDescent="0.35">
      <c r="G1707">
        <v>1693</v>
      </c>
      <c r="H1707" s="36">
        <v>1375</v>
      </c>
      <c r="I1707" s="36">
        <v>1384.28</v>
      </c>
      <c r="J1707">
        <v>70.540000000000006</v>
      </c>
      <c r="K1707" s="36">
        <v>15900</v>
      </c>
      <c r="L1707" s="36">
        <v>1022545</v>
      </c>
      <c r="M1707" s="36">
        <v>37834.17</v>
      </c>
      <c r="N1707" s="36">
        <v>681844.48</v>
      </c>
    </row>
    <row r="1708" spans="7:14" x14ac:dyDescent="0.35">
      <c r="G1708" s="37">
        <v>1694</v>
      </c>
      <c r="H1708" s="38">
        <v>1375</v>
      </c>
      <c r="I1708" s="38">
        <v>3735.31</v>
      </c>
      <c r="J1708" s="37">
        <v>77.81</v>
      </c>
      <c r="K1708" s="38">
        <v>15900</v>
      </c>
      <c r="L1708" s="38">
        <v>945120.58</v>
      </c>
      <c r="M1708" s="38">
        <v>34969.46</v>
      </c>
      <c r="N1708" s="38">
        <v>793999.38</v>
      </c>
    </row>
    <row r="1709" spans="7:14" x14ac:dyDescent="0.35">
      <c r="G1709">
        <v>1695</v>
      </c>
      <c r="H1709" s="36">
        <v>1375</v>
      </c>
      <c r="I1709" s="36">
        <v>3454.26</v>
      </c>
      <c r="J1709">
        <v>82.33</v>
      </c>
      <c r="K1709" s="36">
        <v>14300</v>
      </c>
      <c r="L1709" s="36">
        <v>891517.57</v>
      </c>
      <c r="M1709" s="36">
        <v>32986.15</v>
      </c>
      <c r="N1709" s="36">
        <v>492749.04</v>
      </c>
    </row>
    <row r="1710" spans="7:14" x14ac:dyDescent="0.35">
      <c r="G1710" s="37">
        <v>1696</v>
      </c>
      <c r="H1710" s="38">
        <v>1375</v>
      </c>
      <c r="I1710" s="38">
        <v>2710.83</v>
      </c>
      <c r="J1710" s="37">
        <v>135.68</v>
      </c>
      <c r="K1710" s="38">
        <v>14300</v>
      </c>
      <c r="L1710" s="38">
        <v>1571027.93</v>
      </c>
      <c r="M1710" s="38">
        <v>58128.03</v>
      </c>
      <c r="N1710" s="38">
        <v>1145781.3</v>
      </c>
    </row>
    <row r="1711" spans="7:14" x14ac:dyDescent="0.35">
      <c r="G1711">
        <v>1697</v>
      </c>
      <c r="H1711" s="36">
        <v>1375</v>
      </c>
      <c r="I1711" s="36">
        <v>1104.95</v>
      </c>
      <c r="J1711">
        <v>121.67</v>
      </c>
      <c r="K1711" s="36">
        <v>14300</v>
      </c>
      <c r="L1711" s="36">
        <v>1604060.35</v>
      </c>
      <c r="M1711" s="36">
        <v>59350.23</v>
      </c>
      <c r="N1711" s="36">
        <v>1330331.08</v>
      </c>
    </row>
    <row r="1712" spans="7:14" x14ac:dyDescent="0.35">
      <c r="G1712" s="37">
        <v>1698</v>
      </c>
      <c r="H1712" s="38">
        <v>1375</v>
      </c>
      <c r="I1712" s="38">
        <v>4017.11</v>
      </c>
      <c r="J1712" s="37">
        <v>102.69</v>
      </c>
      <c r="K1712" s="38">
        <v>14300</v>
      </c>
      <c r="L1712" s="38">
        <v>1054623.3700000001</v>
      </c>
      <c r="M1712" s="38">
        <v>39021.06</v>
      </c>
      <c r="N1712" s="38">
        <v>866733.2</v>
      </c>
    </row>
    <row r="1713" spans="7:14" x14ac:dyDescent="0.35">
      <c r="G1713">
        <v>1699</v>
      </c>
      <c r="H1713" s="36">
        <v>1375</v>
      </c>
      <c r="I1713" s="36">
        <v>4811.01</v>
      </c>
      <c r="J1713">
        <v>132</v>
      </c>
      <c r="K1713" s="36">
        <v>15900</v>
      </c>
      <c r="L1713" s="36">
        <v>1462420.46</v>
      </c>
      <c r="M1713" s="36">
        <v>54109.56</v>
      </c>
      <c r="N1713" s="36">
        <v>856682.16</v>
      </c>
    </row>
    <row r="1714" spans="7:14" x14ac:dyDescent="0.35">
      <c r="G1714" s="37">
        <v>1700</v>
      </c>
      <c r="H1714" s="38">
        <v>1375</v>
      </c>
      <c r="I1714" s="38">
        <v>3664.81</v>
      </c>
      <c r="J1714" s="37">
        <v>131.11000000000001</v>
      </c>
      <c r="K1714" s="38">
        <v>14300</v>
      </c>
      <c r="L1714" s="38">
        <v>1392960.11</v>
      </c>
      <c r="M1714" s="38">
        <v>51539.519999999997</v>
      </c>
      <c r="N1714" s="38">
        <v>732297.99</v>
      </c>
    </row>
    <row r="1715" spans="7:14" x14ac:dyDescent="0.35">
      <c r="G1715">
        <v>1701</v>
      </c>
      <c r="H1715" s="36">
        <v>1375</v>
      </c>
      <c r="I1715" s="36">
        <v>4605.7299999999996</v>
      </c>
      <c r="J1715">
        <v>90.21</v>
      </c>
      <c r="K1715" s="36">
        <v>14300</v>
      </c>
      <c r="L1715" s="36">
        <v>873131.78</v>
      </c>
      <c r="M1715" s="36">
        <v>32305.88</v>
      </c>
      <c r="N1715" s="36">
        <v>653713.79</v>
      </c>
    </row>
    <row r="1716" spans="7:14" x14ac:dyDescent="0.35">
      <c r="G1716" s="37">
        <v>1702</v>
      </c>
      <c r="H1716" s="38">
        <v>1375</v>
      </c>
      <c r="I1716" s="38">
        <v>4924.09</v>
      </c>
      <c r="J1716" s="37">
        <v>127.2</v>
      </c>
      <c r="K1716" s="38">
        <v>14300</v>
      </c>
      <c r="L1716" s="38">
        <v>1191212.51</v>
      </c>
      <c r="M1716" s="38">
        <v>44074.86</v>
      </c>
      <c r="N1716" s="38">
        <v>1034530.87</v>
      </c>
    </row>
    <row r="1717" spans="7:14" x14ac:dyDescent="0.35">
      <c r="G1717">
        <v>1703</v>
      </c>
      <c r="H1717" s="36">
        <v>1375</v>
      </c>
      <c r="I1717" s="36">
        <v>1889.84</v>
      </c>
      <c r="J1717">
        <v>71.319999999999993</v>
      </c>
      <c r="K1717" s="36">
        <v>17300</v>
      </c>
      <c r="L1717" s="36">
        <v>1097624.05</v>
      </c>
      <c r="M1717" s="36">
        <v>40612.089999999997</v>
      </c>
      <c r="N1717" s="36">
        <v>943595.31</v>
      </c>
    </row>
    <row r="1718" spans="7:14" x14ac:dyDescent="0.35">
      <c r="G1718" s="37">
        <v>1704</v>
      </c>
      <c r="H1718" s="38">
        <v>1375</v>
      </c>
      <c r="I1718" s="38">
        <v>3263.47</v>
      </c>
      <c r="J1718" s="37">
        <v>100.28</v>
      </c>
      <c r="K1718" s="38">
        <v>14300</v>
      </c>
      <c r="L1718" s="38">
        <v>1105404.08</v>
      </c>
      <c r="M1718" s="38">
        <v>40899.949999999997</v>
      </c>
      <c r="N1718" s="38">
        <v>705478.39</v>
      </c>
    </row>
    <row r="1719" spans="7:14" x14ac:dyDescent="0.35">
      <c r="G1719">
        <v>1705</v>
      </c>
      <c r="H1719" s="36">
        <v>1375</v>
      </c>
      <c r="I1719" s="36">
        <v>2474.88</v>
      </c>
      <c r="J1719">
        <v>58.57</v>
      </c>
      <c r="K1719" s="36">
        <v>14300</v>
      </c>
      <c r="L1719" s="36">
        <v>691177.79</v>
      </c>
      <c r="M1719" s="36">
        <v>25573.58</v>
      </c>
      <c r="N1719" s="36">
        <v>519557.87</v>
      </c>
    </row>
    <row r="1720" spans="7:14" x14ac:dyDescent="0.35">
      <c r="G1720" s="37">
        <v>1706</v>
      </c>
      <c r="H1720" s="38">
        <v>1375</v>
      </c>
      <c r="I1720" s="38">
        <v>4935.82</v>
      </c>
      <c r="J1720" s="37">
        <v>93.54</v>
      </c>
      <c r="K1720" s="38">
        <v>14300</v>
      </c>
      <c r="L1720" s="38">
        <v>874560.52</v>
      </c>
      <c r="M1720" s="38">
        <v>32358.74</v>
      </c>
      <c r="N1720" s="38">
        <v>638033.35</v>
      </c>
    </row>
    <row r="1721" spans="7:14" x14ac:dyDescent="0.35">
      <c r="G1721">
        <v>1707</v>
      </c>
      <c r="H1721" s="36">
        <v>1375</v>
      </c>
      <c r="I1721" s="36">
        <v>650.28</v>
      </c>
      <c r="J1721">
        <v>101.79</v>
      </c>
      <c r="K1721" s="36">
        <v>14300</v>
      </c>
      <c r="L1721" s="36">
        <v>1387996.21</v>
      </c>
      <c r="M1721" s="36">
        <v>51355.86</v>
      </c>
      <c r="N1721" s="36">
        <v>1062068.3899999999</v>
      </c>
    </row>
    <row r="1722" spans="7:14" x14ac:dyDescent="0.35">
      <c r="G1722" s="37">
        <v>1708</v>
      </c>
      <c r="H1722" s="38">
        <v>1375</v>
      </c>
      <c r="I1722" s="38">
        <v>2179.4</v>
      </c>
      <c r="J1722" s="37">
        <v>50.8</v>
      </c>
      <c r="K1722" s="38">
        <v>14300</v>
      </c>
      <c r="L1722" s="38">
        <v>614391.1</v>
      </c>
      <c r="M1722" s="38">
        <v>22732.47</v>
      </c>
      <c r="N1722" s="38">
        <v>438542.89</v>
      </c>
    </row>
    <row r="1723" spans="7:14" x14ac:dyDescent="0.35">
      <c r="G1723">
        <v>1709</v>
      </c>
      <c r="H1723" s="36">
        <v>1375</v>
      </c>
      <c r="I1723" s="36">
        <v>4402.59</v>
      </c>
      <c r="J1723">
        <v>96.72</v>
      </c>
      <c r="K1723" s="36">
        <v>14300</v>
      </c>
      <c r="L1723" s="36">
        <v>955854.52</v>
      </c>
      <c r="M1723" s="36">
        <v>35366.620000000003</v>
      </c>
      <c r="N1723" s="36">
        <v>614213.19999999995</v>
      </c>
    </row>
    <row r="1724" spans="7:14" x14ac:dyDescent="0.35">
      <c r="G1724" s="37">
        <v>1710</v>
      </c>
      <c r="H1724" s="38">
        <v>1375</v>
      </c>
      <c r="I1724" s="38">
        <v>1563.45</v>
      </c>
      <c r="J1724" s="37">
        <v>113.64</v>
      </c>
      <c r="K1724" s="38">
        <v>14300</v>
      </c>
      <c r="L1724" s="38">
        <v>1446060.56</v>
      </c>
      <c r="M1724" s="38">
        <v>53504.24</v>
      </c>
      <c r="N1724" s="38">
        <v>988446.5</v>
      </c>
    </row>
    <row r="1725" spans="7:14" x14ac:dyDescent="0.35">
      <c r="G1725">
        <v>1711</v>
      </c>
      <c r="H1725" s="36">
        <v>1375</v>
      </c>
      <c r="I1725" s="36">
        <v>3981.41</v>
      </c>
      <c r="J1725">
        <v>110.15</v>
      </c>
      <c r="K1725" s="36">
        <v>14300</v>
      </c>
      <c r="L1725" s="36">
        <v>1135214.72</v>
      </c>
      <c r="M1725" s="36">
        <v>42002.94</v>
      </c>
      <c r="N1725" s="36">
        <v>947113.54</v>
      </c>
    </row>
    <row r="1726" spans="7:14" x14ac:dyDescent="0.35">
      <c r="G1726" s="37">
        <v>1712</v>
      </c>
      <c r="H1726" s="38">
        <v>1375</v>
      </c>
      <c r="I1726" s="38">
        <v>2037.36</v>
      </c>
      <c r="J1726" s="37">
        <v>43.86</v>
      </c>
      <c r="K1726" s="38">
        <v>15900</v>
      </c>
      <c r="L1726" s="38">
        <v>606626.61</v>
      </c>
      <c r="M1726" s="38">
        <v>22445.18</v>
      </c>
      <c r="N1726" s="38">
        <v>426752.44</v>
      </c>
    </row>
    <row r="1727" spans="7:14" x14ac:dyDescent="0.35">
      <c r="G1727">
        <v>1713</v>
      </c>
      <c r="H1727" s="36">
        <v>1375</v>
      </c>
      <c r="I1727" s="36">
        <v>4903.8999999999996</v>
      </c>
      <c r="J1727">
        <v>54.2</v>
      </c>
      <c r="K1727" s="36">
        <v>14300</v>
      </c>
      <c r="L1727" s="36">
        <v>507893.6</v>
      </c>
      <c r="M1727" s="36">
        <v>18792.060000000001</v>
      </c>
      <c r="N1727" s="36">
        <v>363527.27</v>
      </c>
    </row>
    <row r="1728" spans="7:14" x14ac:dyDescent="0.35">
      <c r="G1728" s="37">
        <v>1714</v>
      </c>
      <c r="H1728" s="38">
        <v>1375</v>
      </c>
      <c r="I1728" s="38">
        <v>4440.9399999999996</v>
      </c>
      <c r="J1728" s="37">
        <v>86.64</v>
      </c>
      <c r="K1728" s="38">
        <v>14300</v>
      </c>
      <c r="L1728" s="38">
        <v>852831.91</v>
      </c>
      <c r="M1728" s="38">
        <v>31554.78</v>
      </c>
      <c r="N1728" s="38">
        <v>581379.86</v>
      </c>
    </row>
    <row r="1729" spans="7:14" x14ac:dyDescent="0.35">
      <c r="G1729">
        <v>1715</v>
      </c>
      <c r="H1729" s="36">
        <v>1375</v>
      </c>
      <c r="I1729" s="36">
        <v>1646.34</v>
      </c>
      <c r="J1729">
        <v>135.19</v>
      </c>
      <c r="K1729" s="36">
        <v>14300</v>
      </c>
      <c r="L1729" s="36">
        <v>1709330.63</v>
      </c>
      <c r="M1729" s="36">
        <v>63245.23</v>
      </c>
      <c r="N1729" s="36">
        <v>1462728.9</v>
      </c>
    </row>
    <row r="1730" spans="7:14" x14ac:dyDescent="0.35">
      <c r="G1730" s="37">
        <v>1716</v>
      </c>
      <c r="H1730" s="38">
        <v>1375</v>
      </c>
      <c r="I1730" s="38">
        <v>3896.93</v>
      </c>
      <c r="J1730" s="37">
        <v>139.38</v>
      </c>
      <c r="K1730" s="38">
        <v>15900</v>
      </c>
      <c r="L1730" s="38">
        <v>1671653.59</v>
      </c>
      <c r="M1730" s="38">
        <v>61851.18</v>
      </c>
      <c r="N1730" s="38">
        <v>1401830.57</v>
      </c>
    </row>
    <row r="1731" spans="7:14" x14ac:dyDescent="0.35">
      <c r="G1731">
        <v>1717</v>
      </c>
      <c r="H1731" s="36">
        <v>1375</v>
      </c>
      <c r="I1731" s="36">
        <v>1816.91</v>
      </c>
      <c r="J1731">
        <v>82.61</v>
      </c>
      <c r="K1731" s="36">
        <v>15900</v>
      </c>
      <c r="L1731" s="36">
        <v>1161984.18</v>
      </c>
      <c r="M1731" s="36">
        <v>42993.41</v>
      </c>
      <c r="N1731" s="36">
        <v>799331.62</v>
      </c>
    </row>
    <row r="1732" spans="7:14" x14ac:dyDescent="0.35">
      <c r="G1732" s="37">
        <v>1718</v>
      </c>
      <c r="H1732" s="38">
        <v>1375</v>
      </c>
      <c r="I1732" s="38">
        <v>3110.54</v>
      </c>
      <c r="J1732" s="37">
        <v>120.28</v>
      </c>
      <c r="K1732" s="38">
        <v>15900</v>
      </c>
      <c r="L1732" s="38">
        <v>1536996.93</v>
      </c>
      <c r="M1732" s="38">
        <v>56868.89</v>
      </c>
      <c r="N1732" s="38">
        <v>1213960.1100000001</v>
      </c>
    </row>
    <row r="1733" spans="7:14" x14ac:dyDescent="0.35">
      <c r="G1733">
        <v>1719</v>
      </c>
      <c r="H1733" s="36">
        <v>1375</v>
      </c>
      <c r="I1733" s="36">
        <v>3360.71</v>
      </c>
      <c r="J1733">
        <v>106.83</v>
      </c>
      <c r="K1733" s="36">
        <v>14300</v>
      </c>
      <c r="L1733" s="36">
        <v>1167300.07</v>
      </c>
      <c r="M1733" s="36">
        <v>43190.1</v>
      </c>
      <c r="N1733" s="36">
        <v>756862.57</v>
      </c>
    </row>
    <row r="1734" spans="7:14" x14ac:dyDescent="0.35">
      <c r="G1734" s="37">
        <v>1720</v>
      </c>
      <c r="H1734" s="38">
        <v>1375</v>
      </c>
      <c r="I1734" s="38">
        <v>4182.0600000000004</v>
      </c>
      <c r="J1734" s="37">
        <v>174.56</v>
      </c>
      <c r="K1734" s="38">
        <v>14300</v>
      </c>
      <c r="L1734" s="38">
        <v>1764780.99</v>
      </c>
      <c r="M1734" s="38">
        <v>65296.9</v>
      </c>
      <c r="N1734" s="38">
        <v>1325173.07</v>
      </c>
    </row>
    <row r="1735" spans="7:14" x14ac:dyDescent="0.35">
      <c r="G1735">
        <v>1721</v>
      </c>
      <c r="H1735" s="36">
        <v>1375</v>
      </c>
      <c r="I1735" s="36">
        <v>317.36</v>
      </c>
      <c r="J1735">
        <v>54.06</v>
      </c>
      <c r="K1735" s="36">
        <v>14300</v>
      </c>
      <c r="L1735" s="36">
        <v>754468.85</v>
      </c>
      <c r="M1735" s="36">
        <v>27915.35</v>
      </c>
      <c r="N1735" s="36">
        <v>612406.97</v>
      </c>
    </row>
    <row r="1736" spans="7:14" x14ac:dyDescent="0.35">
      <c r="G1736" s="37">
        <v>1722</v>
      </c>
      <c r="H1736" s="38">
        <v>1375</v>
      </c>
      <c r="I1736" s="38">
        <v>1256.76</v>
      </c>
      <c r="J1736" s="37">
        <v>104.21</v>
      </c>
      <c r="K1736" s="38">
        <v>14300</v>
      </c>
      <c r="L1736" s="38">
        <v>1357871.81</v>
      </c>
      <c r="M1736" s="38">
        <v>50241.26</v>
      </c>
      <c r="N1736" s="38">
        <v>865564.64</v>
      </c>
    </row>
    <row r="1737" spans="7:14" x14ac:dyDescent="0.35">
      <c r="G1737">
        <v>1723</v>
      </c>
      <c r="H1737" s="36">
        <v>1375</v>
      </c>
      <c r="I1737" s="36">
        <v>3617.21</v>
      </c>
      <c r="J1737">
        <v>108.19</v>
      </c>
      <c r="K1737" s="36">
        <v>14300</v>
      </c>
      <c r="L1737" s="36">
        <v>1154425.57</v>
      </c>
      <c r="M1737" s="36">
        <v>42713.75</v>
      </c>
      <c r="N1737" s="36">
        <v>857088.18</v>
      </c>
    </row>
    <row r="1738" spans="7:14" x14ac:dyDescent="0.35">
      <c r="G1738" s="37">
        <v>1724</v>
      </c>
      <c r="H1738" s="38">
        <v>1375</v>
      </c>
      <c r="I1738" s="38">
        <v>2904.91</v>
      </c>
      <c r="J1738" s="37">
        <v>82.41</v>
      </c>
      <c r="K1738" s="38">
        <v>14300</v>
      </c>
      <c r="L1738" s="38">
        <v>937734.8</v>
      </c>
      <c r="M1738" s="38">
        <v>34696.19</v>
      </c>
      <c r="N1738" s="38">
        <v>784841.84</v>
      </c>
    </row>
    <row r="1739" spans="7:14" x14ac:dyDescent="0.35">
      <c r="G1739">
        <v>1725</v>
      </c>
      <c r="H1739" s="36">
        <v>1375</v>
      </c>
      <c r="I1739" s="36">
        <v>2578.9</v>
      </c>
      <c r="J1739">
        <v>41.37</v>
      </c>
      <c r="K1739" s="36">
        <v>14300</v>
      </c>
      <c r="L1739" s="36">
        <v>483527.33</v>
      </c>
      <c r="M1739" s="36">
        <v>17890.509999999998</v>
      </c>
      <c r="N1739" s="36">
        <v>278742.09999999998</v>
      </c>
    </row>
    <row r="1740" spans="7:14" x14ac:dyDescent="0.35">
      <c r="G1740" s="37">
        <v>1726</v>
      </c>
      <c r="H1740" s="38">
        <v>1375</v>
      </c>
      <c r="I1740" s="38">
        <v>465.01</v>
      </c>
      <c r="J1740" s="37">
        <v>43.13</v>
      </c>
      <c r="K1740" s="38">
        <v>14300</v>
      </c>
      <c r="L1740" s="38">
        <v>595364.72</v>
      </c>
      <c r="M1740" s="38">
        <v>22028.49</v>
      </c>
      <c r="N1740" s="38">
        <v>433006.69</v>
      </c>
    </row>
    <row r="1741" spans="7:14" x14ac:dyDescent="0.35">
      <c r="G1741">
        <v>1727</v>
      </c>
      <c r="H1741" s="36">
        <v>1375</v>
      </c>
      <c r="I1741" s="36">
        <v>1871.72</v>
      </c>
      <c r="J1741">
        <v>95.92</v>
      </c>
      <c r="K1741" s="36">
        <v>14300</v>
      </c>
      <c r="L1741" s="36">
        <v>1190765.21</v>
      </c>
      <c r="M1741" s="36">
        <v>44058.31</v>
      </c>
      <c r="N1741" s="36">
        <v>635835.12</v>
      </c>
    </row>
    <row r="1742" spans="7:14" x14ac:dyDescent="0.35">
      <c r="G1742" s="37">
        <v>1728</v>
      </c>
      <c r="H1742" s="38">
        <v>1375</v>
      </c>
      <c r="I1742" s="38">
        <v>4352.4799999999996</v>
      </c>
      <c r="J1742" s="37">
        <v>117.6</v>
      </c>
      <c r="K1742" s="38">
        <v>14300</v>
      </c>
      <c r="L1742" s="38">
        <v>1168459.31</v>
      </c>
      <c r="M1742" s="38">
        <v>43232.99</v>
      </c>
      <c r="N1742" s="38">
        <v>961220.93</v>
      </c>
    </row>
    <row r="1743" spans="7:14" x14ac:dyDescent="0.35">
      <c r="G1743">
        <v>1729</v>
      </c>
      <c r="H1743" s="36">
        <v>1375</v>
      </c>
      <c r="I1743" s="36">
        <v>348.29</v>
      </c>
      <c r="J1743">
        <v>118.37</v>
      </c>
      <c r="K1743" s="36">
        <v>15900</v>
      </c>
      <c r="L1743" s="36">
        <v>1839508.11</v>
      </c>
      <c r="M1743" s="36">
        <v>68061.8</v>
      </c>
      <c r="N1743" s="36">
        <v>1010735.95</v>
      </c>
    </row>
    <row r="1744" spans="7:14" x14ac:dyDescent="0.35">
      <c r="G1744" s="37">
        <v>1730</v>
      </c>
      <c r="H1744" s="38">
        <v>1375</v>
      </c>
      <c r="I1744" s="38">
        <v>2102.89</v>
      </c>
      <c r="J1744" s="37">
        <v>68.09</v>
      </c>
      <c r="K1744" s="38">
        <v>14300</v>
      </c>
      <c r="L1744" s="38">
        <v>829142.62</v>
      </c>
      <c r="M1744" s="38">
        <v>30678.28</v>
      </c>
      <c r="N1744" s="38">
        <v>475626.07</v>
      </c>
    </row>
    <row r="1745" spans="7:14" x14ac:dyDescent="0.35">
      <c r="G1745">
        <v>1731</v>
      </c>
      <c r="H1745" s="36">
        <v>1375</v>
      </c>
      <c r="I1745" s="36">
        <v>4736.71</v>
      </c>
      <c r="J1745">
        <v>137.49</v>
      </c>
      <c r="K1745" s="36">
        <v>15900</v>
      </c>
      <c r="L1745" s="36">
        <v>1533508.5</v>
      </c>
      <c r="M1745" s="36">
        <v>56739.81</v>
      </c>
      <c r="N1745" s="36">
        <v>1316415.33</v>
      </c>
    </row>
    <row r="1746" spans="7:14" x14ac:dyDescent="0.35">
      <c r="G1746" s="37">
        <v>1732</v>
      </c>
      <c r="H1746" s="38">
        <v>1375</v>
      </c>
      <c r="I1746" s="38">
        <v>444.23</v>
      </c>
      <c r="J1746" s="37">
        <v>89.05</v>
      </c>
      <c r="K1746" s="38">
        <v>14300</v>
      </c>
      <c r="L1746" s="38">
        <v>1232440.47</v>
      </c>
      <c r="M1746" s="38">
        <v>45600.3</v>
      </c>
      <c r="N1746" s="38">
        <v>847090.19</v>
      </c>
    </row>
    <row r="1747" spans="7:14" x14ac:dyDescent="0.35">
      <c r="G1747">
        <v>1733</v>
      </c>
      <c r="H1747" s="36">
        <v>1375</v>
      </c>
      <c r="I1747" s="36">
        <v>3798.59</v>
      </c>
      <c r="J1747">
        <v>163.13</v>
      </c>
      <c r="K1747" s="36">
        <v>15900</v>
      </c>
      <c r="L1747" s="36">
        <v>1972760.58</v>
      </c>
      <c r="M1747" s="36">
        <v>72992.14</v>
      </c>
      <c r="N1747" s="36">
        <v>1259660.6100000001</v>
      </c>
    </row>
    <row r="1748" spans="7:14" x14ac:dyDescent="0.35">
      <c r="G1748" s="37">
        <v>1734</v>
      </c>
      <c r="H1748" s="38">
        <v>1375</v>
      </c>
      <c r="I1748" s="38">
        <v>1436.54</v>
      </c>
      <c r="J1748" s="37">
        <v>58.55</v>
      </c>
      <c r="K1748" s="38">
        <v>15900</v>
      </c>
      <c r="L1748" s="38">
        <v>845485.22</v>
      </c>
      <c r="M1748" s="38">
        <v>31282.95</v>
      </c>
      <c r="N1748" s="38">
        <v>593367.55000000005</v>
      </c>
    </row>
    <row r="1749" spans="7:14" x14ac:dyDescent="0.35">
      <c r="G1749">
        <v>1735</v>
      </c>
      <c r="H1749" s="36">
        <v>1375</v>
      </c>
      <c r="I1749" s="36">
        <v>4359.72</v>
      </c>
      <c r="J1749">
        <v>134.30000000000001</v>
      </c>
      <c r="K1749" s="36">
        <v>14300</v>
      </c>
      <c r="L1749" s="36">
        <v>1333601.1200000001</v>
      </c>
      <c r="M1749" s="36">
        <v>49343.24</v>
      </c>
      <c r="N1749" s="36">
        <v>992058.9</v>
      </c>
    </row>
    <row r="1750" spans="7:14" x14ac:dyDescent="0.35">
      <c r="G1750" s="37">
        <v>1736</v>
      </c>
      <c r="H1750" s="38">
        <v>1375</v>
      </c>
      <c r="I1750" s="38">
        <v>3781.13</v>
      </c>
      <c r="J1750" s="37">
        <v>146.57</v>
      </c>
      <c r="K1750" s="38">
        <v>17300</v>
      </c>
      <c r="L1750" s="38">
        <v>1980095.48</v>
      </c>
      <c r="M1750" s="38">
        <v>73263.53</v>
      </c>
      <c r="N1750" s="38">
        <v>1034526.92</v>
      </c>
    </row>
    <row r="1751" spans="7:14" x14ac:dyDescent="0.35">
      <c r="G1751">
        <v>1737</v>
      </c>
      <c r="H1751" s="36">
        <v>1375</v>
      </c>
      <c r="I1751" s="36">
        <v>4451.38</v>
      </c>
      <c r="J1751">
        <v>132.4</v>
      </c>
      <c r="K1751" s="36">
        <v>14300</v>
      </c>
      <c r="L1751" s="36">
        <v>1302545.53</v>
      </c>
      <c r="M1751" s="36">
        <v>48194.18</v>
      </c>
      <c r="N1751" s="36">
        <v>807150.55</v>
      </c>
    </row>
    <row r="1752" spans="7:14" x14ac:dyDescent="0.35">
      <c r="G1752" s="37">
        <v>1738</v>
      </c>
      <c r="H1752" s="38">
        <v>1375</v>
      </c>
      <c r="I1752" s="38">
        <v>1236.44</v>
      </c>
      <c r="J1752" s="37">
        <v>130.58000000000001</v>
      </c>
      <c r="K1752" s="38">
        <v>14300</v>
      </c>
      <c r="L1752" s="38">
        <v>1704427.99</v>
      </c>
      <c r="M1752" s="38">
        <v>63063.839999999997</v>
      </c>
      <c r="N1752" s="38">
        <v>875482.93</v>
      </c>
    </row>
    <row r="1753" spans="7:14" x14ac:dyDescent="0.35">
      <c r="G1753">
        <v>1739</v>
      </c>
      <c r="H1753" s="36">
        <v>1375</v>
      </c>
      <c r="I1753" s="36">
        <v>2750.21</v>
      </c>
      <c r="J1753">
        <v>87.58</v>
      </c>
      <c r="K1753" s="36">
        <v>15900</v>
      </c>
      <c r="L1753" s="36">
        <v>1150236.98</v>
      </c>
      <c r="M1753" s="36">
        <v>42558.77</v>
      </c>
      <c r="N1753" s="36">
        <v>645867.12</v>
      </c>
    </row>
    <row r="1754" spans="7:14" x14ac:dyDescent="0.35">
      <c r="G1754" s="37">
        <v>1740</v>
      </c>
      <c r="H1754" s="38">
        <v>1375</v>
      </c>
      <c r="I1754" s="38">
        <v>3940.5</v>
      </c>
      <c r="J1754" s="37">
        <v>119.71</v>
      </c>
      <c r="K1754" s="38">
        <v>14300</v>
      </c>
      <c r="L1754" s="38">
        <v>1238773.94</v>
      </c>
      <c r="M1754" s="38">
        <v>45834.64</v>
      </c>
      <c r="N1754" s="38">
        <v>710000.11</v>
      </c>
    </row>
    <row r="1755" spans="7:14" x14ac:dyDescent="0.35">
      <c r="G1755">
        <v>1741</v>
      </c>
      <c r="H1755" s="36">
        <v>1375</v>
      </c>
      <c r="I1755" s="36">
        <v>1379.36</v>
      </c>
      <c r="J1755">
        <v>107.01</v>
      </c>
      <c r="K1755" s="36">
        <v>14300</v>
      </c>
      <c r="L1755" s="36">
        <v>1381234.06</v>
      </c>
      <c r="M1755" s="36">
        <v>51105.66</v>
      </c>
      <c r="N1755" s="36">
        <v>842203.44</v>
      </c>
    </row>
    <row r="1756" spans="7:14" x14ac:dyDescent="0.35">
      <c r="G1756" s="37">
        <v>1742</v>
      </c>
      <c r="H1756" s="38">
        <v>1375</v>
      </c>
      <c r="I1756" s="38">
        <v>1307.58</v>
      </c>
      <c r="J1756" s="37">
        <v>93.33</v>
      </c>
      <c r="K1756" s="38">
        <v>14300</v>
      </c>
      <c r="L1756" s="38">
        <v>1211263.58</v>
      </c>
      <c r="M1756" s="38">
        <v>44816.75</v>
      </c>
      <c r="N1756" s="38">
        <v>777108.32</v>
      </c>
    </row>
    <row r="1757" spans="7:14" x14ac:dyDescent="0.35">
      <c r="G1757">
        <v>1743</v>
      </c>
      <c r="H1757" s="36">
        <v>1375</v>
      </c>
      <c r="I1757" s="36">
        <v>330.47</v>
      </c>
      <c r="J1757">
        <v>186.21</v>
      </c>
      <c r="K1757" s="36">
        <v>14300</v>
      </c>
      <c r="L1757" s="36">
        <v>2599838.15</v>
      </c>
      <c r="M1757" s="36">
        <v>96194.01</v>
      </c>
      <c r="N1757" s="36">
        <v>1417575.18</v>
      </c>
    </row>
    <row r="1758" spans="7:14" x14ac:dyDescent="0.35">
      <c r="G1758" s="37">
        <v>1744</v>
      </c>
      <c r="H1758" s="38">
        <v>1375</v>
      </c>
      <c r="I1758" s="38">
        <v>4800.87</v>
      </c>
      <c r="J1758" s="37">
        <v>80.680000000000007</v>
      </c>
      <c r="K1758" s="38">
        <v>14300</v>
      </c>
      <c r="L1758" s="38">
        <v>764995.65</v>
      </c>
      <c r="M1758" s="38">
        <v>28304.84</v>
      </c>
      <c r="N1758" s="38">
        <v>500793.76</v>
      </c>
    </row>
    <row r="1759" spans="7:14" x14ac:dyDescent="0.35">
      <c r="G1759">
        <v>1745</v>
      </c>
      <c r="H1759" s="36">
        <v>1375</v>
      </c>
      <c r="I1759" s="36">
        <v>3608.08</v>
      </c>
      <c r="J1759">
        <v>92.32</v>
      </c>
      <c r="K1759" s="36">
        <v>14300</v>
      </c>
      <c r="L1759" s="36">
        <v>985689.43</v>
      </c>
      <c r="M1759" s="36">
        <v>36470.51</v>
      </c>
      <c r="N1759" s="36">
        <v>857436.09</v>
      </c>
    </row>
    <row r="1760" spans="7:14" x14ac:dyDescent="0.35">
      <c r="G1760" s="37">
        <v>1746</v>
      </c>
      <c r="H1760" s="38">
        <v>1375</v>
      </c>
      <c r="I1760" s="38">
        <v>3250.69</v>
      </c>
      <c r="J1760" s="37">
        <v>145.43</v>
      </c>
      <c r="K1760" s="38">
        <v>14300</v>
      </c>
      <c r="L1760" s="38">
        <v>1605536.79</v>
      </c>
      <c r="M1760" s="38">
        <v>59404.86</v>
      </c>
      <c r="N1760" s="38">
        <v>1070852.24</v>
      </c>
    </row>
    <row r="1761" spans="7:14" x14ac:dyDescent="0.35">
      <c r="G1761">
        <v>1747</v>
      </c>
      <c r="H1761" s="36">
        <v>1375</v>
      </c>
      <c r="I1761" s="36">
        <v>3771.17</v>
      </c>
      <c r="J1761">
        <v>80.53</v>
      </c>
      <c r="K1761" s="36">
        <v>14300</v>
      </c>
      <c r="L1761" s="36">
        <v>846511.85</v>
      </c>
      <c r="M1761" s="36">
        <v>31320.94</v>
      </c>
      <c r="N1761" s="36">
        <v>727040.19</v>
      </c>
    </row>
    <row r="1762" spans="7:14" x14ac:dyDescent="0.35">
      <c r="G1762" s="37">
        <v>1748</v>
      </c>
      <c r="H1762" s="38">
        <v>1375</v>
      </c>
      <c r="I1762" s="38">
        <v>2751.74</v>
      </c>
      <c r="J1762" s="37">
        <v>64.12</v>
      </c>
      <c r="K1762" s="38">
        <v>14300</v>
      </c>
      <c r="L1762" s="38">
        <v>739156.27</v>
      </c>
      <c r="M1762" s="38">
        <v>27348.78</v>
      </c>
      <c r="N1762" s="38">
        <v>384567.91</v>
      </c>
    </row>
    <row r="1763" spans="7:14" x14ac:dyDescent="0.35">
      <c r="G1763">
        <v>1749</v>
      </c>
      <c r="H1763" s="36">
        <v>1375</v>
      </c>
      <c r="I1763" s="36">
        <v>2485.44</v>
      </c>
      <c r="J1763">
        <v>82.65</v>
      </c>
      <c r="K1763" s="36">
        <v>14300</v>
      </c>
      <c r="L1763" s="36">
        <v>975041.63</v>
      </c>
      <c r="M1763" s="36">
        <v>36076.54</v>
      </c>
      <c r="N1763" s="36">
        <v>625325.80000000005</v>
      </c>
    </row>
    <row r="1764" spans="7:14" x14ac:dyDescent="0.35">
      <c r="G1764" s="37">
        <v>1750</v>
      </c>
      <c r="H1764" s="38">
        <v>1375</v>
      </c>
      <c r="I1764" s="38">
        <v>2357.75</v>
      </c>
      <c r="J1764" s="37">
        <v>124.64</v>
      </c>
      <c r="K1764" s="38">
        <v>14300</v>
      </c>
      <c r="L1764" s="38">
        <v>1487144.12</v>
      </c>
      <c r="M1764" s="38">
        <v>55024.33</v>
      </c>
      <c r="N1764" s="38">
        <v>1007899.27</v>
      </c>
    </row>
    <row r="1765" spans="7:14" x14ac:dyDescent="0.35">
      <c r="G1765">
        <v>1751</v>
      </c>
      <c r="H1765" s="36">
        <v>1375</v>
      </c>
      <c r="I1765" s="36">
        <v>3274.11</v>
      </c>
      <c r="J1765">
        <v>137.79</v>
      </c>
      <c r="K1765" s="36">
        <v>14300</v>
      </c>
      <c r="L1765" s="36">
        <v>1517863.09</v>
      </c>
      <c r="M1765" s="36">
        <v>56160.93</v>
      </c>
      <c r="N1765" s="36">
        <v>1245970.6299999999</v>
      </c>
    </row>
    <row r="1766" spans="7:14" x14ac:dyDescent="0.35">
      <c r="G1766" s="37">
        <v>1752</v>
      </c>
      <c r="H1766" s="38">
        <v>1375</v>
      </c>
      <c r="I1766" s="38">
        <v>1167.3699999999999</v>
      </c>
      <c r="J1766" s="37">
        <v>57.89</v>
      </c>
      <c r="K1766" s="38">
        <v>14300</v>
      </c>
      <c r="L1766" s="38">
        <v>758836.16</v>
      </c>
      <c r="M1766" s="38">
        <v>28076.94</v>
      </c>
      <c r="N1766" s="38">
        <v>526399.47</v>
      </c>
    </row>
    <row r="1767" spans="7:14" x14ac:dyDescent="0.35">
      <c r="G1767">
        <v>1753</v>
      </c>
      <c r="H1767" s="36">
        <v>1375</v>
      </c>
      <c r="I1767" s="36">
        <v>4462.68</v>
      </c>
      <c r="J1767">
        <v>110.85</v>
      </c>
      <c r="K1767" s="36">
        <v>15900</v>
      </c>
      <c r="L1767" s="36">
        <v>1266444.53</v>
      </c>
      <c r="M1767" s="36">
        <v>46858.45</v>
      </c>
      <c r="N1767" s="36">
        <v>966281.47</v>
      </c>
    </row>
    <row r="1768" spans="7:14" x14ac:dyDescent="0.35">
      <c r="G1768" s="37">
        <v>1754</v>
      </c>
      <c r="H1768" s="38">
        <v>1375</v>
      </c>
      <c r="I1768" s="38">
        <v>4096.41</v>
      </c>
      <c r="J1768" s="37">
        <v>105.93</v>
      </c>
      <c r="K1768" s="38">
        <v>17300</v>
      </c>
      <c r="L1768" s="38">
        <v>1397300.75</v>
      </c>
      <c r="M1768" s="38">
        <v>51700.13</v>
      </c>
      <c r="N1768" s="38">
        <v>880083.63</v>
      </c>
    </row>
    <row r="1769" spans="7:14" x14ac:dyDescent="0.35">
      <c r="G1769">
        <v>1755</v>
      </c>
      <c r="H1769" s="36">
        <v>1375</v>
      </c>
      <c r="I1769" s="36">
        <v>1877.91</v>
      </c>
      <c r="J1769">
        <v>115.28</v>
      </c>
      <c r="K1769" s="36">
        <v>14300</v>
      </c>
      <c r="L1769" s="36">
        <v>1430654.72</v>
      </c>
      <c r="M1769" s="36">
        <v>52934.22</v>
      </c>
      <c r="N1769" s="36">
        <v>941708.55</v>
      </c>
    </row>
    <row r="1770" spans="7:14" x14ac:dyDescent="0.35">
      <c r="G1770" s="37">
        <v>1756</v>
      </c>
      <c r="H1770" s="38">
        <v>1375</v>
      </c>
      <c r="I1770" s="38">
        <v>2977.32</v>
      </c>
      <c r="J1770" s="37">
        <v>115.5</v>
      </c>
      <c r="K1770" s="38">
        <v>14300</v>
      </c>
      <c r="L1770" s="38">
        <v>1306384.04</v>
      </c>
      <c r="M1770" s="38">
        <v>48336.21</v>
      </c>
      <c r="N1770" s="38">
        <v>914830.91</v>
      </c>
    </row>
    <row r="1771" spans="7:14" x14ac:dyDescent="0.35">
      <c r="G1771">
        <v>1757</v>
      </c>
      <c r="H1771" s="36">
        <v>1375</v>
      </c>
      <c r="I1771" s="36">
        <v>876.93</v>
      </c>
      <c r="J1771">
        <v>161.06</v>
      </c>
      <c r="K1771" s="36">
        <v>15900</v>
      </c>
      <c r="L1771" s="36">
        <v>2418223.7000000002</v>
      </c>
      <c r="M1771" s="36">
        <v>89474.28</v>
      </c>
      <c r="N1771" s="36">
        <v>1931927.62</v>
      </c>
    </row>
    <row r="1772" spans="7:14" x14ac:dyDescent="0.35">
      <c r="G1772" s="37">
        <v>1758</v>
      </c>
      <c r="H1772" s="38">
        <v>1375</v>
      </c>
      <c r="I1772" s="38">
        <v>4867.26</v>
      </c>
      <c r="J1772" s="37">
        <v>86.19</v>
      </c>
      <c r="K1772" s="38">
        <v>15900</v>
      </c>
      <c r="L1772" s="38">
        <v>949483.96</v>
      </c>
      <c r="M1772" s="38">
        <v>35130.910000000003</v>
      </c>
      <c r="N1772" s="38">
        <v>654861.69999999995</v>
      </c>
    </row>
    <row r="1773" spans="7:14" x14ac:dyDescent="0.35">
      <c r="G1773">
        <v>1759</v>
      </c>
      <c r="H1773" s="36">
        <v>1375</v>
      </c>
      <c r="I1773" s="36">
        <v>4533.88</v>
      </c>
      <c r="J1773">
        <v>81.62</v>
      </c>
      <c r="K1773" s="36">
        <v>14300</v>
      </c>
      <c r="L1773" s="36">
        <v>795759.88</v>
      </c>
      <c r="M1773" s="36">
        <v>29443.119999999999</v>
      </c>
      <c r="N1773" s="36">
        <v>569223.94999999995</v>
      </c>
    </row>
    <row r="1774" spans="7:14" x14ac:dyDescent="0.35">
      <c r="G1774" s="37">
        <v>1760</v>
      </c>
      <c r="H1774" s="38">
        <v>1375</v>
      </c>
      <c r="I1774" s="38">
        <v>4625.1099999999997</v>
      </c>
      <c r="J1774" s="37">
        <v>107.18</v>
      </c>
      <c r="K1774" s="38">
        <v>14300</v>
      </c>
      <c r="L1774" s="38">
        <v>1035541.38</v>
      </c>
      <c r="M1774" s="38">
        <v>38315.03</v>
      </c>
      <c r="N1774" s="38">
        <v>579378.82999999996</v>
      </c>
    </row>
    <row r="1775" spans="7:14" x14ac:dyDescent="0.35">
      <c r="G1775">
        <v>1761</v>
      </c>
      <c r="H1775" s="36">
        <v>1375</v>
      </c>
      <c r="I1775" s="36">
        <v>1794.38</v>
      </c>
      <c r="J1775">
        <v>93.78</v>
      </c>
      <c r="K1775" s="36">
        <v>14300</v>
      </c>
      <c r="L1775" s="36">
        <v>1171340.24</v>
      </c>
      <c r="M1775" s="36">
        <v>43339.59</v>
      </c>
      <c r="N1775" s="36">
        <v>635176.89</v>
      </c>
    </row>
    <row r="1776" spans="7:14" x14ac:dyDescent="0.35">
      <c r="G1776" s="37">
        <v>1762</v>
      </c>
      <c r="H1776" s="38">
        <v>1375</v>
      </c>
      <c r="I1776" s="38">
        <v>1011.85</v>
      </c>
      <c r="J1776" s="37">
        <v>97.7</v>
      </c>
      <c r="K1776" s="38">
        <v>14300</v>
      </c>
      <c r="L1776" s="38">
        <v>1296821.07</v>
      </c>
      <c r="M1776" s="38">
        <v>47982.38</v>
      </c>
      <c r="N1776" s="38">
        <v>773294.84</v>
      </c>
    </row>
    <row r="1777" spans="7:14" x14ac:dyDescent="0.35">
      <c r="G1777">
        <v>1763</v>
      </c>
      <c r="H1777" s="36">
        <v>1375</v>
      </c>
      <c r="I1777" s="36">
        <v>1216.51</v>
      </c>
      <c r="J1777">
        <v>48.16</v>
      </c>
      <c r="K1777" s="36">
        <v>17300</v>
      </c>
      <c r="L1777" s="36">
        <v>773175.37</v>
      </c>
      <c r="M1777" s="36">
        <v>28607.49</v>
      </c>
      <c r="N1777" s="36">
        <v>597002.73</v>
      </c>
    </row>
    <row r="1778" spans="7:14" x14ac:dyDescent="0.35">
      <c r="G1778" s="37">
        <v>1764</v>
      </c>
      <c r="H1778" s="38">
        <v>1375</v>
      </c>
      <c r="I1778" s="38">
        <v>632.01</v>
      </c>
      <c r="J1778" s="37">
        <v>63.46</v>
      </c>
      <c r="K1778" s="38">
        <v>14300</v>
      </c>
      <c r="L1778" s="38">
        <v>865994.79</v>
      </c>
      <c r="M1778" s="38">
        <v>32041.81</v>
      </c>
      <c r="N1778" s="38">
        <v>766201.18</v>
      </c>
    </row>
    <row r="1779" spans="7:14" x14ac:dyDescent="0.35">
      <c r="G1779">
        <v>1765</v>
      </c>
      <c r="H1779" s="36">
        <v>1375</v>
      </c>
      <c r="I1779" s="36">
        <v>776.53</v>
      </c>
      <c r="J1779">
        <v>153.1</v>
      </c>
      <c r="K1779" s="36">
        <v>14300</v>
      </c>
      <c r="L1779" s="36">
        <v>2069031.52</v>
      </c>
      <c r="M1779" s="36">
        <v>76554.17</v>
      </c>
      <c r="N1779" s="36">
        <v>1096308.6599999999</v>
      </c>
    </row>
    <row r="1780" spans="7:14" x14ac:dyDescent="0.35">
      <c r="G1780" s="37">
        <v>1766</v>
      </c>
      <c r="H1780" s="38">
        <v>1375</v>
      </c>
      <c r="I1780" s="38">
        <v>542.26</v>
      </c>
      <c r="J1780" s="37">
        <v>47.9</v>
      </c>
      <c r="K1780" s="38">
        <v>14300</v>
      </c>
      <c r="L1780" s="38">
        <v>657588.93999999994</v>
      </c>
      <c r="M1780" s="38">
        <v>24330.79</v>
      </c>
      <c r="N1780" s="38">
        <v>330895.53000000003</v>
      </c>
    </row>
    <row r="1781" spans="7:14" x14ac:dyDescent="0.35">
      <c r="G1781">
        <v>1767</v>
      </c>
      <c r="H1781" s="36">
        <v>1375</v>
      </c>
      <c r="I1781" s="36">
        <v>4951.1499999999996</v>
      </c>
      <c r="J1781">
        <v>107.98</v>
      </c>
      <c r="K1781" s="36">
        <v>15900</v>
      </c>
      <c r="L1781" s="36">
        <v>1180850.8999999999</v>
      </c>
      <c r="M1781" s="36">
        <v>43691.48</v>
      </c>
      <c r="N1781" s="36">
        <v>1002768.78</v>
      </c>
    </row>
    <row r="1782" spans="7:14" x14ac:dyDescent="0.35">
      <c r="G1782" s="37">
        <v>1768</v>
      </c>
      <c r="H1782" s="38">
        <v>1375</v>
      </c>
      <c r="I1782" s="38">
        <v>555.48</v>
      </c>
      <c r="J1782" s="37">
        <v>124.11</v>
      </c>
      <c r="K1782" s="38">
        <v>14300</v>
      </c>
      <c r="L1782" s="38">
        <v>1704506.1</v>
      </c>
      <c r="M1782" s="38">
        <v>63066.73</v>
      </c>
      <c r="N1782" s="38">
        <v>1066600.81</v>
      </c>
    </row>
    <row r="1783" spans="7:14" x14ac:dyDescent="0.35">
      <c r="G1783">
        <v>1769</v>
      </c>
      <c r="H1783" s="36">
        <v>1375</v>
      </c>
      <c r="I1783" s="36">
        <v>836.2</v>
      </c>
      <c r="J1783">
        <v>20.85</v>
      </c>
      <c r="K1783" s="36">
        <v>15900</v>
      </c>
      <c r="L1783" s="36">
        <v>312656.82</v>
      </c>
      <c r="M1783" s="36">
        <v>11568.3</v>
      </c>
      <c r="N1783" s="36">
        <v>228221.16</v>
      </c>
    </row>
    <row r="1784" spans="7:14" x14ac:dyDescent="0.35">
      <c r="G1784" s="37">
        <v>1770</v>
      </c>
      <c r="H1784" s="38">
        <v>1375</v>
      </c>
      <c r="I1784" s="38">
        <v>4170.82</v>
      </c>
      <c r="J1784" s="37">
        <v>73.3</v>
      </c>
      <c r="K1784" s="38">
        <v>14300</v>
      </c>
      <c r="L1784" s="38">
        <v>741062.65</v>
      </c>
      <c r="M1784" s="38">
        <v>27419.32</v>
      </c>
      <c r="N1784" s="38">
        <v>622931.22</v>
      </c>
    </row>
    <row r="1785" spans="7:14" x14ac:dyDescent="0.35">
      <c r="G1785">
        <v>1771</v>
      </c>
      <c r="H1785" s="36">
        <v>1375</v>
      </c>
      <c r="I1785" s="36">
        <v>2985.15</v>
      </c>
      <c r="J1785">
        <v>89.04</v>
      </c>
      <c r="K1785" s="36">
        <v>14300</v>
      </c>
      <c r="L1785" s="36">
        <v>1006084.34</v>
      </c>
      <c r="M1785" s="36">
        <v>37225.120000000003</v>
      </c>
      <c r="N1785" s="36">
        <v>503806.27</v>
      </c>
    </row>
    <row r="1786" spans="7:14" x14ac:dyDescent="0.35">
      <c r="G1786" s="37">
        <v>1772</v>
      </c>
      <c r="H1786" s="38">
        <v>1375</v>
      </c>
      <c r="I1786" s="38">
        <v>3917.2</v>
      </c>
      <c r="J1786" s="37">
        <v>100.6</v>
      </c>
      <c r="K1786" s="38">
        <v>14300</v>
      </c>
      <c r="L1786" s="38">
        <v>1043115.08</v>
      </c>
      <c r="M1786" s="38">
        <v>38595.26</v>
      </c>
      <c r="N1786" s="38">
        <v>549417.54</v>
      </c>
    </row>
    <row r="1787" spans="7:14" x14ac:dyDescent="0.35">
      <c r="G1787">
        <v>1773</v>
      </c>
      <c r="H1787" s="36">
        <v>1375</v>
      </c>
      <c r="I1787" s="36">
        <v>3228.38</v>
      </c>
      <c r="J1787">
        <v>85.72</v>
      </c>
      <c r="K1787" s="36">
        <v>14300</v>
      </c>
      <c r="L1787" s="36">
        <v>947640.61</v>
      </c>
      <c r="M1787" s="36">
        <v>35062.699999999997</v>
      </c>
      <c r="N1787" s="36">
        <v>480412.52</v>
      </c>
    </row>
    <row r="1788" spans="7:14" x14ac:dyDescent="0.35">
      <c r="G1788" s="37">
        <v>1774</v>
      </c>
      <c r="H1788" s="38">
        <v>1375</v>
      </c>
      <c r="I1788" s="38">
        <v>4434.4399999999996</v>
      </c>
      <c r="J1788" s="37">
        <v>113.39</v>
      </c>
      <c r="K1788" s="38">
        <v>17300</v>
      </c>
      <c r="L1788" s="38">
        <v>1457472.72</v>
      </c>
      <c r="M1788" s="38">
        <v>53926.49</v>
      </c>
      <c r="N1788" s="38">
        <v>1227835.5</v>
      </c>
    </row>
    <row r="1789" spans="7:14" x14ac:dyDescent="0.35">
      <c r="G1789">
        <v>1775</v>
      </c>
      <c r="H1789" s="36">
        <v>1375</v>
      </c>
      <c r="I1789" s="36">
        <v>3264.64</v>
      </c>
      <c r="J1789">
        <v>73.72</v>
      </c>
      <c r="K1789" s="36">
        <v>14300</v>
      </c>
      <c r="L1789" s="36">
        <v>812187.63</v>
      </c>
      <c r="M1789" s="36">
        <v>30050.94</v>
      </c>
      <c r="N1789" s="36">
        <v>571154.86</v>
      </c>
    </row>
    <row r="1790" spans="7:14" x14ac:dyDescent="0.35">
      <c r="G1790" s="37">
        <v>1776</v>
      </c>
      <c r="H1790" s="38">
        <v>1375</v>
      </c>
      <c r="I1790" s="38">
        <v>2706.2</v>
      </c>
      <c r="J1790" s="37">
        <v>31.69</v>
      </c>
      <c r="K1790" s="38">
        <v>14300</v>
      </c>
      <c r="L1790" s="38">
        <v>366011.11</v>
      </c>
      <c r="M1790" s="38">
        <v>13542.41</v>
      </c>
      <c r="N1790" s="38">
        <v>198264.68</v>
      </c>
    </row>
    <row r="1791" spans="7:14" x14ac:dyDescent="0.35">
      <c r="G1791">
        <v>1777</v>
      </c>
      <c r="H1791" s="36">
        <v>1375</v>
      </c>
      <c r="I1791" s="36">
        <v>3621.2</v>
      </c>
      <c r="J1791">
        <v>0</v>
      </c>
      <c r="K1791" s="36">
        <v>14300</v>
      </c>
      <c r="L1791" s="36">
        <v>-1375</v>
      </c>
      <c r="M1791" s="36">
        <v>-50.88</v>
      </c>
      <c r="N1791" s="36">
        <v>-866.16</v>
      </c>
    </row>
    <row r="1792" spans="7:14" x14ac:dyDescent="0.35">
      <c r="G1792" s="37">
        <v>1778</v>
      </c>
      <c r="H1792" s="38">
        <v>1375</v>
      </c>
      <c r="I1792" s="38">
        <v>2347.4899999999998</v>
      </c>
      <c r="J1792" s="37">
        <v>86.09</v>
      </c>
      <c r="K1792" s="38">
        <v>14300</v>
      </c>
      <c r="L1792" s="38">
        <v>1027601.44</v>
      </c>
      <c r="M1792" s="38">
        <v>38021.25</v>
      </c>
      <c r="N1792" s="38">
        <v>746202.32</v>
      </c>
    </row>
    <row r="1793" spans="7:14" x14ac:dyDescent="0.35">
      <c r="G1793">
        <v>1779</v>
      </c>
      <c r="H1793" s="36">
        <v>1375</v>
      </c>
      <c r="I1793" s="36">
        <v>1861.11</v>
      </c>
      <c r="J1793">
        <v>87.61</v>
      </c>
      <c r="K1793" s="36">
        <v>14300</v>
      </c>
      <c r="L1793" s="36">
        <v>1088388.76</v>
      </c>
      <c r="M1793" s="36">
        <v>40270.379999999997</v>
      </c>
      <c r="N1793" s="36">
        <v>754604.2</v>
      </c>
    </row>
    <row r="1794" spans="7:14" x14ac:dyDescent="0.35">
      <c r="G1794" s="37">
        <v>1780</v>
      </c>
      <c r="H1794" s="38">
        <v>1375</v>
      </c>
      <c r="I1794" s="38">
        <v>2444.73</v>
      </c>
      <c r="J1794" s="37">
        <v>157.1</v>
      </c>
      <c r="K1794" s="38">
        <v>15900</v>
      </c>
      <c r="L1794" s="38">
        <v>2112465.85</v>
      </c>
      <c r="M1794" s="38">
        <v>78161.240000000005</v>
      </c>
      <c r="N1794" s="38">
        <v>1868601.44</v>
      </c>
    </row>
    <row r="1795" spans="7:14" x14ac:dyDescent="0.35">
      <c r="G1795">
        <v>1781</v>
      </c>
      <c r="H1795" s="36">
        <v>1375</v>
      </c>
      <c r="I1795" s="36">
        <v>1014.63</v>
      </c>
      <c r="J1795">
        <v>40.58</v>
      </c>
      <c r="K1795" s="36">
        <v>14300</v>
      </c>
      <c r="L1795" s="36">
        <v>537744.73</v>
      </c>
      <c r="M1795" s="36">
        <v>19896.560000000001</v>
      </c>
      <c r="N1795" s="36">
        <v>352434.2</v>
      </c>
    </row>
    <row r="1796" spans="7:14" x14ac:dyDescent="0.35">
      <c r="G1796" s="37">
        <v>1782</v>
      </c>
      <c r="H1796" s="38">
        <v>1375</v>
      </c>
      <c r="I1796" s="38">
        <v>4023.54</v>
      </c>
      <c r="J1796" s="37">
        <v>102.64</v>
      </c>
      <c r="K1796" s="38">
        <v>14300</v>
      </c>
      <c r="L1796" s="38">
        <v>1053402.1499999999</v>
      </c>
      <c r="M1796" s="38">
        <v>38975.879999999997</v>
      </c>
      <c r="N1796" s="38">
        <v>585811.47</v>
      </c>
    </row>
    <row r="1797" spans="7:14" x14ac:dyDescent="0.35">
      <c r="G1797">
        <v>1783</v>
      </c>
      <c r="H1797" s="36">
        <v>1375</v>
      </c>
      <c r="I1797" s="36">
        <v>1451.38</v>
      </c>
      <c r="J1797">
        <v>106.87</v>
      </c>
      <c r="K1797" s="36">
        <v>14300</v>
      </c>
      <c r="L1797" s="36">
        <v>1371764.78</v>
      </c>
      <c r="M1797" s="36">
        <v>50755.3</v>
      </c>
      <c r="N1797" s="36">
        <v>1233055.43</v>
      </c>
    </row>
    <row r="1798" spans="7:14" x14ac:dyDescent="0.35">
      <c r="G1798" s="37">
        <v>1784</v>
      </c>
      <c r="H1798" s="38">
        <v>1375</v>
      </c>
      <c r="I1798" s="38">
        <v>936.95</v>
      </c>
      <c r="J1798" s="37">
        <v>118.28</v>
      </c>
      <c r="K1798" s="38">
        <v>14300</v>
      </c>
      <c r="L1798" s="38">
        <v>1579220.79</v>
      </c>
      <c r="M1798" s="38">
        <v>58431.17</v>
      </c>
      <c r="N1798" s="38">
        <v>1320250.8899999999</v>
      </c>
    </row>
    <row r="1799" spans="7:14" x14ac:dyDescent="0.35">
      <c r="G1799">
        <v>1785</v>
      </c>
      <c r="H1799" s="36">
        <v>1375</v>
      </c>
      <c r="I1799" s="36">
        <v>1382.49</v>
      </c>
      <c r="J1799">
        <v>112.43</v>
      </c>
      <c r="K1799" s="36">
        <v>14300</v>
      </c>
      <c r="L1799" s="36">
        <v>1450911.46</v>
      </c>
      <c r="M1799" s="36">
        <v>53683.72</v>
      </c>
      <c r="N1799" s="36">
        <v>1005197.19</v>
      </c>
    </row>
    <row r="1800" spans="7:14" x14ac:dyDescent="0.35">
      <c r="G1800" s="37">
        <v>1786</v>
      </c>
      <c r="H1800" s="38">
        <v>1375</v>
      </c>
      <c r="I1800" s="38">
        <v>4241.9399999999996</v>
      </c>
      <c r="J1800" s="37">
        <v>15.91</v>
      </c>
      <c r="K1800" s="38">
        <v>14300</v>
      </c>
      <c r="L1800" s="38">
        <v>158638.76</v>
      </c>
      <c r="M1800" s="38">
        <v>5869.63</v>
      </c>
      <c r="N1800" s="38">
        <v>107178.61</v>
      </c>
    </row>
    <row r="1801" spans="7:14" x14ac:dyDescent="0.35">
      <c r="G1801">
        <v>1787</v>
      </c>
      <c r="H1801" s="36">
        <v>1375</v>
      </c>
      <c r="I1801" s="36">
        <v>1784.97</v>
      </c>
      <c r="J1801">
        <v>111.79</v>
      </c>
      <c r="K1801" s="36">
        <v>14300</v>
      </c>
      <c r="L1801" s="36">
        <v>1397645.73</v>
      </c>
      <c r="M1801" s="36">
        <v>51712.89</v>
      </c>
      <c r="N1801" s="36">
        <v>1065927.18</v>
      </c>
    </row>
    <row r="1802" spans="7:14" x14ac:dyDescent="0.35">
      <c r="G1802" s="37">
        <v>1788</v>
      </c>
      <c r="H1802" s="38">
        <v>1375</v>
      </c>
      <c r="I1802" s="38">
        <v>3493.04</v>
      </c>
      <c r="J1802" s="37">
        <v>83.86</v>
      </c>
      <c r="K1802" s="38">
        <v>15900</v>
      </c>
      <c r="L1802" s="38">
        <v>1039121</v>
      </c>
      <c r="M1802" s="38">
        <v>38447.480000000003</v>
      </c>
      <c r="N1802" s="38">
        <v>923597.98</v>
      </c>
    </row>
    <row r="1803" spans="7:14" x14ac:dyDescent="0.35">
      <c r="G1803">
        <v>1789</v>
      </c>
      <c r="H1803" s="36">
        <v>1375</v>
      </c>
      <c r="I1803" s="36">
        <v>4310.7700000000004</v>
      </c>
      <c r="J1803">
        <v>126.19</v>
      </c>
      <c r="K1803" s="36">
        <v>15900</v>
      </c>
      <c r="L1803" s="36">
        <v>1461087.74</v>
      </c>
      <c r="M1803" s="36">
        <v>54060.25</v>
      </c>
      <c r="N1803" s="36">
        <v>880392.97</v>
      </c>
    </row>
    <row r="1804" spans="7:14" x14ac:dyDescent="0.35">
      <c r="G1804" s="37">
        <v>1790</v>
      </c>
      <c r="H1804" s="38">
        <v>1375</v>
      </c>
      <c r="I1804" s="38">
        <v>573.16999999999996</v>
      </c>
      <c r="J1804" s="37">
        <v>69.06</v>
      </c>
      <c r="K1804" s="38">
        <v>15900</v>
      </c>
      <c r="L1804" s="38">
        <v>1057129.92</v>
      </c>
      <c r="M1804" s="38">
        <v>39113.81</v>
      </c>
      <c r="N1804" s="38">
        <v>848695.56</v>
      </c>
    </row>
    <row r="1805" spans="7:14" x14ac:dyDescent="0.35">
      <c r="G1805">
        <v>1791</v>
      </c>
      <c r="H1805" s="36">
        <v>1375</v>
      </c>
      <c r="I1805" s="36">
        <v>3872.12</v>
      </c>
      <c r="J1805">
        <v>120.01</v>
      </c>
      <c r="K1805" s="36">
        <v>14300</v>
      </c>
      <c r="L1805" s="36">
        <v>1250035.83</v>
      </c>
      <c r="M1805" s="36">
        <v>46251.33</v>
      </c>
      <c r="N1805" s="36">
        <v>802734.36</v>
      </c>
    </row>
    <row r="1806" spans="7:14" x14ac:dyDescent="0.35">
      <c r="G1806" s="37">
        <v>1792</v>
      </c>
      <c r="H1806" s="38">
        <v>1375</v>
      </c>
      <c r="I1806" s="38">
        <v>1676.79</v>
      </c>
      <c r="J1806" s="37">
        <v>111.2</v>
      </c>
      <c r="K1806" s="38">
        <v>14300</v>
      </c>
      <c r="L1806" s="38">
        <v>1402301.58</v>
      </c>
      <c r="M1806" s="38">
        <v>51885.16</v>
      </c>
      <c r="N1806" s="38">
        <v>948434.48</v>
      </c>
    </row>
    <row r="1807" spans="7:14" x14ac:dyDescent="0.35">
      <c r="G1807">
        <v>1793</v>
      </c>
      <c r="H1807" s="36">
        <v>1375</v>
      </c>
      <c r="I1807" s="36">
        <v>1239.79</v>
      </c>
      <c r="J1807">
        <v>113.7</v>
      </c>
      <c r="K1807" s="36">
        <v>15900</v>
      </c>
      <c r="L1807" s="36">
        <v>1665534.4</v>
      </c>
      <c r="M1807" s="36">
        <v>61624.77</v>
      </c>
      <c r="N1807" s="36">
        <v>1211950.7</v>
      </c>
    </row>
    <row r="1808" spans="7:14" x14ac:dyDescent="0.35">
      <c r="G1808" s="37">
        <v>1794</v>
      </c>
      <c r="H1808" s="38">
        <v>1375</v>
      </c>
      <c r="I1808" s="38">
        <v>3506.73</v>
      </c>
      <c r="J1808" s="37">
        <v>67.42</v>
      </c>
      <c r="K1808" s="38">
        <v>14300</v>
      </c>
      <c r="L1808" s="38">
        <v>726284.03</v>
      </c>
      <c r="M1808" s="38">
        <v>26872.51</v>
      </c>
      <c r="N1808" s="38">
        <v>482168.49</v>
      </c>
    </row>
    <row r="1809" spans="7:14" x14ac:dyDescent="0.35">
      <c r="G1809">
        <v>1795</v>
      </c>
      <c r="H1809" s="36">
        <v>1375</v>
      </c>
      <c r="I1809" s="36">
        <v>4567.0200000000004</v>
      </c>
      <c r="J1809">
        <v>115.32</v>
      </c>
      <c r="K1809" s="36">
        <v>14300</v>
      </c>
      <c r="L1809" s="36">
        <v>1121004.29</v>
      </c>
      <c r="M1809" s="36">
        <v>41477.160000000003</v>
      </c>
      <c r="N1809" s="36">
        <v>697247.3</v>
      </c>
    </row>
    <row r="1810" spans="7:14" x14ac:dyDescent="0.35">
      <c r="G1810" s="37">
        <v>1796</v>
      </c>
      <c r="H1810" s="38">
        <v>1375</v>
      </c>
      <c r="I1810" s="38">
        <v>1616.09</v>
      </c>
      <c r="J1810" s="37">
        <v>122.19</v>
      </c>
      <c r="K1810" s="38">
        <v>14300</v>
      </c>
      <c r="L1810" s="38">
        <v>1548497.3</v>
      </c>
      <c r="M1810" s="38">
        <v>57294.400000000001</v>
      </c>
      <c r="N1810" s="38">
        <v>1039200.06</v>
      </c>
    </row>
    <row r="1811" spans="7:14" x14ac:dyDescent="0.35">
      <c r="G1811">
        <v>1797</v>
      </c>
      <c r="H1811" s="36">
        <v>1375</v>
      </c>
      <c r="I1811" s="36">
        <v>2930.4</v>
      </c>
      <c r="J1811">
        <v>99.07</v>
      </c>
      <c r="K1811" s="36">
        <v>15900</v>
      </c>
      <c r="L1811" s="36">
        <v>1283533.8400000001</v>
      </c>
      <c r="M1811" s="36">
        <v>47490.75</v>
      </c>
      <c r="N1811" s="36">
        <v>868939.35</v>
      </c>
    </row>
    <row r="1812" spans="7:14" x14ac:dyDescent="0.35">
      <c r="G1812" s="37">
        <v>1798</v>
      </c>
      <c r="H1812" s="38">
        <v>1375</v>
      </c>
      <c r="I1812" s="38">
        <v>1591.2</v>
      </c>
      <c r="J1812" s="37">
        <v>85.6</v>
      </c>
      <c r="K1812" s="38">
        <v>14300</v>
      </c>
      <c r="L1812" s="38">
        <v>1086481.6100000001</v>
      </c>
      <c r="M1812" s="38">
        <v>40199.82</v>
      </c>
      <c r="N1812" s="38">
        <v>788317.27</v>
      </c>
    </row>
    <row r="1813" spans="7:14" x14ac:dyDescent="0.35">
      <c r="G1813">
        <v>1799</v>
      </c>
      <c r="H1813" s="36">
        <v>1375</v>
      </c>
      <c r="I1813" s="36">
        <v>2860.57</v>
      </c>
      <c r="J1813">
        <v>66.12</v>
      </c>
      <c r="K1813" s="36">
        <v>14300</v>
      </c>
      <c r="L1813" s="36">
        <v>755052.43</v>
      </c>
      <c r="M1813" s="36">
        <v>27936.94</v>
      </c>
      <c r="N1813" s="36">
        <v>549667.74</v>
      </c>
    </row>
    <row r="1814" spans="7:14" x14ac:dyDescent="0.35">
      <c r="G1814" s="37">
        <v>1800</v>
      </c>
      <c r="H1814" s="38">
        <v>1375</v>
      </c>
      <c r="I1814" s="38">
        <v>3184.94</v>
      </c>
      <c r="J1814" s="37">
        <v>80.63</v>
      </c>
      <c r="K1814" s="38">
        <v>14300</v>
      </c>
      <c r="L1814" s="38">
        <v>894804.66</v>
      </c>
      <c r="M1814" s="38">
        <v>33107.769999999997</v>
      </c>
      <c r="N1814" s="38">
        <v>629596.74</v>
      </c>
    </row>
    <row r="1815" spans="7:14" x14ac:dyDescent="0.35">
      <c r="G1815">
        <v>1801</v>
      </c>
      <c r="H1815" s="36">
        <v>1375</v>
      </c>
      <c r="I1815" s="36">
        <v>3129.61</v>
      </c>
      <c r="J1815">
        <v>125.15</v>
      </c>
      <c r="K1815" s="36">
        <v>14300</v>
      </c>
      <c r="L1815" s="36">
        <v>1396638.5</v>
      </c>
      <c r="M1815" s="36">
        <v>51675.62</v>
      </c>
      <c r="N1815" s="36">
        <v>1004418.88</v>
      </c>
    </row>
    <row r="1816" spans="7:14" x14ac:dyDescent="0.35">
      <c r="G1816" s="37">
        <v>1802</v>
      </c>
      <c r="H1816" s="38">
        <v>1375</v>
      </c>
      <c r="I1816" s="38">
        <v>3193.02</v>
      </c>
      <c r="J1816" s="37">
        <v>91.98</v>
      </c>
      <c r="K1816" s="38">
        <v>14300</v>
      </c>
      <c r="L1816" s="38">
        <v>1020266.57</v>
      </c>
      <c r="M1816" s="38">
        <v>37749.86</v>
      </c>
      <c r="N1816" s="38">
        <v>739071.07</v>
      </c>
    </row>
    <row r="1817" spans="7:14" x14ac:dyDescent="0.35">
      <c r="G1817">
        <v>1803</v>
      </c>
      <c r="H1817" s="36">
        <v>1375</v>
      </c>
      <c r="I1817" s="36">
        <v>848.38</v>
      </c>
      <c r="J1817">
        <v>118.63</v>
      </c>
      <c r="K1817" s="36">
        <v>14300</v>
      </c>
      <c r="L1817" s="36">
        <v>1594359.46</v>
      </c>
      <c r="M1817" s="36">
        <v>58991.3</v>
      </c>
      <c r="N1817" s="36">
        <v>1300761.31</v>
      </c>
    </row>
    <row r="1818" spans="7:14" x14ac:dyDescent="0.35">
      <c r="G1818" s="37">
        <v>1804</v>
      </c>
      <c r="H1818" s="38">
        <v>1375</v>
      </c>
      <c r="I1818" s="38">
        <v>3528.99</v>
      </c>
      <c r="J1818" s="37">
        <v>122.53</v>
      </c>
      <c r="K1818" s="38">
        <v>14300</v>
      </c>
      <c r="L1818" s="38">
        <v>1318363.42</v>
      </c>
      <c r="M1818" s="38">
        <v>48779.45</v>
      </c>
      <c r="N1818" s="38">
        <v>804287.16</v>
      </c>
    </row>
    <row r="1819" spans="7:14" x14ac:dyDescent="0.35">
      <c r="G1819">
        <v>1805</v>
      </c>
      <c r="H1819" s="36">
        <v>1375</v>
      </c>
      <c r="I1819" s="36">
        <v>3438.8</v>
      </c>
      <c r="J1819">
        <v>115.8</v>
      </c>
      <c r="K1819" s="36">
        <v>15900</v>
      </c>
      <c r="L1819" s="36">
        <v>1441644.56</v>
      </c>
      <c r="M1819" s="36">
        <v>53340.85</v>
      </c>
      <c r="N1819" s="36">
        <v>1220812.02</v>
      </c>
    </row>
    <row r="1820" spans="7:14" x14ac:dyDescent="0.35">
      <c r="G1820" s="37">
        <v>1806</v>
      </c>
      <c r="H1820" s="38">
        <v>1375</v>
      </c>
      <c r="I1820" s="38">
        <v>3476.42</v>
      </c>
      <c r="J1820" s="37">
        <v>115.74</v>
      </c>
      <c r="K1820" s="38">
        <v>15900</v>
      </c>
      <c r="L1820" s="38">
        <v>1436525.77</v>
      </c>
      <c r="M1820" s="38">
        <v>53151.45</v>
      </c>
      <c r="N1820" s="38">
        <v>770718.82</v>
      </c>
    </row>
    <row r="1821" spans="7:14" x14ac:dyDescent="0.35">
      <c r="G1821">
        <v>1807</v>
      </c>
      <c r="H1821" s="36">
        <v>1375</v>
      </c>
      <c r="I1821" s="36">
        <v>555.54</v>
      </c>
      <c r="J1821">
        <v>109.85</v>
      </c>
      <c r="K1821" s="36">
        <v>14300</v>
      </c>
      <c r="L1821" s="36">
        <v>1508452.9</v>
      </c>
      <c r="M1821" s="36">
        <v>55812.76</v>
      </c>
      <c r="N1821" s="36">
        <v>980587.18</v>
      </c>
    </row>
    <row r="1822" spans="7:14" x14ac:dyDescent="0.35">
      <c r="G1822" s="37">
        <v>1808</v>
      </c>
      <c r="H1822" s="38">
        <v>1375</v>
      </c>
      <c r="I1822" s="38">
        <v>2344.83</v>
      </c>
      <c r="J1822" s="37">
        <v>101.62</v>
      </c>
      <c r="K1822" s="38">
        <v>17300</v>
      </c>
      <c r="L1822" s="38">
        <v>1518321.46</v>
      </c>
      <c r="M1822" s="38">
        <v>56177.89</v>
      </c>
      <c r="N1822" s="38">
        <v>1336790.53</v>
      </c>
    </row>
    <row r="1823" spans="7:14" x14ac:dyDescent="0.35">
      <c r="G1823">
        <v>1809</v>
      </c>
      <c r="H1823" s="36">
        <v>1375</v>
      </c>
      <c r="I1823" s="36">
        <v>2163.37</v>
      </c>
      <c r="J1823">
        <v>70.27</v>
      </c>
      <c r="K1823" s="36">
        <v>14300</v>
      </c>
      <c r="L1823" s="36">
        <v>851458.84</v>
      </c>
      <c r="M1823" s="36">
        <v>31503.98</v>
      </c>
      <c r="N1823" s="36">
        <v>541868.85</v>
      </c>
    </row>
    <row r="1824" spans="7:14" x14ac:dyDescent="0.35">
      <c r="G1824" s="37">
        <v>1810</v>
      </c>
      <c r="H1824" s="38">
        <v>1375</v>
      </c>
      <c r="I1824" s="38">
        <v>616.22</v>
      </c>
      <c r="J1824" s="37">
        <v>135.21</v>
      </c>
      <c r="K1824" s="38">
        <v>15900</v>
      </c>
      <c r="L1824" s="38">
        <v>2065170.4</v>
      </c>
      <c r="M1824" s="38">
        <v>76411.3</v>
      </c>
      <c r="N1824" s="38">
        <v>1560017.94</v>
      </c>
    </row>
    <row r="1825" spans="7:14" x14ac:dyDescent="0.35">
      <c r="G1825">
        <v>1811</v>
      </c>
      <c r="H1825" s="36">
        <v>1375</v>
      </c>
      <c r="I1825" s="36">
        <v>1267.3699999999999</v>
      </c>
      <c r="J1825">
        <v>163.09</v>
      </c>
      <c r="K1825" s="36">
        <v>14300</v>
      </c>
      <c r="L1825" s="36">
        <v>2124070.5299999998</v>
      </c>
      <c r="M1825" s="36">
        <v>78590.61</v>
      </c>
      <c r="N1825" s="36">
        <v>1121709.03</v>
      </c>
    </row>
    <row r="1826" spans="7:14" x14ac:dyDescent="0.35">
      <c r="G1826" s="37">
        <v>1812</v>
      </c>
      <c r="H1826" s="38">
        <v>1375</v>
      </c>
      <c r="I1826" s="38">
        <v>2316.62</v>
      </c>
      <c r="J1826" s="37">
        <v>97.06</v>
      </c>
      <c r="K1826" s="38">
        <v>14300</v>
      </c>
      <c r="L1826" s="38">
        <v>1161685.22</v>
      </c>
      <c r="M1826" s="38">
        <v>42982.35</v>
      </c>
      <c r="N1826" s="38">
        <v>610546.68000000005</v>
      </c>
    </row>
    <row r="1827" spans="7:14" x14ac:dyDescent="0.35">
      <c r="G1827">
        <v>1813</v>
      </c>
      <c r="H1827" s="36">
        <v>1375</v>
      </c>
      <c r="I1827" s="36">
        <v>3765.95</v>
      </c>
      <c r="J1827">
        <v>152.51</v>
      </c>
      <c r="K1827" s="36">
        <v>14300</v>
      </c>
      <c r="L1827" s="36">
        <v>1605198.44</v>
      </c>
      <c r="M1827" s="36">
        <v>59392.34</v>
      </c>
      <c r="N1827" s="36">
        <v>901525.43</v>
      </c>
    </row>
    <row r="1828" spans="7:14" x14ac:dyDescent="0.35">
      <c r="G1828" s="37">
        <v>1814</v>
      </c>
      <c r="H1828" s="38">
        <v>1375</v>
      </c>
      <c r="I1828" s="38">
        <v>1337.9</v>
      </c>
      <c r="J1828" s="37">
        <v>200.71</v>
      </c>
      <c r="K1828" s="38">
        <v>14300</v>
      </c>
      <c r="L1828" s="38">
        <v>2600190.75</v>
      </c>
      <c r="M1828" s="38">
        <v>96207.06</v>
      </c>
      <c r="N1828" s="38">
        <v>1749565.49</v>
      </c>
    </row>
    <row r="1829" spans="7:14" x14ac:dyDescent="0.35">
      <c r="G1829">
        <v>1815</v>
      </c>
      <c r="H1829" s="36">
        <v>1375</v>
      </c>
      <c r="I1829" s="36">
        <v>4182.8</v>
      </c>
      <c r="J1829">
        <v>98.79</v>
      </c>
      <c r="K1829" s="36">
        <v>14300</v>
      </c>
      <c r="L1829" s="36">
        <v>998090.06</v>
      </c>
      <c r="M1829" s="36">
        <v>36929.33</v>
      </c>
      <c r="N1829" s="36">
        <v>531312.21</v>
      </c>
    </row>
    <row r="1830" spans="7:14" x14ac:dyDescent="0.35">
      <c r="G1830" s="37">
        <v>1816</v>
      </c>
      <c r="H1830" s="38">
        <v>1375</v>
      </c>
      <c r="I1830" s="38">
        <v>2819.83</v>
      </c>
      <c r="J1830" s="37">
        <v>120.85</v>
      </c>
      <c r="K1830" s="38">
        <v>14300</v>
      </c>
      <c r="L1830" s="38">
        <v>1386049.55</v>
      </c>
      <c r="M1830" s="38">
        <v>51283.83</v>
      </c>
      <c r="N1830" s="38">
        <v>887178.06</v>
      </c>
    </row>
    <row r="1831" spans="7:14" x14ac:dyDescent="0.35">
      <c r="G1831">
        <v>1817</v>
      </c>
      <c r="H1831" s="36">
        <v>1375</v>
      </c>
      <c r="I1831" s="36">
        <v>3850.02</v>
      </c>
      <c r="J1831">
        <v>112.9</v>
      </c>
      <c r="K1831" s="36">
        <v>14300</v>
      </c>
      <c r="L1831" s="36">
        <v>1178440.95</v>
      </c>
      <c r="M1831" s="36">
        <v>43602.32</v>
      </c>
      <c r="N1831" s="36">
        <v>648081.68999999994</v>
      </c>
    </row>
    <row r="1832" spans="7:14" x14ac:dyDescent="0.35">
      <c r="G1832" s="37">
        <v>1818</v>
      </c>
      <c r="H1832" s="38">
        <v>1375</v>
      </c>
      <c r="I1832" s="38">
        <v>2468.27</v>
      </c>
      <c r="J1832" s="37">
        <v>74.97</v>
      </c>
      <c r="K1832" s="38">
        <v>14300</v>
      </c>
      <c r="L1832" s="38">
        <v>885655.83</v>
      </c>
      <c r="M1832" s="38">
        <v>32769.269999999997</v>
      </c>
      <c r="N1832" s="38">
        <v>740389.43</v>
      </c>
    </row>
    <row r="1833" spans="7:14" x14ac:dyDescent="0.35">
      <c r="G1833">
        <v>1819</v>
      </c>
      <c r="H1833" s="36">
        <v>1375</v>
      </c>
      <c r="I1833" s="36">
        <v>2596.13</v>
      </c>
      <c r="J1833">
        <v>41.42</v>
      </c>
      <c r="K1833" s="36">
        <v>14300</v>
      </c>
      <c r="L1833" s="36">
        <v>483382.79</v>
      </c>
      <c r="M1833" s="36">
        <v>17885.16</v>
      </c>
      <c r="N1833" s="36">
        <v>260218.43</v>
      </c>
    </row>
    <row r="1834" spans="7:14" x14ac:dyDescent="0.35">
      <c r="G1834" s="37">
        <v>1820</v>
      </c>
      <c r="H1834" s="38">
        <v>1375</v>
      </c>
      <c r="I1834" s="38">
        <v>3174.65</v>
      </c>
      <c r="J1834" s="37">
        <v>95.9</v>
      </c>
      <c r="K1834" s="38">
        <v>17300</v>
      </c>
      <c r="L1834" s="38">
        <v>1353223.17</v>
      </c>
      <c r="M1834" s="38">
        <v>50069.26</v>
      </c>
      <c r="N1834" s="38">
        <v>859788.91</v>
      </c>
    </row>
    <row r="1835" spans="7:14" x14ac:dyDescent="0.35">
      <c r="G1835">
        <v>1821</v>
      </c>
      <c r="H1835" s="36">
        <v>1375</v>
      </c>
      <c r="I1835" s="36">
        <v>4654.26</v>
      </c>
      <c r="J1835">
        <v>127.89</v>
      </c>
      <c r="K1835" s="36">
        <v>14300</v>
      </c>
      <c r="L1835" s="36">
        <v>1232186.28</v>
      </c>
      <c r="M1835" s="36">
        <v>45590.89</v>
      </c>
      <c r="N1835" s="36">
        <v>959491.66</v>
      </c>
    </row>
    <row r="1836" spans="7:14" x14ac:dyDescent="0.35">
      <c r="G1836" s="37">
        <v>1822</v>
      </c>
      <c r="H1836" s="38">
        <v>1375</v>
      </c>
      <c r="I1836" s="38">
        <v>2560.6999999999998</v>
      </c>
      <c r="J1836" s="37">
        <v>84.13</v>
      </c>
      <c r="K1836" s="38">
        <v>17300</v>
      </c>
      <c r="L1836" s="38">
        <v>1238663.17</v>
      </c>
      <c r="M1836" s="38">
        <v>45830.54</v>
      </c>
      <c r="N1836" s="38">
        <v>620414.91</v>
      </c>
    </row>
    <row r="1837" spans="7:14" x14ac:dyDescent="0.35">
      <c r="G1837">
        <v>1823</v>
      </c>
      <c r="H1837" s="36">
        <v>1375</v>
      </c>
      <c r="I1837" s="36">
        <v>2737.56</v>
      </c>
      <c r="J1837">
        <v>127.55</v>
      </c>
      <c r="K1837" s="36">
        <v>14300</v>
      </c>
      <c r="L1837" s="36">
        <v>1473467.04</v>
      </c>
      <c r="M1837" s="36">
        <v>54518.28</v>
      </c>
      <c r="N1837" s="36">
        <v>921279.98</v>
      </c>
    </row>
    <row r="1838" spans="7:14" x14ac:dyDescent="0.35">
      <c r="G1838" s="37">
        <v>1824</v>
      </c>
      <c r="H1838" s="38">
        <v>1375</v>
      </c>
      <c r="I1838" s="38">
        <v>3089.59</v>
      </c>
      <c r="J1838" s="37">
        <v>113.94</v>
      </c>
      <c r="K1838" s="38">
        <v>14300</v>
      </c>
      <c r="L1838" s="38">
        <v>1275951.8600000001</v>
      </c>
      <c r="M1838" s="38">
        <v>47210.22</v>
      </c>
      <c r="N1838" s="38">
        <v>684718.61</v>
      </c>
    </row>
    <row r="1839" spans="7:14" x14ac:dyDescent="0.35">
      <c r="G1839">
        <v>1825</v>
      </c>
      <c r="H1839" s="36">
        <v>1375</v>
      </c>
      <c r="I1839" s="36">
        <v>3740.07</v>
      </c>
      <c r="J1839">
        <v>117.91</v>
      </c>
      <c r="K1839" s="36">
        <v>14300</v>
      </c>
      <c r="L1839" s="36">
        <v>1243711.02</v>
      </c>
      <c r="M1839" s="36">
        <v>46017.31</v>
      </c>
      <c r="N1839" s="36">
        <v>1116561.21</v>
      </c>
    </row>
    <row r="1840" spans="7:14" x14ac:dyDescent="0.35">
      <c r="G1840" s="37">
        <v>1826</v>
      </c>
      <c r="H1840" s="38">
        <v>1375</v>
      </c>
      <c r="I1840" s="38">
        <v>544.88</v>
      </c>
      <c r="J1840" s="37">
        <v>80.19</v>
      </c>
      <c r="K1840" s="38">
        <v>14300</v>
      </c>
      <c r="L1840" s="38">
        <v>1101710.26</v>
      </c>
      <c r="M1840" s="38">
        <v>40763.279999999999</v>
      </c>
      <c r="N1840" s="38">
        <v>748132.48</v>
      </c>
    </row>
    <row r="1841" spans="7:14" x14ac:dyDescent="0.35">
      <c r="G1841">
        <v>1827</v>
      </c>
      <c r="H1841" s="36">
        <v>1375</v>
      </c>
      <c r="I1841" s="36">
        <v>2675.3</v>
      </c>
      <c r="J1841">
        <v>97.37</v>
      </c>
      <c r="K1841" s="36">
        <v>14300</v>
      </c>
      <c r="L1841" s="36">
        <v>1130518.8500000001</v>
      </c>
      <c r="M1841" s="36">
        <v>41829.199999999997</v>
      </c>
      <c r="N1841" s="36">
        <v>695254.34</v>
      </c>
    </row>
    <row r="1842" spans="7:14" x14ac:dyDescent="0.35">
      <c r="G1842" s="37">
        <v>1828</v>
      </c>
      <c r="H1842" s="38">
        <v>1375</v>
      </c>
      <c r="I1842" s="38">
        <v>2511.64</v>
      </c>
      <c r="J1842" s="37">
        <v>68.19</v>
      </c>
      <c r="K1842" s="38">
        <v>15900</v>
      </c>
      <c r="L1842" s="38">
        <v>911561.37</v>
      </c>
      <c r="M1842" s="38">
        <v>33727.769999999997</v>
      </c>
      <c r="N1842" s="38">
        <v>815396.43</v>
      </c>
    </row>
    <row r="1843" spans="7:14" x14ac:dyDescent="0.35">
      <c r="G1843">
        <v>1829</v>
      </c>
      <c r="H1843" s="36">
        <v>1375</v>
      </c>
      <c r="I1843" s="36">
        <v>4624.09</v>
      </c>
      <c r="J1843">
        <v>76.010000000000005</v>
      </c>
      <c r="K1843" s="36">
        <v>14300</v>
      </c>
      <c r="L1843" s="36">
        <v>734138.07</v>
      </c>
      <c r="M1843" s="36">
        <v>27163.11</v>
      </c>
      <c r="N1843" s="36">
        <v>436794.76</v>
      </c>
    </row>
    <row r="1844" spans="7:14" x14ac:dyDescent="0.35">
      <c r="G1844" s="37">
        <v>1830</v>
      </c>
      <c r="H1844" s="38">
        <v>1375</v>
      </c>
      <c r="I1844" s="38">
        <v>2568.83</v>
      </c>
      <c r="J1844" s="37">
        <v>53.04</v>
      </c>
      <c r="K1844" s="38">
        <v>15900</v>
      </c>
      <c r="L1844" s="38">
        <v>705726.62</v>
      </c>
      <c r="M1844" s="38">
        <v>26111.88</v>
      </c>
      <c r="N1844" s="38">
        <v>451256.22</v>
      </c>
    </row>
    <row r="1845" spans="7:14" x14ac:dyDescent="0.35">
      <c r="G1845">
        <v>1831</v>
      </c>
      <c r="H1845" s="36">
        <v>1375</v>
      </c>
      <c r="I1845" s="36">
        <v>2447.94</v>
      </c>
      <c r="J1845">
        <v>60.04</v>
      </c>
      <c r="K1845" s="36">
        <v>14300</v>
      </c>
      <c r="L1845" s="36">
        <v>710196.84</v>
      </c>
      <c r="M1845" s="36">
        <v>26277.279999999999</v>
      </c>
      <c r="N1845" s="36">
        <v>561123.78</v>
      </c>
    </row>
    <row r="1846" spans="7:14" x14ac:dyDescent="0.35">
      <c r="G1846" s="37">
        <v>1832</v>
      </c>
      <c r="H1846" s="38">
        <v>1375</v>
      </c>
      <c r="I1846" s="38">
        <v>4818.5600000000004</v>
      </c>
      <c r="J1846" s="37">
        <v>71.84</v>
      </c>
      <c r="K1846" s="38">
        <v>14300</v>
      </c>
      <c r="L1846" s="38">
        <v>679748.61</v>
      </c>
      <c r="M1846" s="38">
        <v>25150.7</v>
      </c>
      <c r="N1846" s="38">
        <v>424450</v>
      </c>
    </row>
    <row r="1847" spans="7:14" x14ac:dyDescent="0.35">
      <c r="G1847">
        <v>1833</v>
      </c>
      <c r="H1847" s="36">
        <v>1375</v>
      </c>
      <c r="I1847" s="36">
        <v>2362.77</v>
      </c>
      <c r="J1847">
        <v>107.09</v>
      </c>
      <c r="K1847" s="36">
        <v>14300</v>
      </c>
      <c r="L1847" s="36">
        <v>1276950.3799999999</v>
      </c>
      <c r="M1847" s="36">
        <v>47247.16</v>
      </c>
      <c r="N1847" s="36">
        <v>1082393.69</v>
      </c>
    </row>
    <row r="1848" spans="7:14" x14ac:dyDescent="0.35">
      <c r="G1848" s="37">
        <v>1834</v>
      </c>
      <c r="H1848" s="38">
        <v>1375</v>
      </c>
      <c r="I1848" s="38">
        <v>1068.25</v>
      </c>
      <c r="J1848" s="37">
        <v>94.82</v>
      </c>
      <c r="K1848" s="38">
        <v>17300</v>
      </c>
      <c r="L1848" s="38">
        <v>1537777.19</v>
      </c>
      <c r="M1848" s="38">
        <v>56897.760000000002</v>
      </c>
      <c r="N1848" s="38">
        <v>877125.23</v>
      </c>
    </row>
    <row r="1849" spans="7:14" x14ac:dyDescent="0.35">
      <c r="G1849">
        <v>1835</v>
      </c>
      <c r="H1849" s="36">
        <v>1375</v>
      </c>
      <c r="I1849" s="36">
        <v>1241.2</v>
      </c>
      <c r="J1849">
        <v>78.23</v>
      </c>
      <c r="K1849" s="36">
        <v>14300</v>
      </c>
      <c r="L1849" s="36">
        <v>1020171.45</v>
      </c>
      <c r="M1849" s="36">
        <v>37746.339999999997</v>
      </c>
      <c r="N1849" s="36">
        <v>564675.05000000005</v>
      </c>
    </row>
    <row r="1850" spans="7:14" x14ac:dyDescent="0.35">
      <c r="G1850" s="37">
        <v>1836</v>
      </c>
      <c r="H1850" s="38">
        <v>1375</v>
      </c>
      <c r="I1850" s="38">
        <v>656.9</v>
      </c>
      <c r="J1850" s="37">
        <v>137.99</v>
      </c>
      <c r="K1850" s="38">
        <v>14300</v>
      </c>
      <c r="L1850" s="38">
        <v>1881189.72</v>
      </c>
      <c r="M1850" s="38">
        <v>69604.02</v>
      </c>
      <c r="N1850" s="38">
        <v>1327761.07</v>
      </c>
    </row>
    <row r="1851" spans="7:14" x14ac:dyDescent="0.35">
      <c r="G1851">
        <v>1837</v>
      </c>
      <c r="H1851" s="36">
        <v>1375</v>
      </c>
      <c r="I1851" s="36">
        <v>202.73</v>
      </c>
      <c r="J1851">
        <v>102.21</v>
      </c>
      <c r="K1851" s="36">
        <v>14300</v>
      </c>
      <c r="L1851" s="36">
        <v>1439475.13</v>
      </c>
      <c r="M1851" s="36">
        <v>53260.58</v>
      </c>
      <c r="N1851" s="36">
        <v>1003347.47</v>
      </c>
    </row>
    <row r="1852" spans="7:14" x14ac:dyDescent="0.35">
      <c r="G1852" s="37">
        <v>1838</v>
      </c>
      <c r="H1852" s="38">
        <v>1375</v>
      </c>
      <c r="I1852" s="38">
        <v>2273.34</v>
      </c>
      <c r="J1852" s="37">
        <v>149.91999999999999</v>
      </c>
      <c r="K1852" s="38">
        <v>14300</v>
      </c>
      <c r="L1852" s="38">
        <v>1801669.04</v>
      </c>
      <c r="M1852" s="38">
        <v>66661.75</v>
      </c>
      <c r="N1852" s="38">
        <v>1331754.58</v>
      </c>
    </row>
    <row r="1853" spans="7:14" x14ac:dyDescent="0.35">
      <c r="G1853">
        <v>1839</v>
      </c>
      <c r="H1853" s="36">
        <v>1375</v>
      </c>
      <c r="I1853" s="36">
        <v>3892.36</v>
      </c>
      <c r="J1853">
        <v>112.08</v>
      </c>
      <c r="K1853" s="36">
        <v>17300</v>
      </c>
      <c r="L1853" s="36">
        <v>1501300.93</v>
      </c>
      <c r="M1853" s="36">
        <v>55548.13</v>
      </c>
      <c r="N1853" s="36">
        <v>1143790.74</v>
      </c>
    </row>
    <row r="1854" spans="7:14" x14ac:dyDescent="0.35">
      <c r="G1854" s="37">
        <v>1840</v>
      </c>
      <c r="H1854" s="38">
        <v>1375</v>
      </c>
      <c r="I1854" s="38">
        <v>3720.64</v>
      </c>
      <c r="J1854" s="37">
        <v>24.76</v>
      </c>
      <c r="K1854" s="38">
        <v>15900</v>
      </c>
      <c r="L1854" s="38">
        <v>300171.82</v>
      </c>
      <c r="M1854" s="38">
        <v>11106.36</v>
      </c>
      <c r="N1854" s="38">
        <v>165346.85</v>
      </c>
    </row>
    <row r="1855" spans="7:14" x14ac:dyDescent="0.35">
      <c r="G1855">
        <v>1841</v>
      </c>
      <c r="H1855" s="36">
        <v>1375</v>
      </c>
      <c r="I1855" s="36">
        <v>354.32</v>
      </c>
      <c r="J1855">
        <v>147.69</v>
      </c>
      <c r="K1855" s="36">
        <v>15900</v>
      </c>
      <c r="L1855" s="36">
        <v>2294513.64</v>
      </c>
      <c r="M1855" s="36">
        <v>84897</v>
      </c>
      <c r="N1855" s="36">
        <v>1785248.01</v>
      </c>
    </row>
    <row r="1856" spans="7:14" x14ac:dyDescent="0.35">
      <c r="G1856" s="37">
        <v>1842</v>
      </c>
      <c r="H1856" s="38">
        <v>1375</v>
      </c>
      <c r="I1856" s="38">
        <v>2935.92</v>
      </c>
      <c r="J1856" s="37">
        <v>137.41</v>
      </c>
      <c r="K1856" s="38">
        <v>17300</v>
      </c>
      <c r="L1856" s="38">
        <v>1972461.25</v>
      </c>
      <c r="M1856" s="38">
        <v>72981.070000000007</v>
      </c>
      <c r="N1856" s="38">
        <v>1457372.71</v>
      </c>
    </row>
    <row r="1857" spans="7:14" x14ac:dyDescent="0.35">
      <c r="G1857">
        <v>1843</v>
      </c>
      <c r="H1857" s="36">
        <v>1375</v>
      </c>
      <c r="I1857" s="36">
        <v>940.56</v>
      </c>
      <c r="J1857">
        <v>112.1</v>
      </c>
      <c r="K1857" s="36">
        <v>15900</v>
      </c>
      <c r="L1857" s="36">
        <v>1675647.92</v>
      </c>
      <c r="M1857" s="36">
        <v>61998.97</v>
      </c>
      <c r="N1857" s="36">
        <v>1307061.48</v>
      </c>
    </row>
    <row r="1858" spans="7:14" x14ac:dyDescent="0.35">
      <c r="G1858" s="37">
        <v>1844</v>
      </c>
      <c r="H1858" s="38">
        <v>1375</v>
      </c>
      <c r="I1858" s="38">
        <v>4717.17</v>
      </c>
      <c r="J1858" s="37">
        <v>103.05</v>
      </c>
      <c r="K1858" s="38">
        <v>14300</v>
      </c>
      <c r="L1858" s="38">
        <v>986180.36</v>
      </c>
      <c r="M1858" s="38">
        <v>36488.67</v>
      </c>
      <c r="N1858" s="38">
        <v>628507.43000000005</v>
      </c>
    </row>
    <row r="1859" spans="7:14" x14ac:dyDescent="0.35">
      <c r="G1859">
        <v>1845</v>
      </c>
      <c r="H1859" s="36">
        <v>1375</v>
      </c>
      <c r="I1859" s="36">
        <v>1003.35</v>
      </c>
      <c r="J1859">
        <v>95.86</v>
      </c>
      <c r="K1859" s="36">
        <v>14300</v>
      </c>
      <c r="L1859" s="36">
        <v>1273248.06</v>
      </c>
      <c r="M1859" s="36">
        <v>47110.18</v>
      </c>
      <c r="N1859" s="36">
        <v>731242.49</v>
      </c>
    </row>
    <row r="1860" spans="7:14" x14ac:dyDescent="0.35">
      <c r="G1860" s="37">
        <v>1846</v>
      </c>
      <c r="H1860" s="38">
        <v>1375</v>
      </c>
      <c r="I1860" s="38">
        <v>3207.87</v>
      </c>
      <c r="J1860" s="37">
        <v>98.44</v>
      </c>
      <c r="K1860" s="38">
        <v>14300</v>
      </c>
      <c r="L1860" s="38">
        <v>1090486.1200000001</v>
      </c>
      <c r="M1860" s="38">
        <v>40347.99</v>
      </c>
      <c r="N1860" s="38">
        <v>909755.13</v>
      </c>
    </row>
    <row r="1861" spans="7:14" x14ac:dyDescent="0.35">
      <c r="G1861">
        <v>1847</v>
      </c>
      <c r="H1861" s="36">
        <v>1375</v>
      </c>
      <c r="I1861" s="36">
        <v>1765.94</v>
      </c>
      <c r="J1861">
        <v>125.77</v>
      </c>
      <c r="K1861" s="36">
        <v>14300</v>
      </c>
      <c r="L1861" s="36">
        <v>1575031.85</v>
      </c>
      <c r="M1861" s="36">
        <v>58276.18</v>
      </c>
      <c r="N1861" s="36">
        <v>1257037.6299999999</v>
      </c>
    </row>
    <row r="1862" spans="7:14" x14ac:dyDescent="0.35">
      <c r="G1862" s="37">
        <v>1848</v>
      </c>
      <c r="H1862" s="38">
        <v>1375</v>
      </c>
      <c r="I1862" s="38">
        <v>3279.49</v>
      </c>
      <c r="J1862" s="37">
        <v>101.15</v>
      </c>
      <c r="K1862" s="38">
        <v>14300</v>
      </c>
      <c r="L1862" s="38">
        <v>1113383.83</v>
      </c>
      <c r="M1862" s="38">
        <v>41195.199999999997</v>
      </c>
      <c r="N1862" s="38">
        <v>955680.71</v>
      </c>
    </row>
    <row r="1863" spans="7:14" x14ac:dyDescent="0.35">
      <c r="G1863">
        <v>1849</v>
      </c>
      <c r="H1863" s="36">
        <v>1375</v>
      </c>
      <c r="I1863" s="36">
        <v>2178.84</v>
      </c>
      <c r="J1863">
        <v>67.430000000000007</v>
      </c>
      <c r="K1863" s="36">
        <v>14300</v>
      </c>
      <c r="L1863" s="36">
        <v>815933.5</v>
      </c>
      <c r="M1863" s="36">
        <v>30189.54</v>
      </c>
      <c r="N1863" s="36">
        <v>682060.37</v>
      </c>
    </row>
    <row r="1864" spans="7:14" x14ac:dyDescent="0.35">
      <c r="G1864" s="37">
        <v>1850</v>
      </c>
      <c r="H1864" s="38">
        <v>1375</v>
      </c>
      <c r="I1864" s="38">
        <v>3846.29</v>
      </c>
      <c r="J1864" s="37">
        <v>45.04</v>
      </c>
      <c r="K1864" s="38">
        <v>17300</v>
      </c>
      <c r="L1864" s="38">
        <v>604593.37</v>
      </c>
      <c r="M1864" s="38">
        <v>22369.95</v>
      </c>
      <c r="N1864" s="38">
        <v>445734.86</v>
      </c>
    </row>
    <row r="1865" spans="7:14" x14ac:dyDescent="0.35">
      <c r="G1865">
        <v>1851</v>
      </c>
      <c r="H1865" s="36">
        <v>1375</v>
      </c>
      <c r="I1865" s="36">
        <v>1307.26</v>
      </c>
      <c r="J1865">
        <v>59.94</v>
      </c>
      <c r="K1865" s="36">
        <v>17300</v>
      </c>
      <c r="L1865" s="36">
        <v>957210.69</v>
      </c>
      <c r="M1865" s="36">
        <v>35416.800000000003</v>
      </c>
      <c r="N1865" s="36">
        <v>564418.79</v>
      </c>
    </row>
    <row r="1866" spans="7:14" x14ac:dyDescent="0.35">
      <c r="G1866" s="37">
        <v>1852</v>
      </c>
      <c r="H1866" s="38">
        <v>1375</v>
      </c>
      <c r="I1866" s="38">
        <v>4547.8</v>
      </c>
      <c r="J1866" s="37">
        <v>76.55</v>
      </c>
      <c r="K1866" s="38">
        <v>14300</v>
      </c>
      <c r="L1866" s="38">
        <v>745168.92</v>
      </c>
      <c r="M1866" s="38">
        <v>27571.25</v>
      </c>
      <c r="N1866" s="38">
        <v>509213.29</v>
      </c>
    </row>
    <row r="1867" spans="7:14" x14ac:dyDescent="0.35">
      <c r="G1867">
        <v>1853</v>
      </c>
      <c r="H1867" s="36">
        <v>1375</v>
      </c>
      <c r="I1867" s="36">
        <v>2601.0100000000002</v>
      </c>
      <c r="J1867">
        <v>88.17</v>
      </c>
      <c r="K1867" s="36">
        <v>15900</v>
      </c>
      <c r="L1867" s="36">
        <v>1171262.1599999999</v>
      </c>
      <c r="M1867" s="36">
        <v>43336.7</v>
      </c>
      <c r="N1867" s="36">
        <v>1029175.75</v>
      </c>
    </row>
    <row r="1868" spans="7:14" x14ac:dyDescent="0.35">
      <c r="G1868" s="37">
        <v>1854</v>
      </c>
      <c r="H1868" s="38">
        <v>1375</v>
      </c>
      <c r="I1868" s="38">
        <v>3829.25</v>
      </c>
      <c r="J1868" s="37">
        <v>143.38</v>
      </c>
      <c r="K1868" s="38">
        <v>14300</v>
      </c>
      <c r="L1868" s="38">
        <v>1499940.21</v>
      </c>
      <c r="M1868" s="38">
        <v>55497.79</v>
      </c>
      <c r="N1868" s="38">
        <v>974909.09</v>
      </c>
    </row>
    <row r="1869" spans="7:14" x14ac:dyDescent="0.35">
      <c r="G1869">
        <v>1855</v>
      </c>
      <c r="H1869" s="36">
        <v>1375</v>
      </c>
      <c r="I1869" s="36">
        <v>4278.7</v>
      </c>
      <c r="J1869">
        <v>75.180000000000007</v>
      </c>
      <c r="K1869" s="36">
        <v>14300</v>
      </c>
      <c r="L1869" s="36">
        <v>751991.28</v>
      </c>
      <c r="M1869" s="36">
        <v>27823.68</v>
      </c>
      <c r="N1869" s="36">
        <v>437567.43</v>
      </c>
    </row>
    <row r="1870" spans="7:14" x14ac:dyDescent="0.35">
      <c r="G1870" s="37">
        <v>1856</v>
      </c>
      <c r="H1870" s="38">
        <v>1375</v>
      </c>
      <c r="I1870" s="38">
        <v>4994.38</v>
      </c>
      <c r="J1870" s="37">
        <v>83.59</v>
      </c>
      <c r="K1870" s="38">
        <v>14300</v>
      </c>
      <c r="L1870" s="38">
        <v>776493.56</v>
      </c>
      <c r="M1870" s="38">
        <v>28730.26</v>
      </c>
      <c r="N1870" s="38">
        <v>576634.11</v>
      </c>
    </row>
    <row r="1871" spans="7:14" x14ac:dyDescent="0.35">
      <c r="G1871">
        <v>1857</v>
      </c>
      <c r="H1871" s="36">
        <v>1375</v>
      </c>
      <c r="I1871" s="36">
        <v>1274.94</v>
      </c>
      <c r="J1871">
        <v>73.33</v>
      </c>
      <c r="K1871" s="36">
        <v>14300</v>
      </c>
      <c r="L1871" s="36">
        <v>953729.09</v>
      </c>
      <c r="M1871" s="36">
        <v>35287.980000000003</v>
      </c>
      <c r="N1871" s="36">
        <v>764885.92</v>
      </c>
    </row>
    <row r="1872" spans="7:14" x14ac:dyDescent="0.35">
      <c r="G1872" s="37">
        <v>1858</v>
      </c>
      <c r="H1872" s="38">
        <v>1375</v>
      </c>
      <c r="I1872" s="38">
        <v>1577.08</v>
      </c>
      <c r="J1872" s="37">
        <v>104.02</v>
      </c>
      <c r="K1872" s="38">
        <v>14300</v>
      </c>
      <c r="L1872" s="38">
        <v>1322086.3600000001</v>
      </c>
      <c r="M1872" s="38">
        <v>48917.2</v>
      </c>
      <c r="N1872" s="38">
        <v>785881.06</v>
      </c>
    </row>
    <row r="1873" spans="7:14" x14ac:dyDescent="0.35">
      <c r="G1873">
        <v>1859</v>
      </c>
      <c r="H1873" s="36">
        <v>1375</v>
      </c>
      <c r="I1873" s="36">
        <v>1402.08</v>
      </c>
      <c r="J1873">
        <v>110.42</v>
      </c>
      <c r="K1873" s="36">
        <v>14300</v>
      </c>
      <c r="L1873" s="36">
        <v>1422869.43</v>
      </c>
      <c r="M1873" s="36">
        <v>52646.17</v>
      </c>
      <c r="N1873" s="36">
        <v>1266976.3</v>
      </c>
    </row>
    <row r="1874" spans="7:14" x14ac:dyDescent="0.35">
      <c r="G1874" s="37">
        <v>1860</v>
      </c>
      <c r="H1874" s="38">
        <v>1375</v>
      </c>
      <c r="I1874" s="38">
        <v>1461.78</v>
      </c>
      <c r="J1874" s="37">
        <v>102.82</v>
      </c>
      <c r="K1874" s="38">
        <v>14300</v>
      </c>
      <c r="L1874" s="38">
        <v>1318671.92</v>
      </c>
      <c r="M1874" s="38">
        <v>48790.86</v>
      </c>
      <c r="N1874" s="38">
        <v>756605.94</v>
      </c>
    </row>
    <row r="1875" spans="7:14" x14ac:dyDescent="0.35">
      <c r="G1875">
        <v>1861</v>
      </c>
      <c r="H1875" s="36">
        <v>1375</v>
      </c>
      <c r="I1875" s="36">
        <v>2995.73</v>
      </c>
      <c r="J1875">
        <v>158.21</v>
      </c>
      <c r="K1875" s="36">
        <v>14300</v>
      </c>
      <c r="L1875" s="36">
        <v>1787067.16</v>
      </c>
      <c r="M1875" s="36">
        <v>66121.48</v>
      </c>
      <c r="N1875" s="36">
        <v>1033454.09</v>
      </c>
    </row>
    <row r="1876" spans="7:14" x14ac:dyDescent="0.35">
      <c r="G1876" s="37">
        <v>1862</v>
      </c>
      <c r="H1876" s="38">
        <v>1375</v>
      </c>
      <c r="I1876" s="38">
        <v>4968.91</v>
      </c>
      <c r="J1876" s="37">
        <v>191.1</v>
      </c>
      <c r="K1876" s="38">
        <v>17300</v>
      </c>
      <c r="L1876" s="38">
        <v>2355113.98</v>
      </c>
      <c r="M1876" s="38">
        <v>87139.22</v>
      </c>
      <c r="N1876" s="38">
        <v>1283079.3500000001</v>
      </c>
    </row>
    <row r="1877" spans="7:14" x14ac:dyDescent="0.35">
      <c r="G1877">
        <v>1863</v>
      </c>
      <c r="H1877" s="36">
        <v>1375</v>
      </c>
      <c r="I1877" s="36">
        <v>4953.33</v>
      </c>
      <c r="J1877">
        <v>134.43</v>
      </c>
      <c r="K1877" s="36">
        <v>14300</v>
      </c>
      <c r="L1877" s="36">
        <v>1255129.1200000001</v>
      </c>
      <c r="M1877" s="36">
        <v>46439.78</v>
      </c>
      <c r="N1877" s="36">
        <v>1084692.6599999999</v>
      </c>
    </row>
    <row r="1878" spans="7:14" x14ac:dyDescent="0.35">
      <c r="G1878" s="37">
        <v>1864</v>
      </c>
      <c r="H1878" s="38">
        <v>1375</v>
      </c>
      <c r="I1878" s="38">
        <v>2728.51</v>
      </c>
      <c r="J1878" s="37">
        <v>130.12</v>
      </c>
      <c r="K1878" s="38">
        <v>14300</v>
      </c>
      <c r="L1878" s="38">
        <v>1504355.91</v>
      </c>
      <c r="M1878" s="38">
        <v>55661.17</v>
      </c>
      <c r="N1878" s="38">
        <v>1289077.47</v>
      </c>
    </row>
    <row r="1879" spans="7:14" x14ac:dyDescent="0.35">
      <c r="G1879">
        <v>1865</v>
      </c>
      <c r="H1879" s="36">
        <v>1375</v>
      </c>
      <c r="I1879" s="36">
        <v>3267.33</v>
      </c>
      <c r="J1879">
        <v>88.02</v>
      </c>
      <c r="K1879" s="36">
        <v>14300</v>
      </c>
      <c r="L1879" s="36">
        <v>969704.99</v>
      </c>
      <c r="M1879" s="36">
        <v>35879.08</v>
      </c>
      <c r="N1879" s="36">
        <v>534209.39</v>
      </c>
    </row>
    <row r="1880" spans="7:14" x14ac:dyDescent="0.35">
      <c r="G1880" s="37">
        <v>1866</v>
      </c>
      <c r="H1880" s="38">
        <v>1375</v>
      </c>
      <c r="I1880" s="38">
        <v>4327.8599999999997</v>
      </c>
      <c r="J1880" s="37">
        <v>107.05</v>
      </c>
      <c r="K1880" s="38">
        <v>14300</v>
      </c>
      <c r="L1880" s="38">
        <v>1066111.71</v>
      </c>
      <c r="M1880" s="38">
        <v>39446.129999999997</v>
      </c>
      <c r="N1880" s="38">
        <v>756827.26</v>
      </c>
    </row>
    <row r="1881" spans="7:14" x14ac:dyDescent="0.35">
      <c r="G1881">
        <v>1867</v>
      </c>
      <c r="H1881" s="36">
        <v>1375</v>
      </c>
      <c r="I1881" s="36">
        <v>4678.08</v>
      </c>
      <c r="J1881">
        <v>86.65</v>
      </c>
      <c r="K1881" s="36">
        <v>14300</v>
      </c>
      <c r="L1881" s="36">
        <v>832391.36</v>
      </c>
      <c r="M1881" s="36">
        <v>30798.48</v>
      </c>
      <c r="N1881" s="36">
        <v>618520.55000000005</v>
      </c>
    </row>
    <row r="1882" spans="7:14" x14ac:dyDescent="0.35">
      <c r="G1882" s="37">
        <v>1868</v>
      </c>
      <c r="H1882" s="38">
        <v>1375</v>
      </c>
      <c r="I1882" s="38">
        <v>1178.53</v>
      </c>
      <c r="J1882" s="37">
        <v>127.54</v>
      </c>
      <c r="K1882" s="38">
        <v>14300</v>
      </c>
      <c r="L1882" s="38">
        <v>1672197.71</v>
      </c>
      <c r="M1882" s="38">
        <v>61871.32</v>
      </c>
      <c r="N1882" s="38">
        <v>1121513.8600000001</v>
      </c>
    </row>
    <row r="1883" spans="7:14" x14ac:dyDescent="0.35">
      <c r="G1883">
        <v>1869</v>
      </c>
      <c r="H1883" s="36">
        <v>1375</v>
      </c>
      <c r="I1883" s="36">
        <v>2737</v>
      </c>
      <c r="J1883">
        <v>66.86</v>
      </c>
      <c r="K1883" s="36">
        <v>14300</v>
      </c>
      <c r="L1883" s="36">
        <v>771688.01</v>
      </c>
      <c r="M1883" s="36">
        <v>28552.46</v>
      </c>
      <c r="N1883" s="36">
        <v>676436.07</v>
      </c>
    </row>
    <row r="1884" spans="7:14" x14ac:dyDescent="0.35">
      <c r="G1884" s="37">
        <v>1870</v>
      </c>
      <c r="H1884" s="38">
        <v>1375</v>
      </c>
      <c r="I1884" s="38">
        <v>4197.62</v>
      </c>
      <c r="J1884" s="37">
        <v>72.58</v>
      </c>
      <c r="K1884" s="38">
        <v>14300</v>
      </c>
      <c r="L1884" s="38">
        <v>731836.59</v>
      </c>
      <c r="M1884" s="38">
        <v>27077.95</v>
      </c>
      <c r="N1884" s="38">
        <v>470214.91</v>
      </c>
    </row>
    <row r="1885" spans="7:14" x14ac:dyDescent="0.35">
      <c r="G1885">
        <v>1871</v>
      </c>
      <c r="H1885" s="36">
        <v>1375</v>
      </c>
      <c r="I1885" s="36">
        <v>1655.37</v>
      </c>
      <c r="J1885">
        <v>38.19</v>
      </c>
      <c r="K1885" s="36">
        <v>14300</v>
      </c>
      <c r="L1885" s="36">
        <v>481503.09</v>
      </c>
      <c r="M1885" s="36">
        <v>17815.61</v>
      </c>
      <c r="N1885" s="36">
        <v>251328.6</v>
      </c>
    </row>
    <row r="1886" spans="7:14" x14ac:dyDescent="0.35">
      <c r="G1886" s="37">
        <v>1872</v>
      </c>
      <c r="H1886" s="38">
        <v>1375</v>
      </c>
      <c r="I1886" s="38">
        <v>2311.08</v>
      </c>
      <c r="J1886" s="37">
        <v>109.68</v>
      </c>
      <c r="K1886" s="38">
        <v>14300</v>
      </c>
      <c r="L1886" s="38">
        <v>1313563.1200000001</v>
      </c>
      <c r="M1886" s="38">
        <v>48601.84</v>
      </c>
      <c r="N1886" s="38">
        <v>827166.51</v>
      </c>
    </row>
    <row r="1887" spans="7:14" x14ac:dyDescent="0.35">
      <c r="G1887">
        <v>1873</v>
      </c>
      <c r="H1887" s="36">
        <v>1375</v>
      </c>
      <c r="I1887" s="36">
        <v>4930.9799999999996</v>
      </c>
      <c r="J1887">
        <v>117.21</v>
      </c>
      <c r="K1887" s="36">
        <v>14300</v>
      </c>
      <c r="L1887" s="36">
        <v>1096766.69</v>
      </c>
      <c r="M1887" s="36">
        <v>40580.370000000003</v>
      </c>
      <c r="N1887" s="36">
        <v>783295.37</v>
      </c>
    </row>
    <row r="1888" spans="7:14" x14ac:dyDescent="0.35">
      <c r="G1888" s="37">
        <v>1874</v>
      </c>
      <c r="H1888" s="38">
        <v>1375</v>
      </c>
      <c r="I1888" s="38">
        <v>4928.22</v>
      </c>
      <c r="J1888" s="37">
        <v>5.14</v>
      </c>
      <c r="K1888" s="38">
        <v>14300</v>
      </c>
      <c r="L1888" s="38">
        <v>46829.02</v>
      </c>
      <c r="M1888" s="38">
        <v>1732.67</v>
      </c>
      <c r="N1888" s="38">
        <v>24147.27</v>
      </c>
    </row>
    <row r="1889" spans="7:14" x14ac:dyDescent="0.35">
      <c r="G1889">
        <v>1875</v>
      </c>
      <c r="H1889" s="36">
        <v>1375</v>
      </c>
      <c r="I1889" s="36">
        <v>4549.3100000000004</v>
      </c>
      <c r="J1889">
        <v>100.95</v>
      </c>
      <c r="K1889" s="36">
        <v>14300</v>
      </c>
      <c r="L1889" s="36">
        <v>982921.51</v>
      </c>
      <c r="M1889" s="36">
        <v>36368.1</v>
      </c>
      <c r="N1889" s="36">
        <v>613926.31999999995</v>
      </c>
    </row>
    <row r="1890" spans="7:14" x14ac:dyDescent="0.35">
      <c r="G1890" s="37">
        <v>1876</v>
      </c>
      <c r="H1890" s="38">
        <v>1375</v>
      </c>
      <c r="I1890" s="38">
        <v>4032.55</v>
      </c>
      <c r="J1890" s="37">
        <v>89.02</v>
      </c>
      <c r="K1890" s="38">
        <v>14300</v>
      </c>
      <c r="L1890" s="38">
        <v>912638.43</v>
      </c>
      <c r="M1890" s="38">
        <v>33767.620000000003</v>
      </c>
      <c r="N1890" s="38">
        <v>800580.88</v>
      </c>
    </row>
    <row r="1891" spans="7:14" x14ac:dyDescent="0.35">
      <c r="G1891">
        <v>1877</v>
      </c>
      <c r="H1891" s="36">
        <v>1375</v>
      </c>
      <c r="I1891" s="36">
        <v>1491.83</v>
      </c>
      <c r="J1891">
        <v>128.51</v>
      </c>
      <c r="K1891" s="36">
        <v>14300</v>
      </c>
      <c r="L1891" s="36">
        <v>1644665.42</v>
      </c>
      <c r="M1891" s="36">
        <v>60852.62</v>
      </c>
      <c r="N1891" s="36">
        <v>1039397.94</v>
      </c>
    </row>
    <row r="1892" spans="7:14" x14ac:dyDescent="0.35">
      <c r="G1892" s="37">
        <v>1878</v>
      </c>
      <c r="H1892" s="38">
        <v>1375</v>
      </c>
      <c r="I1892" s="38">
        <v>1740.08</v>
      </c>
      <c r="J1892" s="37">
        <v>38.270000000000003</v>
      </c>
      <c r="K1892" s="38">
        <v>14300</v>
      </c>
      <c r="L1892" s="38">
        <v>479296.77</v>
      </c>
      <c r="M1892" s="38">
        <v>17733.98</v>
      </c>
      <c r="N1892" s="38">
        <v>419922.28</v>
      </c>
    </row>
    <row r="1893" spans="7:14" x14ac:dyDescent="0.35">
      <c r="G1893">
        <v>1879</v>
      </c>
      <c r="H1893" s="36">
        <v>1375</v>
      </c>
      <c r="I1893" s="36">
        <v>2826.96</v>
      </c>
      <c r="J1893">
        <v>41.94</v>
      </c>
      <c r="K1893" s="36">
        <v>14300</v>
      </c>
      <c r="L1893" s="36">
        <v>479778.09</v>
      </c>
      <c r="M1893" s="36">
        <v>17751.79</v>
      </c>
      <c r="N1893" s="36">
        <v>372839.41</v>
      </c>
    </row>
    <row r="1894" spans="7:14" x14ac:dyDescent="0.35">
      <c r="G1894" s="37">
        <v>1880</v>
      </c>
      <c r="H1894" s="38">
        <v>1375</v>
      </c>
      <c r="I1894" s="38">
        <v>2891.73</v>
      </c>
      <c r="J1894" s="37">
        <v>110.71</v>
      </c>
      <c r="K1894" s="38">
        <v>14300</v>
      </c>
      <c r="L1894" s="38">
        <v>1261646.3999999999</v>
      </c>
      <c r="M1894" s="38">
        <v>46680.92</v>
      </c>
      <c r="N1894" s="38">
        <v>824771.82</v>
      </c>
    </row>
    <row r="1895" spans="7:14" x14ac:dyDescent="0.35">
      <c r="G1895">
        <v>1881</v>
      </c>
      <c r="H1895" s="36">
        <v>1375</v>
      </c>
      <c r="I1895" s="36">
        <v>2626.41</v>
      </c>
      <c r="J1895">
        <v>108.11</v>
      </c>
      <c r="K1895" s="36">
        <v>14300</v>
      </c>
      <c r="L1895" s="36">
        <v>1260676.23</v>
      </c>
      <c r="M1895" s="36">
        <v>46645.02</v>
      </c>
      <c r="N1895" s="36">
        <v>1025879.82</v>
      </c>
    </row>
    <row r="1896" spans="7:14" x14ac:dyDescent="0.35">
      <c r="G1896" s="37">
        <v>1882</v>
      </c>
      <c r="H1896" s="38">
        <v>1375</v>
      </c>
      <c r="I1896" s="38">
        <v>3256.02</v>
      </c>
      <c r="J1896" s="37">
        <v>133.55000000000001</v>
      </c>
      <c r="K1896" s="38">
        <v>14300</v>
      </c>
      <c r="L1896" s="38">
        <v>1473514.17</v>
      </c>
      <c r="M1896" s="38">
        <v>54520.02</v>
      </c>
      <c r="N1896" s="38">
        <v>1303653.83</v>
      </c>
    </row>
    <row r="1897" spans="7:14" x14ac:dyDescent="0.35">
      <c r="G1897">
        <v>1883</v>
      </c>
      <c r="H1897" s="36">
        <v>1375</v>
      </c>
      <c r="I1897" s="36">
        <v>2159.9499999999998</v>
      </c>
      <c r="J1897">
        <v>108.17</v>
      </c>
      <c r="K1897" s="36">
        <v>14300</v>
      </c>
      <c r="L1897" s="36">
        <v>1311793.58</v>
      </c>
      <c r="M1897" s="36">
        <v>48536.36</v>
      </c>
      <c r="N1897" s="36">
        <v>856363.15</v>
      </c>
    </row>
    <row r="1898" spans="7:14" x14ac:dyDescent="0.35">
      <c r="G1898" s="37">
        <v>1884</v>
      </c>
      <c r="H1898" s="38">
        <v>1375</v>
      </c>
      <c r="I1898" s="38">
        <v>3796.04</v>
      </c>
      <c r="J1898" s="37">
        <v>157.36000000000001</v>
      </c>
      <c r="K1898" s="38">
        <v>15900</v>
      </c>
      <c r="L1898" s="38">
        <v>1903273.61</v>
      </c>
      <c r="M1898" s="38">
        <v>70421.119999999995</v>
      </c>
      <c r="N1898" s="38">
        <v>1495320.4</v>
      </c>
    </row>
    <row r="1899" spans="7:14" x14ac:dyDescent="0.35">
      <c r="G1899">
        <v>1885</v>
      </c>
      <c r="H1899" s="36">
        <v>1375</v>
      </c>
      <c r="I1899" s="36">
        <v>1801.04</v>
      </c>
      <c r="J1899">
        <v>83.08</v>
      </c>
      <c r="K1899" s="36">
        <v>17300</v>
      </c>
      <c r="L1899" s="36">
        <v>1286261.68</v>
      </c>
      <c r="M1899" s="36">
        <v>47591.68</v>
      </c>
      <c r="N1899" s="36">
        <v>883422.93</v>
      </c>
    </row>
    <row r="1900" spans="7:14" x14ac:dyDescent="0.35">
      <c r="G1900" s="37">
        <v>1886</v>
      </c>
      <c r="H1900" s="38">
        <v>1375</v>
      </c>
      <c r="I1900" s="38">
        <v>1787.25</v>
      </c>
      <c r="J1900" s="37">
        <v>90.94</v>
      </c>
      <c r="K1900" s="38">
        <v>17300</v>
      </c>
      <c r="L1900" s="38">
        <v>1409423.02</v>
      </c>
      <c r="M1900" s="38">
        <v>52148.65</v>
      </c>
      <c r="N1900" s="38">
        <v>1121254.8799999999</v>
      </c>
    </row>
    <row r="1901" spans="7:14" x14ac:dyDescent="0.35">
      <c r="G1901">
        <v>1887</v>
      </c>
      <c r="H1901" s="36">
        <v>1375</v>
      </c>
      <c r="I1901" s="36">
        <v>810.68</v>
      </c>
      <c r="J1901">
        <v>170.28</v>
      </c>
      <c r="K1901" s="36">
        <v>14300</v>
      </c>
      <c r="L1901" s="36">
        <v>2295552.86</v>
      </c>
      <c r="M1901" s="36">
        <v>84935.46</v>
      </c>
      <c r="N1901" s="36">
        <v>1435704.09</v>
      </c>
    </row>
    <row r="1902" spans="7:14" x14ac:dyDescent="0.35">
      <c r="G1902" s="37">
        <v>1888</v>
      </c>
      <c r="H1902" s="38">
        <v>1375</v>
      </c>
      <c r="I1902" s="38">
        <v>1105.82</v>
      </c>
      <c r="J1902" s="37">
        <v>56.61</v>
      </c>
      <c r="K1902" s="38">
        <v>14300</v>
      </c>
      <c r="L1902" s="38">
        <v>745506.91</v>
      </c>
      <c r="M1902" s="38">
        <v>27583.759999999998</v>
      </c>
      <c r="N1902" s="38">
        <v>403855.59</v>
      </c>
    </row>
    <row r="1903" spans="7:14" x14ac:dyDescent="0.35">
      <c r="G1903">
        <v>1889</v>
      </c>
      <c r="H1903" s="36">
        <v>1375</v>
      </c>
      <c r="I1903" s="36">
        <v>4282.5</v>
      </c>
      <c r="J1903">
        <v>128.94999999999999</v>
      </c>
      <c r="K1903" s="36">
        <v>14300</v>
      </c>
      <c r="L1903" s="36">
        <v>1290360.44</v>
      </c>
      <c r="M1903" s="36">
        <v>47743.34</v>
      </c>
      <c r="N1903" s="36">
        <v>1116644.48</v>
      </c>
    </row>
    <row r="1904" spans="7:14" x14ac:dyDescent="0.35">
      <c r="G1904" s="37">
        <v>1890</v>
      </c>
      <c r="H1904" s="38">
        <v>1375</v>
      </c>
      <c r="I1904" s="38">
        <v>2342.16</v>
      </c>
      <c r="J1904" s="37">
        <v>20.51</v>
      </c>
      <c r="K1904" s="38">
        <v>14300</v>
      </c>
      <c r="L1904" s="38">
        <v>243874.16</v>
      </c>
      <c r="M1904" s="38">
        <v>9023.34</v>
      </c>
      <c r="N1904" s="38">
        <v>142781.62</v>
      </c>
    </row>
    <row r="1905" spans="7:14" x14ac:dyDescent="0.35">
      <c r="G1905">
        <v>1891</v>
      </c>
      <c r="H1905" s="36">
        <v>1375</v>
      </c>
      <c r="I1905" s="36">
        <v>1293.77</v>
      </c>
      <c r="J1905">
        <v>98.82</v>
      </c>
      <c r="K1905" s="36">
        <v>14300</v>
      </c>
      <c r="L1905" s="36">
        <v>1283856.3</v>
      </c>
      <c r="M1905" s="36">
        <v>47502.68</v>
      </c>
      <c r="N1905" s="36">
        <v>1075309.22</v>
      </c>
    </row>
    <row r="1906" spans="7:14" x14ac:dyDescent="0.35">
      <c r="G1906" s="37">
        <v>1892</v>
      </c>
      <c r="H1906" s="38">
        <v>1375</v>
      </c>
      <c r="I1906" s="38">
        <v>3844.84</v>
      </c>
      <c r="J1906" s="37">
        <v>64.23</v>
      </c>
      <c r="K1906" s="38">
        <v>14300</v>
      </c>
      <c r="L1906" s="38">
        <v>670178.48</v>
      </c>
      <c r="M1906" s="38">
        <v>24796.6</v>
      </c>
      <c r="N1906" s="38">
        <v>514855.29</v>
      </c>
    </row>
    <row r="1907" spans="7:14" x14ac:dyDescent="0.35">
      <c r="G1907">
        <v>1893</v>
      </c>
      <c r="H1907" s="36">
        <v>1375</v>
      </c>
      <c r="I1907" s="36">
        <v>2859.11</v>
      </c>
      <c r="J1907">
        <v>108.76</v>
      </c>
      <c r="K1907" s="36">
        <v>14300</v>
      </c>
      <c r="L1907" s="36">
        <v>1242982.77</v>
      </c>
      <c r="M1907" s="36">
        <v>45990.36</v>
      </c>
      <c r="N1907" s="36">
        <v>941004.93</v>
      </c>
    </row>
    <row r="1908" spans="7:14" x14ac:dyDescent="0.35">
      <c r="G1908" s="37">
        <v>1894</v>
      </c>
      <c r="H1908" s="38">
        <v>1375</v>
      </c>
      <c r="I1908" s="38">
        <v>301.55</v>
      </c>
      <c r="J1908" s="37">
        <v>129.22999999999999</v>
      </c>
      <c r="K1908" s="38">
        <v>14300</v>
      </c>
      <c r="L1908" s="38">
        <v>1807625.02</v>
      </c>
      <c r="M1908" s="38">
        <v>66882.13</v>
      </c>
      <c r="N1908" s="38">
        <v>1477690.07</v>
      </c>
    </row>
    <row r="1909" spans="7:14" x14ac:dyDescent="0.35">
      <c r="G1909">
        <v>1895</v>
      </c>
      <c r="H1909" s="36">
        <v>1375</v>
      </c>
      <c r="I1909" s="36">
        <v>1718.53</v>
      </c>
      <c r="J1909">
        <v>35.68</v>
      </c>
      <c r="K1909" s="36">
        <v>14300</v>
      </c>
      <c r="L1909" s="36">
        <v>447472.19</v>
      </c>
      <c r="M1909" s="36">
        <v>16556.47</v>
      </c>
      <c r="N1909" s="36">
        <v>389258.86</v>
      </c>
    </row>
    <row r="1910" spans="7:14" x14ac:dyDescent="0.35">
      <c r="G1910" s="37">
        <v>1896</v>
      </c>
      <c r="H1910" s="38">
        <v>1375</v>
      </c>
      <c r="I1910" s="38">
        <v>1049.6099999999999</v>
      </c>
      <c r="J1910" s="37">
        <v>65.73</v>
      </c>
      <c r="K1910" s="38">
        <v>14300</v>
      </c>
      <c r="L1910" s="38">
        <v>869607.19</v>
      </c>
      <c r="M1910" s="38">
        <v>32175.47</v>
      </c>
      <c r="N1910" s="38">
        <v>515333.92</v>
      </c>
    </row>
    <row r="1911" spans="7:14" x14ac:dyDescent="0.35">
      <c r="G1911">
        <v>1897</v>
      </c>
      <c r="H1911" s="36">
        <v>1375</v>
      </c>
      <c r="I1911" s="36">
        <v>3348.19</v>
      </c>
      <c r="J1911">
        <v>85.81</v>
      </c>
      <c r="K1911" s="36">
        <v>17300</v>
      </c>
      <c r="L1911" s="36">
        <v>1195868.54</v>
      </c>
      <c r="M1911" s="36">
        <v>44247.14</v>
      </c>
      <c r="N1911" s="36">
        <v>696652</v>
      </c>
    </row>
    <row r="1912" spans="7:14" x14ac:dyDescent="0.35">
      <c r="G1912" s="37">
        <v>1898</v>
      </c>
      <c r="H1912" s="38">
        <v>1375</v>
      </c>
      <c r="I1912" s="38">
        <v>1520.15</v>
      </c>
      <c r="J1912" s="37">
        <v>77.03</v>
      </c>
      <c r="K1912" s="38">
        <v>14300</v>
      </c>
      <c r="L1912" s="38">
        <v>983027.46</v>
      </c>
      <c r="M1912" s="38">
        <v>36372.019999999997</v>
      </c>
      <c r="N1912" s="38">
        <v>492758.91</v>
      </c>
    </row>
    <row r="1913" spans="7:14" x14ac:dyDescent="0.35">
      <c r="G1913">
        <v>1899</v>
      </c>
      <c r="H1913" s="36">
        <v>1375</v>
      </c>
      <c r="I1913" s="36">
        <v>511.74</v>
      </c>
      <c r="J1913">
        <v>89.6</v>
      </c>
      <c r="K1913" s="36">
        <v>14300</v>
      </c>
      <c r="L1913" s="36">
        <v>1234104.73</v>
      </c>
      <c r="M1913" s="36">
        <v>45661.88</v>
      </c>
      <c r="N1913" s="36">
        <v>649334.44999999995</v>
      </c>
    </row>
    <row r="1914" spans="7:14" x14ac:dyDescent="0.35">
      <c r="G1914" s="37">
        <v>1900</v>
      </c>
      <c r="H1914" s="38">
        <v>1375</v>
      </c>
      <c r="I1914" s="38">
        <v>463.69</v>
      </c>
      <c r="J1914" s="37">
        <v>158.21</v>
      </c>
      <c r="K1914" s="38">
        <v>17300</v>
      </c>
      <c r="L1914" s="38">
        <v>2662358.13</v>
      </c>
      <c r="M1914" s="38">
        <v>98507.25</v>
      </c>
      <c r="N1914" s="38">
        <v>1933252.8</v>
      </c>
    </row>
    <row r="1915" spans="7:14" x14ac:dyDescent="0.35">
      <c r="G1915">
        <v>1901</v>
      </c>
      <c r="H1915" s="36">
        <v>1375</v>
      </c>
      <c r="I1915" s="36">
        <v>2992.29</v>
      </c>
      <c r="J1915">
        <v>55.39</v>
      </c>
      <c r="K1915" s="36">
        <v>14300</v>
      </c>
      <c r="L1915" s="36">
        <v>624904.55000000005</v>
      </c>
      <c r="M1915" s="36">
        <v>23121.47</v>
      </c>
      <c r="N1915" s="36">
        <v>529072.18000000005</v>
      </c>
    </row>
    <row r="1916" spans="7:14" x14ac:dyDescent="0.35">
      <c r="G1916" s="37">
        <v>1902</v>
      </c>
      <c r="H1916" s="38">
        <v>1375</v>
      </c>
      <c r="I1916" s="38">
        <v>304.27</v>
      </c>
      <c r="J1916" s="37">
        <v>93.23</v>
      </c>
      <c r="K1916" s="38">
        <v>14300</v>
      </c>
      <c r="L1916" s="38">
        <v>1303409.68</v>
      </c>
      <c r="M1916" s="38">
        <v>48226.16</v>
      </c>
      <c r="N1916" s="38">
        <v>1167490.1200000001</v>
      </c>
    </row>
    <row r="1917" spans="7:14" x14ac:dyDescent="0.35">
      <c r="G1917">
        <v>1903</v>
      </c>
      <c r="H1917" s="36">
        <v>1375</v>
      </c>
      <c r="I1917" s="36">
        <v>4274.2</v>
      </c>
      <c r="J1917">
        <v>96.23</v>
      </c>
      <c r="K1917" s="36">
        <v>14300</v>
      </c>
      <c r="L1917" s="36">
        <v>963390.01</v>
      </c>
      <c r="M1917" s="36">
        <v>35645.43</v>
      </c>
      <c r="N1917" s="36">
        <v>662227.54</v>
      </c>
    </row>
    <row r="1918" spans="7:14" x14ac:dyDescent="0.35">
      <c r="G1918" s="37">
        <v>1904</v>
      </c>
      <c r="H1918" s="38">
        <v>1375</v>
      </c>
      <c r="I1918" s="38">
        <v>945.91</v>
      </c>
      <c r="J1918" s="37">
        <v>79.64</v>
      </c>
      <c r="K1918" s="38">
        <v>14300</v>
      </c>
      <c r="L1918" s="38">
        <v>1062092.97</v>
      </c>
      <c r="M1918" s="38">
        <v>39297.440000000002</v>
      </c>
      <c r="N1918" s="38">
        <v>590283.06000000006</v>
      </c>
    </row>
    <row r="1919" spans="7:14" x14ac:dyDescent="0.35">
      <c r="G1919">
        <v>1905</v>
      </c>
      <c r="H1919" s="36">
        <v>1375</v>
      </c>
      <c r="I1919" s="36">
        <v>3111.52</v>
      </c>
      <c r="J1919">
        <v>79.45</v>
      </c>
      <c r="K1919" s="36">
        <v>14300</v>
      </c>
      <c r="L1919" s="36">
        <v>887494.67</v>
      </c>
      <c r="M1919" s="36">
        <v>32837.300000000003</v>
      </c>
      <c r="N1919" s="36">
        <v>703639.94</v>
      </c>
    </row>
    <row r="1920" spans="7:14" x14ac:dyDescent="0.35">
      <c r="G1920" s="37">
        <v>1906</v>
      </c>
      <c r="H1920" s="38">
        <v>1375</v>
      </c>
      <c r="I1920" s="38">
        <v>2334.5</v>
      </c>
      <c r="J1920" s="37">
        <v>119.86</v>
      </c>
      <c r="K1920" s="38">
        <v>15900</v>
      </c>
      <c r="L1920" s="38">
        <v>1624534.76</v>
      </c>
      <c r="M1920" s="38">
        <v>60107.79</v>
      </c>
      <c r="N1920" s="38">
        <v>1332806.4099999999</v>
      </c>
    </row>
    <row r="1921" spans="7:14" x14ac:dyDescent="0.35">
      <c r="G1921">
        <v>1907</v>
      </c>
      <c r="H1921" s="36">
        <v>1375</v>
      </c>
      <c r="I1921" s="36">
        <v>2325.69</v>
      </c>
      <c r="J1921">
        <v>110.49</v>
      </c>
      <c r="K1921" s="36">
        <v>15900</v>
      </c>
      <c r="L1921" s="36">
        <v>1498502.37</v>
      </c>
      <c r="M1921" s="36">
        <v>55444.59</v>
      </c>
      <c r="N1921" s="36">
        <v>1085543.07</v>
      </c>
    </row>
    <row r="1922" spans="7:14" x14ac:dyDescent="0.35">
      <c r="G1922" s="37">
        <v>1908</v>
      </c>
      <c r="H1922" s="38">
        <v>1375</v>
      </c>
      <c r="I1922" s="38">
        <v>544.63</v>
      </c>
      <c r="J1922" s="37">
        <v>131.09</v>
      </c>
      <c r="K1922" s="38">
        <v>15900</v>
      </c>
      <c r="L1922" s="38">
        <v>2011612.03</v>
      </c>
      <c r="M1922" s="38">
        <v>74429.649999999994</v>
      </c>
      <c r="N1922" s="38">
        <v>1091474.3</v>
      </c>
    </row>
    <row r="1923" spans="7:14" x14ac:dyDescent="0.35">
      <c r="G1923">
        <v>1909</v>
      </c>
      <c r="H1923" s="36">
        <v>1375</v>
      </c>
      <c r="I1923" s="36">
        <v>4053.21</v>
      </c>
      <c r="J1923">
        <v>91.59</v>
      </c>
      <c r="K1923" s="36">
        <v>17300</v>
      </c>
      <c r="L1923" s="36">
        <v>1211920.96</v>
      </c>
      <c r="M1923" s="36">
        <v>44841.08</v>
      </c>
      <c r="N1923" s="36">
        <v>871771.67</v>
      </c>
    </row>
    <row r="1924" spans="7:14" x14ac:dyDescent="0.35">
      <c r="G1924" s="37">
        <v>1910</v>
      </c>
      <c r="H1924" s="38">
        <v>1375</v>
      </c>
      <c r="I1924" s="38">
        <v>4486.6499999999996</v>
      </c>
      <c r="J1924" s="37">
        <v>109.48</v>
      </c>
      <c r="K1924" s="38">
        <v>14300</v>
      </c>
      <c r="L1924" s="38">
        <v>1072955.95</v>
      </c>
      <c r="M1924" s="38">
        <v>39699.370000000003</v>
      </c>
      <c r="N1924" s="38">
        <v>655484.71</v>
      </c>
    </row>
    <row r="1925" spans="7:14" x14ac:dyDescent="0.35">
      <c r="G1925">
        <v>1911</v>
      </c>
      <c r="H1925" s="36">
        <v>1375</v>
      </c>
      <c r="I1925" s="36">
        <v>252.88</v>
      </c>
      <c r="J1925">
        <v>143.6</v>
      </c>
      <c r="K1925" s="36">
        <v>15900</v>
      </c>
      <c r="L1925" s="36">
        <v>2245619.42</v>
      </c>
      <c r="M1925" s="36">
        <v>83087.92</v>
      </c>
      <c r="N1925" s="36">
        <v>1605594.34</v>
      </c>
    </row>
    <row r="1926" spans="7:14" x14ac:dyDescent="0.35">
      <c r="G1926" s="37">
        <v>1912</v>
      </c>
      <c r="H1926" s="38">
        <v>1375</v>
      </c>
      <c r="I1926" s="38">
        <v>1057.3</v>
      </c>
      <c r="J1926" s="37">
        <v>136.47999999999999</v>
      </c>
      <c r="K1926" s="38">
        <v>14300</v>
      </c>
      <c r="L1926" s="38">
        <v>1805924.87</v>
      </c>
      <c r="M1926" s="38">
        <v>66819.22</v>
      </c>
      <c r="N1926" s="38">
        <v>1355918.1</v>
      </c>
    </row>
    <row r="1927" spans="7:14" x14ac:dyDescent="0.35">
      <c r="G1927">
        <v>1913</v>
      </c>
      <c r="H1927" s="36">
        <v>1375</v>
      </c>
      <c r="I1927" s="36">
        <v>4538.74</v>
      </c>
      <c r="J1927">
        <v>149.18</v>
      </c>
      <c r="K1927" s="36">
        <v>14300</v>
      </c>
      <c r="L1927" s="36">
        <v>1454839.16</v>
      </c>
      <c r="M1927" s="36">
        <v>53829.05</v>
      </c>
      <c r="N1927" s="36">
        <v>1052772.79</v>
      </c>
    </row>
    <row r="1928" spans="7:14" x14ac:dyDescent="0.35">
      <c r="G1928" s="37">
        <v>1914</v>
      </c>
      <c r="H1928" s="38">
        <v>1375</v>
      </c>
      <c r="I1928" s="38">
        <v>2837.57</v>
      </c>
      <c r="J1928" s="37">
        <v>78.44</v>
      </c>
      <c r="K1928" s="38">
        <v>15900</v>
      </c>
      <c r="L1928" s="38">
        <v>1023280.52</v>
      </c>
      <c r="M1928" s="38">
        <v>37861.379999999997</v>
      </c>
      <c r="N1928" s="38">
        <v>606436.75</v>
      </c>
    </row>
    <row r="1929" spans="7:14" x14ac:dyDescent="0.35">
      <c r="G1929">
        <v>1915</v>
      </c>
      <c r="H1929" s="36">
        <v>1375</v>
      </c>
      <c r="I1929" s="36">
        <v>920.19</v>
      </c>
      <c r="J1929">
        <v>176.35</v>
      </c>
      <c r="K1929" s="36">
        <v>15900</v>
      </c>
      <c r="L1929" s="36">
        <v>2640272.65</v>
      </c>
      <c r="M1929" s="36">
        <v>97690.09</v>
      </c>
      <c r="N1929" s="36">
        <v>1579510.31</v>
      </c>
    </row>
    <row r="1930" spans="7:14" x14ac:dyDescent="0.35">
      <c r="G1930" s="37">
        <v>1916</v>
      </c>
      <c r="H1930" s="38">
        <v>1375</v>
      </c>
      <c r="I1930" s="38">
        <v>1173.3900000000001</v>
      </c>
      <c r="J1930" s="37">
        <v>131.56</v>
      </c>
      <c r="K1930" s="38">
        <v>15900</v>
      </c>
      <c r="L1930" s="38">
        <v>1936046.1</v>
      </c>
      <c r="M1930" s="38">
        <v>71633.710000000006</v>
      </c>
      <c r="N1930" s="38">
        <v>1408080</v>
      </c>
    </row>
    <row r="1931" spans="7:14" x14ac:dyDescent="0.35">
      <c r="G1931">
        <v>1917</v>
      </c>
      <c r="H1931" s="36">
        <v>1375</v>
      </c>
      <c r="I1931" s="36">
        <v>3367.93</v>
      </c>
      <c r="J1931">
        <v>128.81</v>
      </c>
      <c r="K1931" s="36">
        <v>14300</v>
      </c>
      <c r="L1931" s="36">
        <v>1406812.94</v>
      </c>
      <c r="M1931" s="36">
        <v>52052.08</v>
      </c>
      <c r="N1931" s="36">
        <v>1115536.58</v>
      </c>
    </row>
    <row r="1932" spans="7:14" x14ac:dyDescent="0.35">
      <c r="G1932" s="37">
        <v>1918</v>
      </c>
      <c r="H1932" s="38">
        <v>1375</v>
      </c>
      <c r="I1932" s="38">
        <v>3679.12</v>
      </c>
      <c r="J1932" s="37">
        <v>115.16</v>
      </c>
      <c r="K1932" s="38">
        <v>14300</v>
      </c>
      <c r="L1932" s="38">
        <v>1221760.3500000001</v>
      </c>
      <c r="M1932" s="38">
        <v>45205.13</v>
      </c>
      <c r="N1932" s="38">
        <v>1031592.35</v>
      </c>
    </row>
    <row r="1933" spans="7:14" x14ac:dyDescent="0.35">
      <c r="G1933">
        <v>1919</v>
      </c>
      <c r="H1933" s="36">
        <v>1375</v>
      </c>
      <c r="I1933" s="36">
        <v>3077.25</v>
      </c>
      <c r="J1933">
        <v>174.43</v>
      </c>
      <c r="K1933" s="36">
        <v>14300</v>
      </c>
      <c r="L1933" s="36">
        <v>1956170.1</v>
      </c>
      <c r="M1933" s="36">
        <v>72378.289999999994</v>
      </c>
      <c r="N1933" s="36">
        <v>1759481.35</v>
      </c>
    </row>
    <row r="1934" spans="7:14" x14ac:dyDescent="0.35">
      <c r="G1934" s="37">
        <v>1920</v>
      </c>
      <c r="H1934" s="38">
        <v>1375</v>
      </c>
      <c r="I1934" s="38">
        <v>4775.1099999999997</v>
      </c>
      <c r="J1934" s="37">
        <v>94.85</v>
      </c>
      <c r="K1934" s="38">
        <v>14300</v>
      </c>
      <c r="L1934" s="38">
        <v>902105.88</v>
      </c>
      <c r="M1934" s="38">
        <v>33377.919999999998</v>
      </c>
      <c r="N1934" s="38">
        <v>771027.16</v>
      </c>
    </row>
    <row r="1935" spans="7:14" x14ac:dyDescent="0.35">
      <c r="G1935">
        <v>1921</v>
      </c>
      <c r="H1935" s="36">
        <v>1375</v>
      </c>
      <c r="I1935" s="36">
        <v>2571.5100000000002</v>
      </c>
      <c r="J1935">
        <v>122.68</v>
      </c>
      <c r="K1935" s="36">
        <v>15900</v>
      </c>
      <c r="L1935" s="36">
        <v>1633810.57</v>
      </c>
      <c r="M1935" s="36">
        <v>60450.99</v>
      </c>
      <c r="N1935" s="36">
        <v>1362823.31</v>
      </c>
    </row>
    <row r="1936" spans="7:14" x14ac:dyDescent="0.35">
      <c r="G1936" s="37">
        <v>1922</v>
      </c>
      <c r="H1936" s="38">
        <v>1375</v>
      </c>
      <c r="I1936" s="38">
        <v>1641.31</v>
      </c>
      <c r="J1936" s="37">
        <v>118.23</v>
      </c>
      <c r="K1936" s="38">
        <v>15900</v>
      </c>
      <c r="L1936" s="38">
        <v>1684494.15</v>
      </c>
      <c r="M1936" s="38">
        <v>62326.28</v>
      </c>
      <c r="N1936" s="38">
        <v>1051166.27</v>
      </c>
    </row>
    <row r="1937" spans="7:14" x14ac:dyDescent="0.35">
      <c r="G1937">
        <v>1923</v>
      </c>
      <c r="H1937" s="36">
        <v>1375</v>
      </c>
      <c r="I1937" s="36">
        <v>2490.7199999999998</v>
      </c>
      <c r="J1937">
        <v>121.67</v>
      </c>
      <c r="K1937" s="36">
        <v>14300</v>
      </c>
      <c r="L1937" s="36">
        <v>1435460.39</v>
      </c>
      <c r="M1937" s="36">
        <v>53112.03</v>
      </c>
      <c r="N1937" s="36">
        <v>822280.01</v>
      </c>
    </row>
    <row r="1938" spans="7:14" x14ac:dyDescent="0.35">
      <c r="G1938" s="37">
        <v>1924</v>
      </c>
      <c r="H1938" s="38">
        <v>1375</v>
      </c>
      <c r="I1938" s="38">
        <v>1926.4</v>
      </c>
      <c r="J1938" s="37">
        <v>123.77</v>
      </c>
      <c r="K1938" s="38">
        <v>14300</v>
      </c>
      <c r="L1938" s="38">
        <v>1530089.96</v>
      </c>
      <c r="M1938" s="38">
        <v>56613.33</v>
      </c>
      <c r="N1938" s="38">
        <v>926043.7</v>
      </c>
    </row>
    <row r="1939" spans="7:14" x14ac:dyDescent="0.35">
      <c r="G1939">
        <v>1925</v>
      </c>
      <c r="H1939" s="36">
        <v>1375</v>
      </c>
      <c r="I1939" s="36">
        <v>1277.2</v>
      </c>
      <c r="J1939">
        <v>69.37</v>
      </c>
      <c r="K1939" s="36">
        <v>14300</v>
      </c>
      <c r="L1939" s="36">
        <v>902029.96</v>
      </c>
      <c r="M1939" s="36">
        <v>33375.11</v>
      </c>
      <c r="N1939" s="36">
        <v>550875.92000000004</v>
      </c>
    </row>
    <row r="1940" spans="7:14" x14ac:dyDescent="0.35">
      <c r="G1940" s="37">
        <v>1926</v>
      </c>
      <c r="H1940" s="38">
        <v>1375</v>
      </c>
      <c r="I1940" s="38">
        <v>420.62</v>
      </c>
      <c r="J1940" s="37">
        <v>86.42</v>
      </c>
      <c r="K1940" s="38">
        <v>14300</v>
      </c>
      <c r="L1940" s="38">
        <v>1198137.76</v>
      </c>
      <c r="M1940" s="38">
        <v>44331.1</v>
      </c>
      <c r="N1940" s="38">
        <v>601790.75</v>
      </c>
    </row>
    <row r="1941" spans="7:14" x14ac:dyDescent="0.35">
      <c r="G1941">
        <v>1927</v>
      </c>
      <c r="H1941" s="36">
        <v>1375</v>
      </c>
      <c r="I1941" s="36">
        <v>1890.62</v>
      </c>
      <c r="J1941">
        <v>90.43</v>
      </c>
      <c r="K1941" s="36">
        <v>14300</v>
      </c>
      <c r="L1941" s="36">
        <v>1120796.31</v>
      </c>
      <c r="M1941" s="36">
        <v>41469.46</v>
      </c>
      <c r="N1941" s="36">
        <v>577166.28</v>
      </c>
    </row>
    <row r="1942" spans="7:14" x14ac:dyDescent="0.35">
      <c r="G1942" s="37">
        <v>1928</v>
      </c>
      <c r="H1942" s="38">
        <v>1375</v>
      </c>
      <c r="I1942" s="38">
        <v>3614.76</v>
      </c>
      <c r="J1942" s="37">
        <v>123.39</v>
      </c>
      <c r="K1942" s="38">
        <v>17300</v>
      </c>
      <c r="L1942" s="38">
        <v>1687209.28</v>
      </c>
      <c r="M1942" s="38">
        <v>62426.74</v>
      </c>
      <c r="N1942" s="38">
        <v>1337047.76</v>
      </c>
    </row>
    <row r="1943" spans="7:14" x14ac:dyDescent="0.35">
      <c r="G1943">
        <v>1929</v>
      </c>
      <c r="H1943" s="36">
        <v>1375</v>
      </c>
      <c r="I1943" s="36">
        <v>288.5</v>
      </c>
      <c r="J1943">
        <v>120.01</v>
      </c>
      <c r="K1943" s="36">
        <v>14300</v>
      </c>
      <c r="L1943" s="36">
        <v>1680153.27</v>
      </c>
      <c r="M1943" s="36">
        <v>62165.67</v>
      </c>
      <c r="N1943" s="36">
        <v>1414621.34</v>
      </c>
    </row>
    <row r="1944" spans="7:14" x14ac:dyDescent="0.35">
      <c r="G1944" s="37">
        <v>1930</v>
      </c>
      <c r="H1944" s="38">
        <v>1375</v>
      </c>
      <c r="I1944" s="38">
        <v>2308.06</v>
      </c>
      <c r="J1944" s="37">
        <v>133.86000000000001</v>
      </c>
      <c r="K1944" s="38">
        <v>17300</v>
      </c>
      <c r="L1944" s="38">
        <v>2005511.87</v>
      </c>
      <c r="M1944" s="38">
        <v>74203.94</v>
      </c>
      <c r="N1944" s="38">
        <v>1681984.11</v>
      </c>
    </row>
    <row r="1945" spans="7:14" x14ac:dyDescent="0.35">
      <c r="G1945">
        <v>1931</v>
      </c>
      <c r="H1945" s="36">
        <v>1375</v>
      </c>
      <c r="I1945" s="36">
        <v>3291.25</v>
      </c>
      <c r="J1945">
        <v>128.05000000000001</v>
      </c>
      <c r="K1945" s="36">
        <v>14300</v>
      </c>
      <c r="L1945" s="36">
        <v>1408244.06</v>
      </c>
      <c r="M1945" s="36">
        <v>52105.03</v>
      </c>
      <c r="N1945" s="36">
        <v>762926.55</v>
      </c>
    </row>
    <row r="1946" spans="7:14" x14ac:dyDescent="0.35">
      <c r="G1946" s="37">
        <v>1932</v>
      </c>
      <c r="H1946" s="38">
        <v>1375</v>
      </c>
      <c r="I1946" s="38">
        <v>3129.94</v>
      </c>
      <c r="J1946" s="37">
        <v>108.51</v>
      </c>
      <c r="K1946" s="38">
        <v>15900</v>
      </c>
      <c r="L1946" s="38">
        <v>1384282.6</v>
      </c>
      <c r="M1946" s="38">
        <v>51218.46</v>
      </c>
      <c r="N1946" s="38">
        <v>1189183.55</v>
      </c>
    </row>
    <row r="1947" spans="7:14" x14ac:dyDescent="0.35">
      <c r="G1947">
        <v>1933</v>
      </c>
      <c r="H1947" s="36">
        <v>1375</v>
      </c>
      <c r="I1947" s="36">
        <v>3927.91</v>
      </c>
      <c r="J1947">
        <v>62.18</v>
      </c>
      <c r="K1947" s="36">
        <v>14300</v>
      </c>
      <c r="L1947" s="36">
        <v>643568.89</v>
      </c>
      <c r="M1947" s="36">
        <v>23812.05</v>
      </c>
      <c r="N1947" s="36">
        <v>491649.52</v>
      </c>
    </row>
    <row r="1948" spans="7:14" x14ac:dyDescent="0.35">
      <c r="G1948" s="37">
        <v>1934</v>
      </c>
      <c r="H1948" s="38">
        <v>1375</v>
      </c>
      <c r="I1948" s="38">
        <v>4090.49</v>
      </c>
      <c r="J1948" s="37">
        <v>112.12</v>
      </c>
      <c r="K1948" s="38">
        <v>14300</v>
      </c>
      <c r="L1948" s="38">
        <v>1143333.06</v>
      </c>
      <c r="M1948" s="38">
        <v>42303.32</v>
      </c>
      <c r="N1948" s="38">
        <v>786454.67</v>
      </c>
    </row>
    <row r="1949" spans="7:14" x14ac:dyDescent="0.35">
      <c r="G1949">
        <v>1935</v>
      </c>
      <c r="H1949" s="36">
        <v>1375</v>
      </c>
      <c r="I1949" s="36">
        <v>3616.19</v>
      </c>
      <c r="J1949">
        <v>142.38999999999999</v>
      </c>
      <c r="K1949" s="36">
        <v>14300</v>
      </c>
      <c r="L1949" s="36">
        <v>1519853.21</v>
      </c>
      <c r="M1949" s="36">
        <v>56234.57</v>
      </c>
      <c r="N1949" s="36">
        <v>994926</v>
      </c>
    </row>
    <row r="1950" spans="7:14" x14ac:dyDescent="0.35">
      <c r="G1950" s="37">
        <v>1936</v>
      </c>
      <c r="H1950" s="38">
        <v>1375</v>
      </c>
      <c r="I1950" s="38">
        <v>693.43</v>
      </c>
      <c r="J1950" s="37">
        <v>112.84</v>
      </c>
      <c r="K1950" s="38">
        <v>15900</v>
      </c>
      <c r="L1950" s="38">
        <v>1714587.5</v>
      </c>
      <c r="M1950" s="38">
        <v>63439.74</v>
      </c>
      <c r="N1950" s="38">
        <v>1134554.45</v>
      </c>
    </row>
    <row r="1951" spans="7:14" x14ac:dyDescent="0.35">
      <c r="G1951">
        <v>1937</v>
      </c>
      <c r="H1951" s="36">
        <v>1375</v>
      </c>
      <c r="I1951" s="36">
        <v>2480.11</v>
      </c>
      <c r="J1951">
        <v>144</v>
      </c>
      <c r="K1951" s="36">
        <v>17300</v>
      </c>
      <c r="L1951" s="36">
        <v>2132624.69</v>
      </c>
      <c r="M1951" s="36">
        <v>78907.11</v>
      </c>
      <c r="N1951" s="36">
        <v>1248517.21</v>
      </c>
    </row>
    <row r="1952" spans="7:14" x14ac:dyDescent="0.35">
      <c r="G1952" s="37">
        <v>1938</v>
      </c>
      <c r="H1952" s="38">
        <v>1375</v>
      </c>
      <c r="I1952" s="38">
        <v>3096.35</v>
      </c>
      <c r="J1952" s="37">
        <v>208.72</v>
      </c>
      <c r="K1952" s="38">
        <v>14300</v>
      </c>
      <c r="L1952" s="38">
        <v>2337086.13</v>
      </c>
      <c r="M1952" s="38">
        <v>86472.19</v>
      </c>
      <c r="N1952" s="38">
        <v>1568938.96</v>
      </c>
    </row>
    <row r="1953" spans="7:14" x14ac:dyDescent="0.35">
      <c r="G1953">
        <v>1939</v>
      </c>
      <c r="H1953" s="36">
        <v>1375</v>
      </c>
      <c r="I1953" s="36">
        <v>1378.72</v>
      </c>
      <c r="J1953">
        <v>87.38</v>
      </c>
      <c r="K1953" s="36">
        <v>14300</v>
      </c>
      <c r="L1953" s="36">
        <v>1127677.3999999999</v>
      </c>
      <c r="M1953" s="36">
        <v>41724.06</v>
      </c>
      <c r="N1953" s="36">
        <v>631027.28</v>
      </c>
    </row>
    <row r="1954" spans="7:14" x14ac:dyDescent="0.35">
      <c r="G1954" s="37">
        <v>1940</v>
      </c>
      <c r="H1954" s="38">
        <v>1375</v>
      </c>
      <c r="I1954" s="38">
        <v>404.25</v>
      </c>
      <c r="J1954" s="37">
        <v>120.74</v>
      </c>
      <c r="K1954" s="38">
        <v>14300</v>
      </c>
      <c r="L1954" s="38">
        <v>1676432.44</v>
      </c>
      <c r="M1954" s="38">
        <v>62028</v>
      </c>
      <c r="N1954" s="38">
        <v>1452038.46</v>
      </c>
    </row>
    <row r="1955" spans="7:14" x14ac:dyDescent="0.35">
      <c r="G1955">
        <v>1941</v>
      </c>
      <c r="H1955" s="36">
        <v>1375</v>
      </c>
      <c r="I1955" s="36">
        <v>1273.23</v>
      </c>
      <c r="J1955">
        <v>103.51</v>
      </c>
      <c r="K1955" s="36">
        <v>15900</v>
      </c>
      <c r="L1955" s="36">
        <v>1512664.01</v>
      </c>
      <c r="M1955" s="36">
        <v>55968.57</v>
      </c>
      <c r="N1955" s="36">
        <v>841667.16</v>
      </c>
    </row>
    <row r="1956" spans="7:14" x14ac:dyDescent="0.35">
      <c r="G1956" s="37">
        <v>1942</v>
      </c>
      <c r="H1956" s="38">
        <v>1375</v>
      </c>
      <c r="I1956" s="38">
        <v>2383.4899999999998</v>
      </c>
      <c r="J1956" s="37">
        <v>96.04</v>
      </c>
      <c r="K1956" s="38">
        <v>14300</v>
      </c>
      <c r="L1956" s="38">
        <v>1143100.1599999999</v>
      </c>
      <c r="M1956" s="38">
        <v>42294.71</v>
      </c>
      <c r="N1956" s="38">
        <v>759017.06</v>
      </c>
    </row>
    <row r="1957" spans="7:14" x14ac:dyDescent="0.35">
      <c r="G1957">
        <v>1943</v>
      </c>
      <c r="H1957" s="36">
        <v>1375</v>
      </c>
      <c r="I1957" s="36">
        <v>2186.87</v>
      </c>
      <c r="J1957">
        <v>75.260000000000005</v>
      </c>
      <c r="K1957" s="36">
        <v>14300</v>
      </c>
      <c r="L1957" s="36">
        <v>910313.32</v>
      </c>
      <c r="M1957" s="36">
        <v>33681.589999999997</v>
      </c>
      <c r="N1957" s="36">
        <v>738106.59</v>
      </c>
    </row>
    <row r="1958" spans="7:14" x14ac:dyDescent="0.35">
      <c r="G1958" s="37">
        <v>1944</v>
      </c>
      <c r="H1958" s="38">
        <v>1375</v>
      </c>
      <c r="I1958" s="38">
        <v>1048</v>
      </c>
      <c r="J1958" s="37">
        <v>75.94</v>
      </c>
      <c r="K1958" s="38">
        <v>14300</v>
      </c>
      <c r="L1958" s="38">
        <v>1004993.91</v>
      </c>
      <c r="M1958" s="38">
        <v>37184.769999999997</v>
      </c>
      <c r="N1958" s="38">
        <v>511444.14</v>
      </c>
    </row>
    <row r="1959" spans="7:14" x14ac:dyDescent="0.35">
      <c r="G1959">
        <v>1945</v>
      </c>
      <c r="H1959" s="36">
        <v>1375</v>
      </c>
      <c r="I1959" s="36">
        <v>4157.1899999999996</v>
      </c>
      <c r="J1959">
        <v>68.62</v>
      </c>
      <c r="K1959" s="36">
        <v>14300</v>
      </c>
      <c r="L1959" s="36">
        <v>694622.26</v>
      </c>
      <c r="M1959" s="36">
        <v>25701.02</v>
      </c>
      <c r="N1959" s="36">
        <v>364055.9</v>
      </c>
    </row>
    <row r="1960" spans="7:14" x14ac:dyDescent="0.35">
      <c r="G1960" s="37">
        <v>1946</v>
      </c>
      <c r="H1960" s="38">
        <v>1375</v>
      </c>
      <c r="I1960" s="38">
        <v>4643.3</v>
      </c>
      <c r="J1960" s="37">
        <v>111.75</v>
      </c>
      <c r="K1960" s="38">
        <v>15900</v>
      </c>
      <c r="L1960" s="38">
        <v>1256589.54</v>
      </c>
      <c r="M1960" s="38">
        <v>46493.81</v>
      </c>
      <c r="N1960" s="38">
        <v>705838.5</v>
      </c>
    </row>
    <row r="1961" spans="7:14" x14ac:dyDescent="0.35">
      <c r="G1961">
        <v>1947</v>
      </c>
      <c r="H1961" s="36">
        <v>1375</v>
      </c>
      <c r="I1961" s="36">
        <v>1166.47</v>
      </c>
      <c r="J1961">
        <v>62.51</v>
      </c>
      <c r="K1961" s="36">
        <v>15900</v>
      </c>
      <c r="L1961" s="36">
        <v>919618.98</v>
      </c>
      <c r="M1961" s="36">
        <v>34025.9</v>
      </c>
      <c r="N1961" s="36">
        <v>492328.64</v>
      </c>
    </row>
    <row r="1962" spans="7:14" x14ac:dyDescent="0.35">
      <c r="G1962" s="37">
        <v>1948</v>
      </c>
      <c r="H1962" s="38">
        <v>1375</v>
      </c>
      <c r="I1962" s="38">
        <v>4661.95</v>
      </c>
      <c r="J1962" s="37">
        <v>93.95</v>
      </c>
      <c r="K1962" s="38">
        <v>15900</v>
      </c>
      <c r="L1962" s="38">
        <v>1054444.4099999999</v>
      </c>
      <c r="M1962" s="38">
        <v>39014.44</v>
      </c>
      <c r="N1962" s="38">
        <v>787821.09</v>
      </c>
    </row>
    <row r="1963" spans="7:14" x14ac:dyDescent="0.35">
      <c r="G1963">
        <v>1949</v>
      </c>
      <c r="H1963" s="36">
        <v>1375</v>
      </c>
      <c r="I1963" s="36">
        <v>285.73</v>
      </c>
      <c r="J1963">
        <v>102.05</v>
      </c>
      <c r="K1963" s="36">
        <v>15900</v>
      </c>
      <c r="L1963" s="36">
        <v>1592033.51</v>
      </c>
      <c r="M1963" s="36">
        <v>58905.24</v>
      </c>
      <c r="N1963" s="36">
        <v>1287760.96</v>
      </c>
    </row>
    <row r="1964" spans="7:14" x14ac:dyDescent="0.35">
      <c r="G1964" s="37">
        <v>1950</v>
      </c>
      <c r="H1964" s="38">
        <v>1375</v>
      </c>
      <c r="I1964" s="38">
        <v>4639.82</v>
      </c>
      <c r="J1964" s="37">
        <v>94.56</v>
      </c>
      <c r="K1964" s="38">
        <v>15900</v>
      </c>
      <c r="L1964" s="38">
        <v>1063380.3799999999</v>
      </c>
      <c r="M1964" s="38">
        <v>39345.07</v>
      </c>
      <c r="N1964" s="38">
        <v>879243.79</v>
      </c>
    </row>
    <row r="1965" spans="7:14" x14ac:dyDescent="0.35">
      <c r="G1965">
        <v>1951</v>
      </c>
      <c r="H1965" s="36">
        <v>1375</v>
      </c>
      <c r="I1965" s="36">
        <v>4769.26</v>
      </c>
      <c r="J1965">
        <v>137.02000000000001</v>
      </c>
      <c r="K1965" s="36">
        <v>14300</v>
      </c>
      <c r="L1965" s="36">
        <v>1304559.97</v>
      </c>
      <c r="M1965" s="36">
        <v>48268.72</v>
      </c>
      <c r="N1965" s="36">
        <v>718155.06</v>
      </c>
    </row>
    <row r="1966" spans="7:14" x14ac:dyDescent="0.35">
      <c r="G1966" s="37">
        <v>1952</v>
      </c>
      <c r="H1966" s="38">
        <v>1375</v>
      </c>
      <c r="I1966" s="38">
        <v>257.85000000000002</v>
      </c>
      <c r="J1966" s="37">
        <v>95</v>
      </c>
      <c r="K1966" s="38">
        <v>17300</v>
      </c>
      <c r="L1966" s="38">
        <v>1617580.8</v>
      </c>
      <c r="M1966" s="38">
        <v>59850.49</v>
      </c>
      <c r="N1966" s="38">
        <v>920965.52</v>
      </c>
    </row>
    <row r="1967" spans="7:14" x14ac:dyDescent="0.35">
      <c r="G1967">
        <v>1953</v>
      </c>
      <c r="H1967" s="36">
        <v>1375</v>
      </c>
      <c r="I1967" s="36">
        <v>3862.49</v>
      </c>
      <c r="J1967">
        <v>51.48</v>
      </c>
      <c r="K1967" s="36">
        <v>14300</v>
      </c>
      <c r="L1967" s="36">
        <v>535953.28</v>
      </c>
      <c r="M1967" s="36">
        <v>19830.27</v>
      </c>
      <c r="N1967" s="36">
        <v>272063.09000000003</v>
      </c>
    </row>
    <row r="1968" spans="7:14" x14ac:dyDescent="0.35">
      <c r="G1968" s="37">
        <v>1954</v>
      </c>
      <c r="H1968" s="38">
        <v>1375</v>
      </c>
      <c r="I1968" s="38">
        <v>4856.97</v>
      </c>
      <c r="J1968" s="37">
        <v>184.63</v>
      </c>
      <c r="K1968" s="38">
        <v>14300</v>
      </c>
      <c r="L1968" s="38">
        <v>1742131.84</v>
      </c>
      <c r="M1968" s="38">
        <v>64458.879999999997</v>
      </c>
      <c r="N1968" s="38">
        <v>976811.86</v>
      </c>
    </row>
    <row r="1969" spans="7:14" x14ac:dyDescent="0.35">
      <c r="G1969">
        <v>1955</v>
      </c>
      <c r="H1969" s="36">
        <v>1375</v>
      </c>
      <c r="I1969" s="36">
        <v>4548.33</v>
      </c>
      <c r="J1969">
        <v>135.53</v>
      </c>
      <c r="K1969" s="36">
        <v>15900</v>
      </c>
      <c r="L1969" s="36">
        <v>1537120.85</v>
      </c>
      <c r="M1969" s="36">
        <v>56873.47</v>
      </c>
      <c r="N1969" s="36">
        <v>994599.63</v>
      </c>
    </row>
    <row r="1970" spans="7:14" x14ac:dyDescent="0.35">
      <c r="G1970" s="37">
        <v>1956</v>
      </c>
      <c r="H1970" s="38">
        <v>1375</v>
      </c>
      <c r="I1970" s="38">
        <v>4859.41</v>
      </c>
      <c r="J1970" s="37">
        <v>114.44</v>
      </c>
      <c r="K1970" s="38">
        <v>14300</v>
      </c>
      <c r="L1970" s="38">
        <v>1079009.69</v>
      </c>
      <c r="M1970" s="38">
        <v>39923.360000000001</v>
      </c>
      <c r="N1970" s="38">
        <v>909699.37</v>
      </c>
    </row>
    <row r="1971" spans="7:14" x14ac:dyDescent="0.35">
      <c r="G1971">
        <v>1957</v>
      </c>
      <c r="H1971" s="36">
        <v>1375</v>
      </c>
      <c r="I1971" s="36">
        <v>2841.55</v>
      </c>
      <c r="J1971">
        <v>124.31</v>
      </c>
      <c r="K1971" s="36">
        <v>14300</v>
      </c>
      <c r="L1971" s="36">
        <v>1423006.12</v>
      </c>
      <c r="M1971" s="36">
        <v>52651.23</v>
      </c>
      <c r="N1971" s="36">
        <v>1186873.8899999999</v>
      </c>
    </row>
    <row r="1972" spans="7:14" x14ac:dyDescent="0.35">
      <c r="G1972" s="37">
        <v>1958</v>
      </c>
      <c r="H1972" s="38">
        <v>1375</v>
      </c>
      <c r="I1972" s="38">
        <v>575.15</v>
      </c>
      <c r="J1972" s="37">
        <v>60.28</v>
      </c>
      <c r="K1972" s="38">
        <v>14300</v>
      </c>
      <c r="L1972" s="38">
        <v>825897.34</v>
      </c>
      <c r="M1972" s="38">
        <v>30558.2</v>
      </c>
      <c r="N1972" s="38">
        <v>586816.73</v>
      </c>
    </row>
    <row r="1973" spans="7:14" x14ac:dyDescent="0.35">
      <c r="G1973">
        <v>1959</v>
      </c>
      <c r="H1973" s="36">
        <v>1375</v>
      </c>
      <c r="I1973" s="36">
        <v>4278.99</v>
      </c>
      <c r="J1973">
        <v>125.39</v>
      </c>
      <c r="K1973" s="36">
        <v>14300</v>
      </c>
      <c r="L1973" s="36">
        <v>1255170.3899999999</v>
      </c>
      <c r="M1973" s="36">
        <v>46441.3</v>
      </c>
      <c r="N1973" s="36">
        <v>744167.67</v>
      </c>
    </row>
    <row r="1974" spans="7:14" x14ac:dyDescent="0.35">
      <c r="G1974" s="37">
        <v>1960</v>
      </c>
      <c r="H1974" s="38">
        <v>1375</v>
      </c>
      <c r="I1974" s="38">
        <v>3146.38</v>
      </c>
      <c r="J1974" s="37">
        <v>71.5</v>
      </c>
      <c r="K1974" s="38">
        <v>17300</v>
      </c>
      <c r="L1974" s="38">
        <v>1010623.49</v>
      </c>
      <c r="M1974" s="38">
        <v>37393.07</v>
      </c>
      <c r="N1974" s="38">
        <v>839514.67</v>
      </c>
    </row>
    <row r="1975" spans="7:14" x14ac:dyDescent="0.35">
      <c r="G1975">
        <v>1961</v>
      </c>
      <c r="H1975" s="36">
        <v>1375</v>
      </c>
      <c r="I1975" s="36">
        <v>3150.74</v>
      </c>
      <c r="J1975">
        <v>99.03</v>
      </c>
      <c r="K1975" s="36">
        <v>14300</v>
      </c>
      <c r="L1975" s="36">
        <v>1102767.02</v>
      </c>
      <c r="M1975" s="36">
        <v>40802.379999999997</v>
      </c>
      <c r="N1975" s="36">
        <v>588649.31000000006</v>
      </c>
    </row>
    <row r="1976" spans="7:14" x14ac:dyDescent="0.35">
      <c r="G1976" s="37">
        <v>1962</v>
      </c>
      <c r="H1976" s="38">
        <v>1375</v>
      </c>
      <c r="I1976" s="38">
        <v>2202.8200000000002</v>
      </c>
      <c r="J1976" s="37">
        <v>67.69</v>
      </c>
      <c r="K1976" s="38">
        <v>14300</v>
      </c>
      <c r="L1976" s="38">
        <v>817509.96</v>
      </c>
      <c r="M1976" s="38">
        <v>30247.87</v>
      </c>
      <c r="N1976" s="38">
        <v>512156.67</v>
      </c>
    </row>
    <row r="1977" spans="7:14" x14ac:dyDescent="0.35">
      <c r="G1977">
        <v>1963</v>
      </c>
      <c r="H1977" s="36">
        <v>1375</v>
      </c>
      <c r="I1977" s="36">
        <v>2944.84</v>
      </c>
      <c r="J1977">
        <v>124.03</v>
      </c>
      <c r="K1977" s="36">
        <v>14300</v>
      </c>
      <c r="L1977" s="36">
        <v>1406956.62</v>
      </c>
      <c r="M1977" s="36">
        <v>52057.39</v>
      </c>
      <c r="N1977" s="36">
        <v>1090498.82</v>
      </c>
    </row>
    <row r="1978" spans="7:14" x14ac:dyDescent="0.35">
      <c r="G1978" s="37">
        <v>1964</v>
      </c>
      <c r="H1978" s="38">
        <v>1375</v>
      </c>
      <c r="I1978" s="38">
        <v>937.18</v>
      </c>
      <c r="J1978" s="37">
        <v>75.94</v>
      </c>
      <c r="K1978" s="38">
        <v>14300</v>
      </c>
      <c r="L1978" s="38">
        <v>1013438.21</v>
      </c>
      <c r="M1978" s="38">
        <v>37497.21</v>
      </c>
      <c r="N1978" s="38">
        <v>553029.34</v>
      </c>
    </row>
    <row r="1979" spans="7:14" x14ac:dyDescent="0.35">
      <c r="G1979">
        <v>1965</v>
      </c>
      <c r="H1979" s="36">
        <v>1375</v>
      </c>
      <c r="I1979" s="36">
        <v>3750.9</v>
      </c>
      <c r="J1979">
        <v>76.75</v>
      </c>
      <c r="K1979" s="36">
        <v>14300</v>
      </c>
      <c r="L1979" s="36">
        <v>808216.43</v>
      </c>
      <c r="M1979" s="36">
        <v>29904.01</v>
      </c>
      <c r="N1979" s="36">
        <v>533865.63</v>
      </c>
    </row>
    <row r="1980" spans="7:14" x14ac:dyDescent="0.35">
      <c r="G1980" s="37">
        <v>1966</v>
      </c>
      <c r="H1980" s="38">
        <v>1375</v>
      </c>
      <c r="I1980" s="38">
        <v>560.08000000000004</v>
      </c>
      <c r="J1980" s="37">
        <v>56.93</v>
      </c>
      <c r="K1980" s="38">
        <v>14300</v>
      </c>
      <c r="L1980" s="38">
        <v>780788.99</v>
      </c>
      <c r="M1980" s="38">
        <v>28889.19</v>
      </c>
      <c r="N1980" s="38">
        <v>473733.26</v>
      </c>
    </row>
    <row r="1981" spans="7:14" x14ac:dyDescent="0.35">
      <c r="G1981">
        <v>1967</v>
      </c>
      <c r="H1981" s="36">
        <v>1375</v>
      </c>
      <c r="I1981" s="36">
        <v>3702.95</v>
      </c>
      <c r="J1981">
        <v>120.46</v>
      </c>
      <c r="K1981" s="36">
        <v>14300</v>
      </c>
      <c r="L1981" s="36">
        <v>1275172.8600000001</v>
      </c>
      <c r="M1981" s="36">
        <v>47181.4</v>
      </c>
      <c r="N1981" s="36">
        <v>951053.39</v>
      </c>
    </row>
    <row r="1982" spans="7:14" x14ac:dyDescent="0.35">
      <c r="G1982" s="37">
        <v>1968</v>
      </c>
      <c r="H1982" s="38">
        <v>1375</v>
      </c>
      <c r="I1982" s="38">
        <v>4275.1000000000004</v>
      </c>
      <c r="J1982" s="37">
        <v>81.23</v>
      </c>
      <c r="K1982" s="38">
        <v>14300</v>
      </c>
      <c r="L1982" s="38">
        <v>812911.44</v>
      </c>
      <c r="M1982" s="38">
        <v>30077.72</v>
      </c>
      <c r="N1982" s="38">
        <v>603651.6</v>
      </c>
    </row>
    <row r="1983" spans="7:14" x14ac:dyDescent="0.35">
      <c r="G1983">
        <v>1969</v>
      </c>
      <c r="H1983" s="36">
        <v>1375</v>
      </c>
      <c r="I1983" s="36">
        <v>2467.85</v>
      </c>
      <c r="J1983">
        <v>101.6</v>
      </c>
      <c r="K1983" s="36">
        <v>14300</v>
      </c>
      <c r="L1983" s="36">
        <v>1200822.3999999999</v>
      </c>
      <c r="M1983" s="36">
        <v>44430.43</v>
      </c>
      <c r="N1983" s="36">
        <v>1074679.57</v>
      </c>
    </row>
    <row r="1984" spans="7:14" x14ac:dyDescent="0.35">
      <c r="G1984" s="37">
        <v>1970</v>
      </c>
      <c r="H1984" s="38">
        <v>1375</v>
      </c>
      <c r="I1984" s="38">
        <v>2647.19</v>
      </c>
      <c r="J1984" s="37">
        <v>84.82</v>
      </c>
      <c r="K1984" s="38">
        <v>14300</v>
      </c>
      <c r="L1984" s="38">
        <v>987011.75</v>
      </c>
      <c r="M1984" s="38">
        <v>36519.43</v>
      </c>
      <c r="N1984" s="38">
        <v>675944.33</v>
      </c>
    </row>
    <row r="1985" spans="7:14" x14ac:dyDescent="0.35">
      <c r="G1985">
        <v>1971</v>
      </c>
      <c r="H1985" s="36">
        <v>1375</v>
      </c>
      <c r="I1985" s="36">
        <v>1698.63</v>
      </c>
      <c r="J1985">
        <v>126.4</v>
      </c>
      <c r="K1985" s="36">
        <v>15900</v>
      </c>
      <c r="L1985" s="36">
        <v>1793744.76</v>
      </c>
      <c r="M1985" s="36">
        <v>66368.56</v>
      </c>
      <c r="N1985" s="36">
        <v>1068500.17</v>
      </c>
    </row>
    <row r="1986" spans="7:14" x14ac:dyDescent="0.35">
      <c r="G1986" s="37">
        <v>1972</v>
      </c>
      <c r="H1986" s="38">
        <v>1375</v>
      </c>
      <c r="I1986" s="38">
        <v>4853.3999999999996</v>
      </c>
      <c r="J1986" s="37">
        <v>73.73</v>
      </c>
      <c r="K1986" s="38">
        <v>14300</v>
      </c>
      <c r="L1986" s="38">
        <v>695153.86</v>
      </c>
      <c r="M1986" s="38">
        <v>25720.69</v>
      </c>
      <c r="N1986" s="38">
        <v>356245.64</v>
      </c>
    </row>
    <row r="1987" spans="7:14" x14ac:dyDescent="0.35">
      <c r="G1987">
        <v>1973</v>
      </c>
      <c r="H1987" s="36">
        <v>1375</v>
      </c>
      <c r="I1987" s="36">
        <v>3719</v>
      </c>
      <c r="J1987">
        <v>154.66</v>
      </c>
      <c r="K1987" s="36">
        <v>14300</v>
      </c>
      <c r="L1987" s="36">
        <v>1635121.06</v>
      </c>
      <c r="M1987" s="36">
        <v>60499.48</v>
      </c>
      <c r="N1987" s="36">
        <v>888049.39</v>
      </c>
    </row>
    <row r="1988" spans="7:14" x14ac:dyDescent="0.35">
      <c r="G1988" s="37">
        <v>1974</v>
      </c>
      <c r="H1988" s="38">
        <v>1375</v>
      </c>
      <c r="I1988" s="38">
        <v>1971.15</v>
      </c>
      <c r="J1988" s="37">
        <v>83.76</v>
      </c>
      <c r="K1988" s="38">
        <v>17300</v>
      </c>
      <c r="L1988" s="38">
        <v>1282594.01</v>
      </c>
      <c r="M1988" s="38">
        <v>47455.98</v>
      </c>
      <c r="N1988" s="38">
        <v>1109704.8999999999</v>
      </c>
    </row>
    <row r="1989" spans="7:14" x14ac:dyDescent="0.35">
      <c r="G1989">
        <v>1975</v>
      </c>
      <c r="H1989" s="36">
        <v>1375</v>
      </c>
      <c r="I1989" s="36">
        <v>1039.08</v>
      </c>
      <c r="J1989">
        <v>55.9</v>
      </c>
      <c r="K1989" s="36">
        <v>14300</v>
      </c>
      <c r="L1989" s="36">
        <v>739954.27</v>
      </c>
      <c r="M1989" s="36">
        <v>27378.31</v>
      </c>
      <c r="N1989" s="36">
        <v>375742.82</v>
      </c>
    </row>
    <row r="1990" spans="7:14" x14ac:dyDescent="0.35">
      <c r="G1990" s="37">
        <v>1976</v>
      </c>
      <c r="H1990" s="38">
        <v>1375</v>
      </c>
      <c r="I1990" s="38">
        <v>1253.98</v>
      </c>
      <c r="J1990" s="37">
        <v>75.31</v>
      </c>
      <c r="K1990" s="38">
        <v>14300</v>
      </c>
      <c r="L1990" s="38">
        <v>981169.71</v>
      </c>
      <c r="M1990" s="38">
        <v>36303.279999999999</v>
      </c>
      <c r="N1990" s="38">
        <v>824386.37</v>
      </c>
    </row>
    <row r="1991" spans="7:14" x14ac:dyDescent="0.35">
      <c r="G1991">
        <v>1977</v>
      </c>
      <c r="H1991" s="36">
        <v>1375</v>
      </c>
      <c r="I1991" s="36">
        <v>2426.83</v>
      </c>
      <c r="J1991">
        <v>49.35</v>
      </c>
      <c r="K1991" s="36">
        <v>15900</v>
      </c>
      <c r="L1991" s="36">
        <v>663568.09</v>
      </c>
      <c r="M1991" s="36">
        <v>24552.02</v>
      </c>
      <c r="N1991" s="36">
        <v>586298.42000000004</v>
      </c>
    </row>
    <row r="1992" spans="7:14" x14ac:dyDescent="0.35">
      <c r="G1992" s="37">
        <v>1978</v>
      </c>
      <c r="H1992" s="38">
        <v>1375</v>
      </c>
      <c r="I1992" s="38">
        <v>4724.33</v>
      </c>
      <c r="J1992" s="37">
        <v>97.25</v>
      </c>
      <c r="K1992" s="38">
        <v>14300</v>
      </c>
      <c r="L1992" s="38">
        <v>929902.87</v>
      </c>
      <c r="M1992" s="38">
        <v>34406.410000000003</v>
      </c>
      <c r="N1992" s="38">
        <v>558339.78</v>
      </c>
    </row>
    <row r="1993" spans="7:14" x14ac:dyDescent="0.35">
      <c r="G1993">
        <v>1979</v>
      </c>
      <c r="H1993" s="36">
        <v>1375</v>
      </c>
      <c r="I1993" s="36">
        <v>3723.9</v>
      </c>
      <c r="J1993">
        <v>76.42</v>
      </c>
      <c r="K1993" s="36">
        <v>15900</v>
      </c>
      <c r="L1993" s="36">
        <v>929128.72</v>
      </c>
      <c r="M1993" s="36">
        <v>34377.760000000002</v>
      </c>
      <c r="N1993" s="36">
        <v>499541.8</v>
      </c>
    </row>
    <row r="1994" spans="7:14" x14ac:dyDescent="0.35">
      <c r="G1994" s="37">
        <v>1980</v>
      </c>
      <c r="H1994" s="38">
        <v>1375</v>
      </c>
      <c r="I1994" s="38">
        <v>1233.17</v>
      </c>
      <c r="J1994" s="37">
        <v>142.19999999999999</v>
      </c>
      <c r="K1994" s="38">
        <v>15900</v>
      </c>
      <c r="L1994" s="38">
        <v>2084274.53</v>
      </c>
      <c r="M1994" s="38">
        <v>77118.16</v>
      </c>
      <c r="N1994" s="38">
        <v>1084003.75</v>
      </c>
    </row>
    <row r="1995" spans="7:14" x14ac:dyDescent="0.35">
      <c r="G1995">
        <v>1981</v>
      </c>
      <c r="H1995" s="36">
        <v>1375</v>
      </c>
      <c r="I1995" s="36">
        <v>4325.8900000000003</v>
      </c>
      <c r="J1995">
        <v>101.5</v>
      </c>
      <c r="K1995" s="36">
        <v>17300</v>
      </c>
      <c r="L1995" s="36">
        <v>1315538.2</v>
      </c>
      <c r="M1995" s="36">
        <v>48674.91</v>
      </c>
      <c r="N1995" s="36">
        <v>749869.35</v>
      </c>
    </row>
    <row r="1996" spans="7:14" x14ac:dyDescent="0.35">
      <c r="G1996" s="37">
        <v>1982</v>
      </c>
      <c r="H1996" s="38">
        <v>1375</v>
      </c>
      <c r="I1996" s="38">
        <v>2015.36</v>
      </c>
      <c r="J1996" s="37">
        <v>74.53</v>
      </c>
      <c r="K1996" s="38">
        <v>17300</v>
      </c>
      <c r="L1996" s="38">
        <v>1137743.94</v>
      </c>
      <c r="M1996" s="38">
        <v>42096.53</v>
      </c>
      <c r="N1996" s="38">
        <v>930717.22</v>
      </c>
    </row>
    <row r="1997" spans="7:14" x14ac:dyDescent="0.35">
      <c r="G1997">
        <v>1983</v>
      </c>
      <c r="H1997" s="36">
        <v>1375</v>
      </c>
      <c r="I1997" s="36">
        <v>4288.2700000000004</v>
      </c>
      <c r="J1997">
        <v>95.71</v>
      </c>
      <c r="K1997" s="36">
        <v>14300</v>
      </c>
      <c r="L1997" s="36">
        <v>956889.69</v>
      </c>
      <c r="M1997" s="36">
        <v>35404.92</v>
      </c>
      <c r="N1997" s="36">
        <v>802255.2</v>
      </c>
    </row>
    <row r="1998" spans="7:14" x14ac:dyDescent="0.35">
      <c r="G1998" s="37">
        <v>1984</v>
      </c>
      <c r="H1998" s="38">
        <v>1375</v>
      </c>
      <c r="I1998" s="38">
        <v>1360.16</v>
      </c>
      <c r="J1998" s="37">
        <v>70.040000000000006</v>
      </c>
      <c r="K1998" s="38">
        <v>15900</v>
      </c>
      <c r="L1998" s="38">
        <v>1016987.03</v>
      </c>
      <c r="M1998" s="38">
        <v>37628.519999999997</v>
      </c>
      <c r="N1998" s="38">
        <v>891300.26</v>
      </c>
    </row>
    <row r="1999" spans="7:14" x14ac:dyDescent="0.35">
      <c r="G1999">
        <v>1985</v>
      </c>
      <c r="H1999" s="36">
        <v>1375</v>
      </c>
      <c r="I1999" s="36">
        <v>3169.57</v>
      </c>
      <c r="J1999">
        <v>67.790000000000006</v>
      </c>
      <c r="K1999" s="36">
        <v>14300</v>
      </c>
      <c r="L1999" s="36">
        <v>753183.09</v>
      </c>
      <c r="M1999" s="36">
        <v>27867.77</v>
      </c>
      <c r="N1999" s="36">
        <v>502533.07</v>
      </c>
    </row>
    <row r="2000" spans="7:14" x14ac:dyDescent="0.35">
      <c r="G2000" s="37">
        <v>1986</v>
      </c>
      <c r="H2000" s="38">
        <v>1375</v>
      </c>
      <c r="I2000" s="38">
        <v>4648.0200000000004</v>
      </c>
      <c r="J2000" s="37">
        <v>81.709999999999994</v>
      </c>
      <c r="K2000" s="38">
        <v>14300</v>
      </c>
      <c r="L2000" s="38">
        <v>787308.03</v>
      </c>
      <c r="M2000" s="38">
        <v>29130.400000000001</v>
      </c>
      <c r="N2000" s="38">
        <v>555139.97</v>
      </c>
    </row>
    <row r="2001" spans="7:14" x14ac:dyDescent="0.35">
      <c r="G2001">
        <v>1987</v>
      </c>
      <c r="H2001" s="36">
        <v>1375</v>
      </c>
      <c r="I2001" s="36">
        <v>1437.89</v>
      </c>
      <c r="J2001">
        <v>56.75</v>
      </c>
      <c r="K2001" s="36">
        <v>14300</v>
      </c>
      <c r="L2001" s="36">
        <v>728595.85</v>
      </c>
      <c r="M2001" s="36">
        <v>26958.05</v>
      </c>
      <c r="N2001" s="36">
        <v>623886.82999999996</v>
      </c>
    </row>
    <row r="2002" spans="7:14" x14ac:dyDescent="0.35">
      <c r="G2002" s="37">
        <v>1988</v>
      </c>
      <c r="H2002" s="38">
        <v>1375</v>
      </c>
      <c r="I2002" s="38">
        <v>3526.05</v>
      </c>
      <c r="J2002" s="37">
        <v>69.099999999999994</v>
      </c>
      <c r="K2002" s="38">
        <v>14300</v>
      </c>
      <c r="L2002" s="38">
        <v>743092.28</v>
      </c>
      <c r="M2002" s="38">
        <v>27494.41</v>
      </c>
      <c r="N2002" s="38">
        <v>530619.27</v>
      </c>
    </row>
    <row r="2003" spans="7:14" x14ac:dyDescent="0.35">
      <c r="G2003">
        <v>1989</v>
      </c>
      <c r="H2003" s="36">
        <v>1375</v>
      </c>
      <c r="I2003" s="36">
        <v>4939.1000000000004</v>
      </c>
      <c r="J2003">
        <v>153.85</v>
      </c>
      <c r="K2003" s="36">
        <v>14300</v>
      </c>
      <c r="L2003" s="36">
        <v>1438803</v>
      </c>
      <c r="M2003" s="36">
        <v>53235.71</v>
      </c>
      <c r="N2003" s="36">
        <v>968415.95</v>
      </c>
    </row>
    <row r="2004" spans="7:14" x14ac:dyDescent="0.35">
      <c r="G2004" s="37">
        <v>1990</v>
      </c>
      <c r="H2004" s="38">
        <v>1375</v>
      </c>
      <c r="I2004" s="38">
        <v>922.87</v>
      </c>
      <c r="J2004" s="37">
        <v>115.09</v>
      </c>
      <c r="K2004" s="38">
        <v>14300</v>
      </c>
      <c r="L2004" s="38">
        <v>1538179.22</v>
      </c>
      <c r="M2004" s="38">
        <v>56912.63</v>
      </c>
      <c r="N2004" s="38">
        <v>939547.77</v>
      </c>
    </row>
    <row r="2005" spans="7:14" x14ac:dyDescent="0.35">
      <c r="G2005">
        <v>1991</v>
      </c>
      <c r="H2005" s="36">
        <v>1375</v>
      </c>
      <c r="I2005" s="36">
        <v>624.33000000000004</v>
      </c>
      <c r="J2005">
        <v>149.44</v>
      </c>
      <c r="K2005" s="36">
        <v>14300</v>
      </c>
      <c r="L2005" s="36">
        <v>2042295.99</v>
      </c>
      <c r="M2005" s="36">
        <v>75564.95</v>
      </c>
      <c r="N2005" s="36">
        <v>1499700.78</v>
      </c>
    </row>
    <row r="2006" spans="7:14" x14ac:dyDescent="0.35">
      <c r="G2006" s="37">
        <v>1992</v>
      </c>
      <c r="H2006" s="38">
        <v>1375</v>
      </c>
      <c r="I2006" s="38">
        <v>3436.14</v>
      </c>
      <c r="J2006" s="37">
        <v>77.14</v>
      </c>
      <c r="K2006" s="38">
        <v>14300</v>
      </c>
      <c r="L2006" s="38">
        <v>836680.91</v>
      </c>
      <c r="M2006" s="38">
        <v>30957.19</v>
      </c>
      <c r="N2006" s="38">
        <v>646469.06000000006</v>
      </c>
    </row>
    <row r="2007" spans="7:14" x14ac:dyDescent="0.35">
      <c r="G2007">
        <v>1993</v>
      </c>
      <c r="H2007" s="36">
        <v>1375</v>
      </c>
      <c r="I2007" s="36">
        <v>1830.73</v>
      </c>
      <c r="J2007">
        <v>137.34</v>
      </c>
      <c r="K2007" s="36">
        <v>17300</v>
      </c>
      <c r="L2007" s="36">
        <v>2123249.75</v>
      </c>
      <c r="M2007" s="36">
        <v>78560.240000000005</v>
      </c>
      <c r="N2007" s="36">
        <v>1345563.5</v>
      </c>
    </row>
    <row r="2008" spans="7:14" x14ac:dyDescent="0.35">
      <c r="G2008" s="37">
        <v>1994</v>
      </c>
      <c r="H2008" s="38">
        <v>1375</v>
      </c>
      <c r="I2008" s="38">
        <v>541.97</v>
      </c>
      <c r="J2008" s="37">
        <v>87.67</v>
      </c>
      <c r="K2008" s="38">
        <v>14300</v>
      </c>
      <c r="L2008" s="38">
        <v>1204740.8500000001</v>
      </c>
      <c r="M2008" s="38">
        <v>44575.41</v>
      </c>
      <c r="N2008" s="38">
        <v>754541.89</v>
      </c>
    </row>
    <row r="2009" spans="7:14" x14ac:dyDescent="0.35">
      <c r="G2009">
        <v>1995</v>
      </c>
      <c r="H2009" s="36">
        <v>1375</v>
      </c>
      <c r="I2009" s="36">
        <v>2481.4699999999998</v>
      </c>
      <c r="J2009">
        <v>62.84</v>
      </c>
      <c r="K2009" s="36">
        <v>15900</v>
      </c>
      <c r="L2009" s="36">
        <v>841871.01</v>
      </c>
      <c r="M2009" s="36">
        <v>31149.23</v>
      </c>
      <c r="N2009" s="36">
        <v>666617.52</v>
      </c>
    </row>
    <row r="2010" spans="7:14" x14ac:dyDescent="0.35">
      <c r="G2010" s="37">
        <v>1996</v>
      </c>
      <c r="H2010" s="38">
        <v>1375</v>
      </c>
      <c r="I2010" s="38">
        <v>3818.1</v>
      </c>
      <c r="J2010" s="37">
        <v>130.05000000000001</v>
      </c>
      <c r="K2010" s="38">
        <v>15900</v>
      </c>
      <c r="L2010" s="38">
        <v>1569869.45</v>
      </c>
      <c r="M2010" s="38">
        <v>58085.17</v>
      </c>
      <c r="N2010" s="38">
        <v>1400434.65</v>
      </c>
    </row>
    <row r="2011" spans="7:14" x14ac:dyDescent="0.35">
      <c r="G2011">
        <v>1997</v>
      </c>
      <c r="H2011" s="36">
        <v>1375</v>
      </c>
      <c r="I2011" s="36">
        <v>1568.59</v>
      </c>
      <c r="J2011">
        <v>45.48</v>
      </c>
      <c r="K2011" s="36">
        <v>15900</v>
      </c>
      <c r="L2011" s="36">
        <v>650416.1</v>
      </c>
      <c r="M2011" s="36">
        <v>24065.4</v>
      </c>
      <c r="N2011" s="36">
        <v>339337.54</v>
      </c>
    </row>
    <row r="2012" spans="7:14" x14ac:dyDescent="0.35">
      <c r="G2012" s="37">
        <v>1998</v>
      </c>
      <c r="H2012" s="38">
        <v>1375</v>
      </c>
      <c r="I2012" s="38">
        <v>1808.23</v>
      </c>
      <c r="J2012" s="37">
        <v>91.57</v>
      </c>
      <c r="K2012" s="38">
        <v>14300</v>
      </c>
      <c r="L2012" s="38">
        <v>1142519.31</v>
      </c>
      <c r="M2012" s="38">
        <v>42273.21</v>
      </c>
      <c r="N2012" s="38">
        <v>683095.66</v>
      </c>
    </row>
    <row r="2013" spans="7:14" x14ac:dyDescent="0.35">
      <c r="G2013">
        <v>1999</v>
      </c>
      <c r="H2013" s="36">
        <v>1375</v>
      </c>
      <c r="I2013" s="36">
        <v>4259.3599999999997</v>
      </c>
      <c r="J2013">
        <v>131.94999999999999</v>
      </c>
      <c r="K2013" s="36">
        <v>15900</v>
      </c>
      <c r="L2013" s="36">
        <v>1534566.79</v>
      </c>
      <c r="M2013" s="36">
        <v>56778.97</v>
      </c>
      <c r="N2013" s="36">
        <v>1257666.8999999999</v>
      </c>
    </row>
    <row r="2014" spans="7:14" x14ac:dyDescent="0.35">
      <c r="G2014" s="37">
        <v>2000</v>
      </c>
      <c r="H2014" s="38">
        <v>1375</v>
      </c>
      <c r="I2014" s="38">
        <v>2696.35</v>
      </c>
      <c r="J2014" s="37">
        <v>110.43</v>
      </c>
      <c r="K2014" s="38">
        <v>15900</v>
      </c>
      <c r="L2014" s="38">
        <v>1456748.81</v>
      </c>
      <c r="M2014" s="38">
        <v>53899.71</v>
      </c>
      <c r="N2014" s="38">
        <v>981460.82</v>
      </c>
    </row>
    <row r="2015" spans="7:14" x14ac:dyDescent="0.35">
      <c r="G2015">
        <v>2001</v>
      </c>
      <c r="H2015" s="36">
        <v>1375</v>
      </c>
      <c r="I2015" s="36">
        <v>4245.1099999999997</v>
      </c>
      <c r="J2015">
        <v>101.59</v>
      </c>
      <c r="K2015" s="36">
        <v>15900</v>
      </c>
      <c r="L2015" s="36">
        <v>1182592.26</v>
      </c>
      <c r="M2015" s="36">
        <v>43755.91</v>
      </c>
      <c r="N2015" s="36">
        <v>782900.9</v>
      </c>
    </row>
    <row r="2016" spans="7:14" x14ac:dyDescent="0.35">
      <c r="G2016" s="37">
        <v>2002</v>
      </c>
      <c r="H2016" s="38">
        <v>1375</v>
      </c>
      <c r="I2016" s="38">
        <v>2342.67</v>
      </c>
      <c r="J2016" s="37">
        <v>86.86</v>
      </c>
      <c r="K2016" s="38">
        <v>17300</v>
      </c>
      <c r="L2016" s="38">
        <v>1297766.68</v>
      </c>
      <c r="M2016" s="38">
        <v>48017.37</v>
      </c>
      <c r="N2016" s="38">
        <v>1102588.47</v>
      </c>
    </row>
    <row r="2017" spans="7:14" x14ac:dyDescent="0.35">
      <c r="G2017">
        <v>2003</v>
      </c>
      <c r="H2017" s="36">
        <v>1375</v>
      </c>
      <c r="I2017" s="36">
        <v>4774.28</v>
      </c>
      <c r="J2017">
        <v>49.63</v>
      </c>
      <c r="K2017" s="36">
        <v>14300</v>
      </c>
      <c r="L2017" s="36">
        <v>471388.34</v>
      </c>
      <c r="M2017" s="36">
        <v>17441.37</v>
      </c>
      <c r="N2017" s="36">
        <v>388111.54</v>
      </c>
    </row>
    <row r="2018" spans="7:14" x14ac:dyDescent="0.35">
      <c r="G2018" s="37">
        <v>2004</v>
      </c>
      <c r="H2018" s="38">
        <v>1375</v>
      </c>
      <c r="I2018" s="38">
        <v>3323.81</v>
      </c>
      <c r="J2018" s="37">
        <v>182.76</v>
      </c>
      <c r="K2018" s="38">
        <v>14300</v>
      </c>
      <c r="L2018" s="38">
        <v>2004592.69</v>
      </c>
      <c r="M2018" s="38">
        <v>74169.929999999993</v>
      </c>
      <c r="N2018" s="38">
        <v>1037010.67</v>
      </c>
    </row>
    <row r="2019" spans="7:14" x14ac:dyDescent="0.35">
      <c r="G2019">
        <v>2005</v>
      </c>
      <c r="H2019" s="36">
        <v>1375</v>
      </c>
      <c r="I2019" s="36">
        <v>756.31</v>
      </c>
      <c r="J2019">
        <v>67.260000000000005</v>
      </c>
      <c r="K2019" s="36">
        <v>15900</v>
      </c>
      <c r="L2019" s="36">
        <v>1017168.68</v>
      </c>
      <c r="M2019" s="36">
        <v>37635.24</v>
      </c>
      <c r="N2019" s="36">
        <v>708758.72</v>
      </c>
    </row>
    <row r="2020" spans="7:14" x14ac:dyDescent="0.35">
      <c r="G2020" s="37">
        <v>2006</v>
      </c>
      <c r="H2020" s="38">
        <v>1375</v>
      </c>
      <c r="I2020" s="38">
        <v>4448.45</v>
      </c>
      <c r="J2020" s="37">
        <v>76.97</v>
      </c>
      <c r="K2020" s="38">
        <v>14300</v>
      </c>
      <c r="L2020" s="38">
        <v>756941.38</v>
      </c>
      <c r="M2020" s="38">
        <v>28006.83</v>
      </c>
      <c r="N2020" s="38">
        <v>623283.02</v>
      </c>
    </row>
    <row r="2021" spans="7:14" x14ac:dyDescent="0.35">
      <c r="G2021">
        <v>2007</v>
      </c>
      <c r="H2021" s="36">
        <v>1375</v>
      </c>
      <c r="I2021" s="36">
        <v>2548.4699999999998</v>
      </c>
      <c r="J2021">
        <v>74.819999999999993</v>
      </c>
      <c r="K2021" s="36">
        <v>15900</v>
      </c>
      <c r="L2021" s="36">
        <v>997551.83</v>
      </c>
      <c r="M2021" s="36">
        <v>36909.42</v>
      </c>
      <c r="N2021" s="36">
        <v>579547.79</v>
      </c>
    </row>
    <row r="2022" spans="7:14" x14ac:dyDescent="0.35">
      <c r="G2022" s="37">
        <v>2008</v>
      </c>
      <c r="H2022" s="38">
        <v>1375</v>
      </c>
      <c r="I2022" s="38">
        <v>879.87</v>
      </c>
      <c r="J2022" s="37">
        <v>146.49</v>
      </c>
      <c r="K2022" s="38">
        <v>14300</v>
      </c>
      <c r="L2022" s="38">
        <v>1964492.7</v>
      </c>
      <c r="M2022" s="38">
        <v>72686.23</v>
      </c>
      <c r="N2022" s="38">
        <v>1398268.3</v>
      </c>
    </row>
    <row r="2023" spans="7:14" x14ac:dyDescent="0.35">
      <c r="G2023">
        <v>2009</v>
      </c>
      <c r="H2023" s="36">
        <v>1375</v>
      </c>
      <c r="I2023" s="36">
        <v>932.91</v>
      </c>
      <c r="J2023">
        <v>125.14</v>
      </c>
      <c r="K2023" s="36">
        <v>14300</v>
      </c>
      <c r="L2023" s="36">
        <v>1671350.38</v>
      </c>
      <c r="M2023" s="36">
        <v>61839.96</v>
      </c>
      <c r="N2023" s="36">
        <v>1077411.23</v>
      </c>
    </row>
    <row r="2024" spans="7:14" x14ac:dyDescent="0.35">
      <c r="G2024" s="37">
        <v>2010</v>
      </c>
      <c r="H2024" s="38">
        <v>1375</v>
      </c>
      <c r="I2024" s="38">
        <v>3500.16</v>
      </c>
      <c r="J2024" s="37">
        <v>96.25</v>
      </c>
      <c r="K2024" s="38">
        <v>14300</v>
      </c>
      <c r="L2024" s="38">
        <v>1038101.68</v>
      </c>
      <c r="M2024" s="38">
        <v>38409.760000000002</v>
      </c>
      <c r="N2024" s="38">
        <v>810756.77</v>
      </c>
    </row>
    <row r="2025" spans="7:14" x14ac:dyDescent="0.35">
      <c r="G2025">
        <v>2011</v>
      </c>
      <c r="H2025" s="36">
        <v>1375</v>
      </c>
      <c r="I2025" s="36">
        <v>427.39</v>
      </c>
      <c r="J2025">
        <v>159.5</v>
      </c>
      <c r="K2025" s="36">
        <v>14300</v>
      </c>
      <c r="L2025" s="36">
        <v>2211247.23</v>
      </c>
      <c r="M2025" s="36">
        <v>81816.149999999994</v>
      </c>
      <c r="N2025" s="36">
        <v>1938906.39</v>
      </c>
    </row>
    <row r="2026" spans="7:14" x14ac:dyDescent="0.35">
      <c r="G2026" s="37">
        <v>2012</v>
      </c>
      <c r="H2026" s="38">
        <v>1375</v>
      </c>
      <c r="I2026" s="38">
        <v>1575.65</v>
      </c>
      <c r="J2026" s="37">
        <v>43.35</v>
      </c>
      <c r="K2026" s="38">
        <v>17300</v>
      </c>
      <c r="L2026" s="38">
        <v>680345.23</v>
      </c>
      <c r="M2026" s="38">
        <v>25172.77</v>
      </c>
      <c r="N2026" s="38">
        <v>567423.1</v>
      </c>
    </row>
    <row r="2027" spans="7:14" x14ac:dyDescent="0.35">
      <c r="G2027">
        <v>2013</v>
      </c>
      <c r="H2027" s="36">
        <v>1375</v>
      </c>
      <c r="I2027" s="36">
        <v>870.98</v>
      </c>
      <c r="J2027">
        <v>143.62</v>
      </c>
      <c r="K2027" s="36">
        <v>14300</v>
      </c>
      <c r="L2027" s="36">
        <v>1927301.15</v>
      </c>
      <c r="M2027" s="36">
        <v>71310.14</v>
      </c>
      <c r="N2027" s="36">
        <v>984436.98</v>
      </c>
    </row>
    <row r="2028" spans="7:14" x14ac:dyDescent="0.35">
      <c r="G2028" s="37">
        <v>2014</v>
      </c>
      <c r="H2028" s="38">
        <v>1375</v>
      </c>
      <c r="I2028" s="38">
        <v>2317.17</v>
      </c>
      <c r="J2028" s="37">
        <v>45.71</v>
      </c>
      <c r="K2028" s="38">
        <v>15900</v>
      </c>
      <c r="L2028" s="38">
        <v>619470.72</v>
      </c>
      <c r="M2028" s="38">
        <v>22920.42</v>
      </c>
      <c r="N2028" s="38">
        <v>403005.74</v>
      </c>
    </row>
    <row r="2029" spans="7:14" x14ac:dyDescent="0.35">
      <c r="G2029">
        <v>2015</v>
      </c>
      <c r="H2029" s="36">
        <v>1375</v>
      </c>
      <c r="I2029" s="36">
        <v>2188.9</v>
      </c>
      <c r="J2029">
        <v>90.33</v>
      </c>
      <c r="K2029" s="36">
        <v>14300</v>
      </c>
      <c r="L2029" s="36">
        <v>1092583.72</v>
      </c>
      <c r="M2029" s="36">
        <v>40425.599999999999</v>
      </c>
      <c r="N2029" s="36">
        <v>620113.29</v>
      </c>
    </row>
    <row r="2030" spans="7:14" x14ac:dyDescent="0.35">
      <c r="G2030" s="37">
        <v>2016</v>
      </c>
      <c r="H2030" s="38">
        <v>1375</v>
      </c>
      <c r="I2030" s="38">
        <v>2705.01</v>
      </c>
      <c r="J2030" s="37">
        <v>43.75</v>
      </c>
      <c r="K2030" s="38">
        <v>17300</v>
      </c>
      <c r="L2030" s="38">
        <v>637125.02</v>
      </c>
      <c r="M2030" s="38">
        <v>23573.63</v>
      </c>
      <c r="N2030" s="38">
        <v>567928.26</v>
      </c>
    </row>
    <row r="2031" spans="7:14" x14ac:dyDescent="0.35">
      <c r="G2031">
        <v>2017</v>
      </c>
      <c r="H2031" s="36">
        <v>1375</v>
      </c>
      <c r="I2031" s="36">
        <v>1542.25</v>
      </c>
      <c r="J2031">
        <v>207.84</v>
      </c>
      <c r="K2031" s="36">
        <v>14300</v>
      </c>
      <c r="L2031" s="36">
        <v>2650198.7400000002</v>
      </c>
      <c r="M2031" s="36">
        <v>98057.35</v>
      </c>
      <c r="N2031" s="36">
        <v>1573727.77</v>
      </c>
    </row>
    <row r="2032" spans="7:14" x14ac:dyDescent="0.35">
      <c r="G2032" s="37">
        <v>2018</v>
      </c>
      <c r="H2032" s="38">
        <v>1375</v>
      </c>
      <c r="I2032" s="38">
        <v>353.81</v>
      </c>
      <c r="J2032" s="37">
        <v>147.88999999999999</v>
      </c>
      <c r="K2032" s="38">
        <v>14300</v>
      </c>
      <c r="L2032" s="38">
        <v>2061129.75</v>
      </c>
      <c r="M2032" s="38">
        <v>76261.8</v>
      </c>
      <c r="N2032" s="38">
        <v>1455197.12</v>
      </c>
    </row>
    <row r="2033" spans="7:14" x14ac:dyDescent="0.35">
      <c r="G2033">
        <v>2019</v>
      </c>
      <c r="H2033" s="36">
        <v>1375</v>
      </c>
      <c r="I2033" s="36">
        <v>3149.05</v>
      </c>
      <c r="J2033">
        <v>107.5</v>
      </c>
      <c r="K2033" s="36">
        <v>14300</v>
      </c>
      <c r="L2033" s="36">
        <v>1197312.81</v>
      </c>
      <c r="M2033" s="36">
        <v>44300.57</v>
      </c>
      <c r="N2033" s="36">
        <v>758948.87</v>
      </c>
    </row>
    <row r="2034" spans="7:14" x14ac:dyDescent="0.35">
      <c r="G2034" s="37">
        <v>2020</v>
      </c>
      <c r="H2034" s="38">
        <v>1375</v>
      </c>
      <c r="I2034" s="38">
        <v>1993.85</v>
      </c>
      <c r="J2034" s="37">
        <v>72.72</v>
      </c>
      <c r="K2034" s="38">
        <v>14300</v>
      </c>
      <c r="L2034" s="38">
        <v>893500.58</v>
      </c>
      <c r="M2034" s="38">
        <v>33059.519999999997</v>
      </c>
      <c r="N2034" s="38">
        <v>676127.96</v>
      </c>
    </row>
    <row r="2035" spans="7:14" x14ac:dyDescent="0.35">
      <c r="G2035">
        <v>2021</v>
      </c>
      <c r="H2035" s="36">
        <v>1375</v>
      </c>
      <c r="I2035" s="36">
        <v>3326.41</v>
      </c>
      <c r="J2035">
        <v>79.260000000000005</v>
      </c>
      <c r="K2035" s="36">
        <v>17300</v>
      </c>
      <c r="L2035" s="36">
        <v>1106235.79</v>
      </c>
      <c r="M2035" s="36">
        <v>40930.720000000001</v>
      </c>
      <c r="N2035" s="36">
        <v>720881.28</v>
      </c>
    </row>
    <row r="2036" spans="7:14" x14ac:dyDescent="0.35">
      <c r="G2036" s="37">
        <v>2022</v>
      </c>
      <c r="H2036" s="38">
        <v>1375</v>
      </c>
      <c r="I2036" s="38">
        <v>721.6</v>
      </c>
      <c r="J2036" s="37">
        <v>95.56</v>
      </c>
      <c r="K2036" s="38">
        <v>17300</v>
      </c>
      <c r="L2036" s="38">
        <v>1582881.15</v>
      </c>
      <c r="M2036" s="38">
        <v>58566.6</v>
      </c>
      <c r="N2036" s="38">
        <v>1402040.29</v>
      </c>
    </row>
    <row r="2037" spans="7:14" x14ac:dyDescent="0.35">
      <c r="G2037">
        <v>2023</v>
      </c>
      <c r="H2037" s="36">
        <v>1375</v>
      </c>
      <c r="I2037" s="36">
        <v>266.13</v>
      </c>
      <c r="J2037">
        <v>83.9</v>
      </c>
      <c r="K2037" s="36">
        <v>14300</v>
      </c>
      <c r="L2037" s="36">
        <v>1176096.79</v>
      </c>
      <c r="M2037" s="36">
        <v>43515.58</v>
      </c>
      <c r="N2037" s="36">
        <v>1037040.42</v>
      </c>
    </row>
    <row r="2038" spans="7:14" x14ac:dyDescent="0.35">
      <c r="G2038" s="37">
        <v>2024</v>
      </c>
      <c r="H2038" s="38">
        <v>1375</v>
      </c>
      <c r="I2038" s="38">
        <v>1391.81</v>
      </c>
      <c r="J2038" s="37">
        <v>29.04</v>
      </c>
      <c r="K2038" s="38">
        <v>14300</v>
      </c>
      <c r="L2038" s="38">
        <v>373519.48</v>
      </c>
      <c r="M2038" s="38">
        <v>13820.22</v>
      </c>
      <c r="N2038" s="38">
        <v>216815.15</v>
      </c>
    </row>
    <row r="2039" spans="7:14" x14ac:dyDescent="0.35">
      <c r="G2039">
        <v>2025</v>
      </c>
      <c r="H2039" s="36">
        <v>1375</v>
      </c>
      <c r="I2039" s="36">
        <v>2391.4299999999998</v>
      </c>
      <c r="J2039">
        <v>114.08</v>
      </c>
      <c r="K2039" s="36">
        <v>14300</v>
      </c>
      <c r="L2039" s="36">
        <v>1357146.94</v>
      </c>
      <c r="M2039" s="36">
        <v>50214.44</v>
      </c>
      <c r="N2039" s="36">
        <v>1153865.18</v>
      </c>
    </row>
    <row r="2040" spans="7:14" x14ac:dyDescent="0.35">
      <c r="G2040" s="37">
        <v>2026</v>
      </c>
      <c r="H2040" s="38">
        <v>1375</v>
      </c>
      <c r="I2040" s="38">
        <v>2091.5500000000002</v>
      </c>
      <c r="J2040" s="37">
        <v>110.09</v>
      </c>
      <c r="K2040" s="38">
        <v>14300</v>
      </c>
      <c r="L2040" s="38">
        <v>1342644.74</v>
      </c>
      <c r="M2040" s="38">
        <v>49677.86</v>
      </c>
      <c r="N2040" s="38">
        <v>1200870.0900000001</v>
      </c>
    </row>
    <row r="2041" spans="7:14" x14ac:dyDescent="0.35">
      <c r="G2041">
        <v>2027</v>
      </c>
      <c r="H2041" s="36">
        <v>1375</v>
      </c>
      <c r="I2041" s="36">
        <v>4089.45</v>
      </c>
      <c r="J2041">
        <v>145.72999999999999</v>
      </c>
      <c r="K2041" s="36">
        <v>14300</v>
      </c>
      <c r="L2041" s="36">
        <v>1486586.79</v>
      </c>
      <c r="M2041" s="36">
        <v>55003.71</v>
      </c>
      <c r="N2041" s="36">
        <v>795349.8</v>
      </c>
    </row>
    <row r="2042" spans="7:14" x14ac:dyDescent="0.35">
      <c r="G2042" s="37">
        <v>2028</v>
      </c>
      <c r="H2042" s="38">
        <v>1375</v>
      </c>
      <c r="I2042" s="38">
        <v>2013.62</v>
      </c>
      <c r="J2042" s="37">
        <v>97.97</v>
      </c>
      <c r="K2042" s="38">
        <v>14300</v>
      </c>
      <c r="L2042" s="38">
        <v>1202299.69</v>
      </c>
      <c r="M2042" s="38">
        <v>44485.09</v>
      </c>
      <c r="N2042" s="38">
        <v>954370.22</v>
      </c>
    </row>
    <row r="2043" spans="7:14" x14ac:dyDescent="0.35">
      <c r="G2043">
        <v>2029</v>
      </c>
      <c r="H2043" s="36">
        <v>1375</v>
      </c>
      <c r="I2043" s="36">
        <v>2746.12</v>
      </c>
      <c r="J2043">
        <v>86.01</v>
      </c>
      <c r="K2043" s="36">
        <v>14300</v>
      </c>
      <c r="L2043" s="36">
        <v>992402.39</v>
      </c>
      <c r="M2043" s="36">
        <v>36718.89</v>
      </c>
      <c r="N2043" s="36">
        <v>661979.17000000004</v>
      </c>
    </row>
    <row r="2044" spans="7:14" x14ac:dyDescent="0.35">
      <c r="G2044" s="37">
        <v>2030</v>
      </c>
      <c r="H2044" s="38">
        <v>1375</v>
      </c>
      <c r="I2044" s="38">
        <v>3048.87</v>
      </c>
      <c r="J2044" s="37">
        <v>101.01</v>
      </c>
      <c r="K2044" s="38">
        <v>15900</v>
      </c>
      <c r="L2044" s="38">
        <v>1296724.42</v>
      </c>
      <c r="M2044" s="38">
        <v>47978.8</v>
      </c>
      <c r="N2044" s="38">
        <v>731914.33</v>
      </c>
    </row>
    <row r="2045" spans="7:14" x14ac:dyDescent="0.35">
      <c r="G2045">
        <v>2031</v>
      </c>
      <c r="H2045" s="36">
        <v>1375</v>
      </c>
      <c r="I2045" s="36">
        <v>304.79000000000002</v>
      </c>
      <c r="J2045">
        <v>69.87</v>
      </c>
      <c r="K2045" s="36">
        <v>14300</v>
      </c>
      <c r="L2045" s="36">
        <v>976535.41</v>
      </c>
      <c r="M2045" s="36">
        <v>36131.81</v>
      </c>
      <c r="N2045" s="36">
        <v>587520</v>
      </c>
    </row>
    <row r="2046" spans="7:14" x14ac:dyDescent="0.35">
      <c r="G2046" s="37">
        <v>2032</v>
      </c>
      <c r="H2046" s="38">
        <v>1375</v>
      </c>
      <c r="I2046" s="38">
        <v>2672.64</v>
      </c>
      <c r="J2046" s="37">
        <v>111.2</v>
      </c>
      <c r="K2046" s="38">
        <v>14300</v>
      </c>
      <c r="L2046" s="38">
        <v>1291613.73</v>
      </c>
      <c r="M2046" s="38">
        <v>47789.71</v>
      </c>
      <c r="N2046" s="38">
        <v>1138362.31</v>
      </c>
    </row>
    <row r="2047" spans="7:14" x14ac:dyDescent="0.35">
      <c r="G2047">
        <v>2033</v>
      </c>
      <c r="H2047" s="36">
        <v>1375</v>
      </c>
      <c r="I2047" s="36">
        <v>1855.19</v>
      </c>
      <c r="J2047">
        <v>125.86</v>
      </c>
      <c r="K2047" s="36">
        <v>14300</v>
      </c>
      <c r="L2047" s="36">
        <v>1564971.47</v>
      </c>
      <c r="M2047" s="36">
        <v>57903.94</v>
      </c>
      <c r="N2047" s="36">
        <v>1057326.8400000001</v>
      </c>
    </row>
    <row r="2048" spans="7:14" x14ac:dyDescent="0.35">
      <c r="G2048" s="37">
        <v>2034</v>
      </c>
      <c r="H2048" s="38">
        <v>1375</v>
      </c>
      <c r="I2048" s="38">
        <v>2222.14</v>
      </c>
      <c r="J2048" s="37">
        <v>64.239999999999995</v>
      </c>
      <c r="K2048" s="38">
        <v>14300</v>
      </c>
      <c r="L2048" s="38">
        <v>774512.93</v>
      </c>
      <c r="M2048" s="38">
        <v>28656.98</v>
      </c>
      <c r="N2048" s="38">
        <v>529209.86</v>
      </c>
    </row>
    <row r="2049" spans="7:14" x14ac:dyDescent="0.35">
      <c r="G2049">
        <v>2035</v>
      </c>
      <c r="H2049" s="36">
        <v>1375</v>
      </c>
      <c r="I2049" s="36">
        <v>681.38</v>
      </c>
      <c r="J2049">
        <v>83.47</v>
      </c>
      <c r="K2049" s="36">
        <v>14300</v>
      </c>
      <c r="L2049" s="36">
        <v>1135400.3500000001</v>
      </c>
      <c r="M2049" s="36">
        <v>42009.81</v>
      </c>
      <c r="N2049" s="36">
        <v>862867.85</v>
      </c>
    </row>
    <row r="2050" spans="7:14" x14ac:dyDescent="0.35">
      <c r="G2050" s="37">
        <v>2036</v>
      </c>
      <c r="H2050" s="38">
        <v>1375</v>
      </c>
      <c r="I2050" s="38">
        <v>3957.54</v>
      </c>
      <c r="J2050" s="37">
        <v>139.06</v>
      </c>
      <c r="K2050" s="38">
        <v>14300</v>
      </c>
      <c r="L2050" s="38">
        <v>1436868.04</v>
      </c>
      <c r="M2050" s="38">
        <v>53164.12</v>
      </c>
      <c r="N2050" s="38">
        <v>860073.01</v>
      </c>
    </row>
    <row r="2051" spans="7:14" x14ac:dyDescent="0.35">
      <c r="G2051">
        <v>2037</v>
      </c>
      <c r="H2051" s="36">
        <v>1375</v>
      </c>
      <c r="I2051" s="36">
        <v>4723.54</v>
      </c>
      <c r="J2051">
        <v>100.49</v>
      </c>
      <c r="K2051" s="36">
        <v>14300</v>
      </c>
      <c r="L2051" s="36">
        <v>960918.67</v>
      </c>
      <c r="M2051" s="36">
        <v>35553.99</v>
      </c>
      <c r="N2051" s="36">
        <v>494294.39</v>
      </c>
    </row>
    <row r="2052" spans="7:14" x14ac:dyDescent="0.35">
      <c r="G2052" s="37">
        <v>2038</v>
      </c>
      <c r="H2052" s="38">
        <v>1375</v>
      </c>
      <c r="I2052" s="38">
        <v>306.89</v>
      </c>
      <c r="J2052" s="37">
        <v>102.8</v>
      </c>
      <c r="K2052" s="38">
        <v>15900</v>
      </c>
      <c r="L2052" s="38">
        <v>1601535.29</v>
      </c>
      <c r="M2052" s="38">
        <v>59256.81</v>
      </c>
      <c r="N2052" s="38">
        <v>1347091.91</v>
      </c>
    </row>
    <row r="2053" spans="7:14" x14ac:dyDescent="0.35">
      <c r="G2053">
        <v>2039</v>
      </c>
      <c r="H2053" s="36">
        <v>1375</v>
      </c>
      <c r="I2053" s="36">
        <v>3086.59</v>
      </c>
      <c r="J2053">
        <v>120.65</v>
      </c>
      <c r="K2053" s="36">
        <v>15900</v>
      </c>
      <c r="L2053" s="36">
        <v>1544567.72</v>
      </c>
      <c r="M2053" s="36">
        <v>57149.01</v>
      </c>
      <c r="N2053" s="36">
        <v>1300387.6200000001</v>
      </c>
    </row>
    <row r="2054" spans="7:14" x14ac:dyDescent="0.35">
      <c r="G2054" s="37">
        <v>2040</v>
      </c>
      <c r="H2054" s="38">
        <v>1375</v>
      </c>
      <c r="I2054" s="38">
        <v>3866.45</v>
      </c>
      <c r="J2054" s="37">
        <v>106.88</v>
      </c>
      <c r="K2054" s="38">
        <v>17300</v>
      </c>
      <c r="L2054" s="38">
        <v>1434371.76</v>
      </c>
      <c r="M2054" s="38">
        <v>53071.76</v>
      </c>
      <c r="N2054" s="38">
        <v>869380.74</v>
      </c>
    </row>
    <row r="2055" spans="7:14" x14ac:dyDescent="0.35">
      <c r="G2055">
        <v>2041</v>
      </c>
      <c r="H2055" s="36">
        <v>1375</v>
      </c>
      <c r="I2055" s="36">
        <v>1567.08</v>
      </c>
      <c r="J2055">
        <v>48.24</v>
      </c>
      <c r="K2055" s="36">
        <v>14300</v>
      </c>
      <c r="L2055" s="36">
        <v>612829.62</v>
      </c>
      <c r="M2055" s="36">
        <v>22674.7</v>
      </c>
      <c r="N2055" s="36">
        <v>440154.72</v>
      </c>
    </row>
    <row r="2056" spans="7:14" x14ac:dyDescent="0.35">
      <c r="G2056" s="37">
        <v>2042</v>
      </c>
      <c r="H2056" s="38">
        <v>1375</v>
      </c>
      <c r="I2056" s="38">
        <v>3980.27</v>
      </c>
      <c r="J2056" s="37">
        <v>129.96</v>
      </c>
      <c r="K2056" s="38">
        <v>14300</v>
      </c>
      <c r="L2056" s="38">
        <v>1339726.08</v>
      </c>
      <c r="M2056" s="38">
        <v>49569.86</v>
      </c>
      <c r="N2056" s="38">
        <v>779603.25</v>
      </c>
    </row>
    <row r="2057" spans="7:14" x14ac:dyDescent="0.35">
      <c r="G2057">
        <v>2043</v>
      </c>
      <c r="H2057" s="36">
        <v>1375</v>
      </c>
      <c r="I2057" s="36">
        <v>3235.3</v>
      </c>
      <c r="J2057">
        <v>149.85</v>
      </c>
      <c r="K2057" s="36">
        <v>14300</v>
      </c>
      <c r="L2057" s="36">
        <v>1656717.65</v>
      </c>
      <c r="M2057" s="36">
        <v>61298.55</v>
      </c>
      <c r="N2057" s="36">
        <v>1397555.58</v>
      </c>
    </row>
    <row r="2058" spans="7:14" x14ac:dyDescent="0.35">
      <c r="G2058" s="37">
        <v>2044</v>
      </c>
      <c r="H2058" s="38">
        <v>1375</v>
      </c>
      <c r="I2058" s="38">
        <v>4659.9799999999996</v>
      </c>
      <c r="J2058" s="37">
        <v>43.51</v>
      </c>
      <c r="K2058" s="38">
        <v>14300</v>
      </c>
      <c r="L2058" s="38">
        <v>418104.3</v>
      </c>
      <c r="M2058" s="38">
        <v>15469.86</v>
      </c>
      <c r="N2058" s="38">
        <v>369628.02</v>
      </c>
    </row>
    <row r="2059" spans="7:14" x14ac:dyDescent="0.35">
      <c r="G2059">
        <v>2045</v>
      </c>
      <c r="H2059" s="36">
        <v>1375</v>
      </c>
      <c r="I2059" s="36">
        <v>4908.82</v>
      </c>
      <c r="J2059">
        <v>59.09</v>
      </c>
      <c r="K2059" s="36">
        <v>17300</v>
      </c>
      <c r="L2059" s="36">
        <v>730860.88</v>
      </c>
      <c r="M2059" s="36">
        <v>27041.85</v>
      </c>
      <c r="N2059" s="36">
        <v>453737.71</v>
      </c>
    </row>
    <row r="2060" spans="7:14" x14ac:dyDescent="0.35">
      <c r="G2060" s="37">
        <v>2046</v>
      </c>
      <c r="H2060" s="38">
        <v>1375</v>
      </c>
      <c r="I2060" s="38">
        <v>403.26</v>
      </c>
      <c r="J2060" s="37">
        <v>118.55</v>
      </c>
      <c r="K2060" s="38">
        <v>17300</v>
      </c>
      <c r="L2060" s="38">
        <v>2001786.54</v>
      </c>
      <c r="M2060" s="38">
        <v>74066.100000000006</v>
      </c>
      <c r="N2060" s="38">
        <v>1005128.21</v>
      </c>
    </row>
    <row r="2061" spans="7:14" x14ac:dyDescent="0.35">
      <c r="G2061">
        <v>2047</v>
      </c>
      <c r="H2061" s="36">
        <v>1375</v>
      </c>
      <c r="I2061" s="36">
        <v>2335.6999999999998</v>
      </c>
      <c r="J2061">
        <v>109.27</v>
      </c>
      <c r="K2061" s="36">
        <v>14300</v>
      </c>
      <c r="L2061" s="36">
        <v>1306000.55</v>
      </c>
      <c r="M2061" s="36">
        <v>48322.02</v>
      </c>
      <c r="N2061" s="36">
        <v>1125877.8899999999</v>
      </c>
    </row>
    <row r="2062" spans="7:14" x14ac:dyDescent="0.35">
      <c r="G2062" s="37">
        <v>2048</v>
      </c>
      <c r="H2062" s="38">
        <v>1375</v>
      </c>
      <c r="I2062" s="38">
        <v>2825.54</v>
      </c>
      <c r="J2062" s="37">
        <v>89.54</v>
      </c>
      <c r="K2062" s="38">
        <v>14300</v>
      </c>
      <c r="L2062" s="38">
        <v>1026040.1</v>
      </c>
      <c r="M2062" s="38">
        <v>37963.480000000003</v>
      </c>
      <c r="N2062" s="38">
        <v>568697.96</v>
      </c>
    </row>
    <row r="2063" spans="7:14" x14ac:dyDescent="0.35">
      <c r="G2063">
        <v>2049</v>
      </c>
      <c r="H2063" s="36">
        <v>1375</v>
      </c>
      <c r="I2063" s="36">
        <v>904.37</v>
      </c>
      <c r="J2063">
        <v>103.45</v>
      </c>
      <c r="K2063" s="36">
        <v>14300</v>
      </c>
      <c r="L2063" s="36">
        <v>1384388.92</v>
      </c>
      <c r="M2063" s="36">
        <v>51222.39</v>
      </c>
      <c r="N2063" s="36">
        <v>1032593.69</v>
      </c>
    </row>
    <row r="2064" spans="7:14" x14ac:dyDescent="0.35">
      <c r="G2064" s="37">
        <v>2050</v>
      </c>
      <c r="H2064" s="38">
        <v>1375</v>
      </c>
      <c r="I2064" s="38">
        <v>1814.17</v>
      </c>
      <c r="J2064" s="37">
        <v>118.69</v>
      </c>
      <c r="K2064" s="38">
        <v>14300</v>
      </c>
      <c r="L2064" s="38">
        <v>1480579.72</v>
      </c>
      <c r="M2064" s="38">
        <v>54781.45</v>
      </c>
      <c r="N2064" s="38">
        <v>1322578.44</v>
      </c>
    </row>
    <row r="2065" spans="7:14" x14ac:dyDescent="0.35">
      <c r="G2065">
        <v>2051</v>
      </c>
      <c r="H2065" s="36">
        <v>1375</v>
      </c>
      <c r="I2065" s="36">
        <v>4940.71</v>
      </c>
      <c r="J2065">
        <v>100.39</v>
      </c>
      <c r="K2065" s="36">
        <v>17300</v>
      </c>
      <c r="L2065" s="36">
        <v>1239408.18</v>
      </c>
      <c r="M2065" s="36">
        <v>45858.1</v>
      </c>
      <c r="N2065" s="36">
        <v>862617.29</v>
      </c>
    </row>
    <row r="2066" spans="7:14" x14ac:dyDescent="0.35">
      <c r="G2066" s="37">
        <v>2052</v>
      </c>
      <c r="H2066" s="38">
        <v>1375</v>
      </c>
      <c r="I2066" s="38">
        <v>277.91000000000003</v>
      </c>
      <c r="J2066" s="37">
        <v>62.22</v>
      </c>
      <c r="K2066" s="38">
        <v>14300</v>
      </c>
      <c r="L2066" s="38">
        <v>871057.57</v>
      </c>
      <c r="M2066" s="38">
        <v>32229.13</v>
      </c>
      <c r="N2066" s="38">
        <v>686792.59</v>
      </c>
    </row>
    <row r="2067" spans="7:14" x14ac:dyDescent="0.35">
      <c r="G2067">
        <v>2053</v>
      </c>
      <c r="H2067" s="36">
        <v>1375</v>
      </c>
      <c r="I2067" s="36">
        <v>2372.04</v>
      </c>
      <c r="J2067">
        <v>52.95</v>
      </c>
      <c r="K2067" s="36">
        <v>14300</v>
      </c>
      <c r="L2067" s="36">
        <v>630231.31000000006</v>
      </c>
      <c r="M2067" s="36">
        <v>23318.560000000001</v>
      </c>
      <c r="N2067" s="36">
        <v>392406.43</v>
      </c>
    </row>
    <row r="2068" spans="7:14" x14ac:dyDescent="0.35">
      <c r="G2068" s="37">
        <v>2054</v>
      </c>
      <c r="H2068" s="38">
        <v>1375</v>
      </c>
      <c r="I2068" s="38">
        <v>4244.74</v>
      </c>
      <c r="J2068" s="37">
        <v>94.61</v>
      </c>
      <c r="K2068" s="38">
        <v>14300</v>
      </c>
      <c r="L2068" s="38">
        <v>950001.03</v>
      </c>
      <c r="M2068" s="38">
        <v>35150.04</v>
      </c>
      <c r="N2068" s="38">
        <v>745625.17</v>
      </c>
    </row>
    <row r="2069" spans="7:14" x14ac:dyDescent="0.35">
      <c r="G2069">
        <v>2055</v>
      </c>
      <c r="H2069" s="36">
        <v>1375</v>
      </c>
      <c r="I2069" s="36">
        <v>1754.73</v>
      </c>
      <c r="J2069">
        <v>149.87</v>
      </c>
      <c r="K2069" s="36">
        <v>14300</v>
      </c>
      <c r="L2069" s="36">
        <v>1878736.64</v>
      </c>
      <c r="M2069" s="36">
        <v>69513.259999999995</v>
      </c>
      <c r="N2069" s="36">
        <v>1328867.8999999999</v>
      </c>
    </row>
    <row r="2070" spans="7:14" x14ac:dyDescent="0.35">
      <c r="G2070" s="37">
        <v>2056</v>
      </c>
      <c r="H2070" s="38">
        <v>1375</v>
      </c>
      <c r="I2070" s="38">
        <v>2503.0300000000002</v>
      </c>
      <c r="J2070" s="37">
        <v>105.09</v>
      </c>
      <c r="K2070" s="38">
        <v>14300</v>
      </c>
      <c r="L2070" s="38">
        <v>1238332.1200000001</v>
      </c>
      <c r="M2070" s="38">
        <v>45818.29</v>
      </c>
      <c r="N2070" s="38">
        <v>1015152.35</v>
      </c>
    </row>
    <row r="2071" spans="7:14" x14ac:dyDescent="0.35">
      <c r="G2071">
        <v>2057</v>
      </c>
      <c r="H2071" s="36">
        <v>1375</v>
      </c>
      <c r="I2071" s="36">
        <v>4894.62</v>
      </c>
      <c r="J2071">
        <v>87.29</v>
      </c>
      <c r="K2071" s="36">
        <v>15900</v>
      </c>
      <c r="L2071" s="36">
        <v>959254.73</v>
      </c>
      <c r="M2071" s="36">
        <v>35492.43</v>
      </c>
      <c r="N2071" s="36">
        <v>545585.05000000005</v>
      </c>
    </row>
    <row r="2072" spans="7:14" x14ac:dyDescent="0.35">
      <c r="G2072" s="37">
        <v>2058</v>
      </c>
      <c r="H2072" s="38">
        <v>1375</v>
      </c>
      <c r="I2072" s="38">
        <v>2479.41</v>
      </c>
      <c r="J2072" s="37">
        <v>146.65</v>
      </c>
      <c r="K2072" s="38">
        <v>14300</v>
      </c>
      <c r="L2072" s="38">
        <v>1732103.39</v>
      </c>
      <c r="M2072" s="38">
        <v>64087.83</v>
      </c>
      <c r="N2072" s="38">
        <v>917715.86</v>
      </c>
    </row>
    <row r="2073" spans="7:14" x14ac:dyDescent="0.35">
      <c r="G2073">
        <v>2059</v>
      </c>
      <c r="H2073" s="36">
        <v>1375</v>
      </c>
      <c r="I2073" s="36">
        <v>828.42</v>
      </c>
      <c r="J2073">
        <v>90.1</v>
      </c>
      <c r="K2073" s="36">
        <v>14300</v>
      </c>
      <c r="L2073" s="36">
        <v>1212400.6000000001</v>
      </c>
      <c r="M2073" s="36">
        <v>44858.82</v>
      </c>
      <c r="N2073" s="36">
        <v>895558.73</v>
      </c>
    </row>
    <row r="2074" spans="7:14" x14ac:dyDescent="0.35">
      <c r="G2074" s="37">
        <v>2060</v>
      </c>
      <c r="H2074" s="38">
        <v>1375</v>
      </c>
      <c r="I2074" s="38">
        <v>448.26</v>
      </c>
      <c r="J2074" s="37">
        <v>100.8</v>
      </c>
      <c r="K2074" s="38">
        <v>14300</v>
      </c>
      <c r="L2074" s="38">
        <v>1394914.83</v>
      </c>
      <c r="M2074" s="38">
        <v>51611.85</v>
      </c>
      <c r="N2074" s="38">
        <v>1004963.58</v>
      </c>
    </row>
    <row r="2075" spans="7:14" x14ac:dyDescent="0.35">
      <c r="G2075">
        <v>2061</v>
      </c>
      <c r="H2075" s="36">
        <v>1375</v>
      </c>
      <c r="I2075" s="36">
        <v>4738</v>
      </c>
      <c r="J2075">
        <v>58.26</v>
      </c>
      <c r="K2075" s="36">
        <v>14300</v>
      </c>
      <c r="L2075" s="36">
        <v>555674.18000000005</v>
      </c>
      <c r="M2075" s="36">
        <v>20559.939999999999</v>
      </c>
      <c r="N2075" s="36">
        <v>281685.98</v>
      </c>
    </row>
    <row r="2076" spans="7:14" x14ac:dyDescent="0.35">
      <c r="G2076" s="37">
        <v>2062</v>
      </c>
      <c r="H2076" s="38">
        <v>1375</v>
      </c>
      <c r="I2076" s="38">
        <v>1475.89</v>
      </c>
      <c r="J2076" s="37">
        <v>122.24</v>
      </c>
      <c r="K2076" s="38">
        <v>14300</v>
      </c>
      <c r="L2076" s="38">
        <v>1566210.95</v>
      </c>
      <c r="M2076" s="38">
        <v>57949.81</v>
      </c>
      <c r="N2076" s="38">
        <v>1320556.73</v>
      </c>
    </row>
    <row r="2077" spans="7:14" x14ac:dyDescent="0.35">
      <c r="G2077">
        <v>2063</v>
      </c>
      <c r="H2077" s="36">
        <v>1375</v>
      </c>
      <c r="I2077" s="36">
        <v>2619.5100000000002</v>
      </c>
      <c r="J2077">
        <v>118.38</v>
      </c>
      <c r="K2077" s="36">
        <v>14300</v>
      </c>
      <c r="L2077" s="36">
        <v>1381414.61</v>
      </c>
      <c r="M2077" s="36">
        <v>51112.34</v>
      </c>
      <c r="N2077" s="36">
        <v>796457.62</v>
      </c>
    </row>
    <row r="2078" spans="7:14" x14ac:dyDescent="0.35">
      <c r="G2078" s="37">
        <v>2064</v>
      </c>
      <c r="H2078" s="38">
        <v>1375</v>
      </c>
      <c r="I2078" s="38">
        <v>635.37</v>
      </c>
      <c r="J2078" s="37">
        <v>128.74</v>
      </c>
      <c r="K2078" s="38">
        <v>14300</v>
      </c>
      <c r="L2078" s="38">
        <v>1757854.07</v>
      </c>
      <c r="M2078" s="38">
        <v>65040.6</v>
      </c>
      <c r="N2078" s="38">
        <v>1183191.46</v>
      </c>
    </row>
    <row r="2079" spans="7:14" x14ac:dyDescent="0.35">
      <c r="G2079">
        <v>2065</v>
      </c>
      <c r="H2079" s="36">
        <v>1375</v>
      </c>
      <c r="I2079" s="36">
        <v>2233.54</v>
      </c>
      <c r="J2079">
        <v>84.14</v>
      </c>
      <c r="K2079" s="36">
        <v>14300</v>
      </c>
      <c r="L2079" s="36">
        <v>1013859.46</v>
      </c>
      <c r="M2079" s="36">
        <v>37512.800000000003</v>
      </c>
      <c r="N2079" s="36">
        <v>555297.14</v>
      </c>
    </row>
    <row r="2080" spans="7:14" x14ac:dyDescent="0.35">
      <c r="G2080" s="37">
        <v>2066</v>
      </c>
      <c r="H2080" s="38">
        <v>1375</v>
      </c>
      <c r="I2080" s="38">
        <v>4664.51</v>
      </c>
      <c r="J2080" s="37">
        <v>94.37</v>
      </c>
      <c r="K2080" s="38">
        <v>15900</v>
      </c>
      <c r="L2080" s="38">
        <v>1058868.8500000001</v>
      </c>
      <c r="M2080" s="38">
        <v>39178.15</v>
      </c>
      <c r="N2080" s="38">
        <v>829124.58</v>
      </c>
    </row>
    <row r="2081" spans="7:14" x14ac:dyDescent="0.35">
      <c r="G2081">
        <v>2067</v>
      </c>
      <c r="H2081" s="36">
        <v>1375</v>
      </c>
      <c r="I2081" s="36">
        <v>2611.58</v>
      </c>
      <c r="J2081">
        <v>66.37</v>
      </c>
      <c r="K2081" s="36">
        <v>15900</v>
      </c>
      <c r="L2081" s="36">
        <v>880632.23</v>
      </c>
      <c r="M2081" s="36">
        <v>32583.39</v>
      </c>
      <c r="N2081" s="36">
        <v>688246.51</v>
      </c>
    </row>
    <row r="2082" spans="7:14" x14ac:dyDescent="0.35">
      <c r="G2082" s="37">
        <v>2068</v>
      </c>
      <c r="H2082" s="38">
        <v>1375</v>
      </c>
      <c r="I2082" s="38">
        <v>4861.45</v>
      </c>
      <c r="J2082" s="37">
        <v>163.19</v>
      </c>
      <c r="K2082" s="38">
        <v>17300</v>
      </c>
      <c r="L2082" s="38">
        <v>2028520.62</v>
      </c>
      <c r="M2082" s="38">
        <v>75055.259999999995</v>
      </c>
      <c r="N2082" s="38">
        <v>1561295.57</v>
      </c>
    </row>
    <row r="2083" spans="7:14" x14ac:dyDescent="0.35">
      <c r="G2083">
        <v>2069</v>
      </c>
      <c r="H2083" s="36">
        <v>1375</v>
      </c>
      <c r="I2083" s="36">
        <v>1442.41</v>
      </c>
      <c r="J2083">
        <v>52.21</v>
      </c>
      <c r="K2083" s="36">
        <v>14300</v>
      </c>
      <c r="L2083" s="36">
        <v>669971.73</v>
      </c>
      <c r="M2083" s="36">
        <v>24788.95</v>
      </c>
      <c r="N2083" s="36">
        <v>598517.61</v>
      </c>
    </row>
    <row r="2084" spans="7:14" x14ac:dyDescent="0.35">
      <c r="G2084" s="37">
        <v>2070</v>
      </c>
      <c r="H2084" s="38">
        <v>1375</v>
      </c>
      <c r="I2084" s="38">
        <v>2621.82</v>
      </c>
      <c r="J2084" s="37">
        <v>113.39</v>
      </c>
      <c r="K2084" s="38">
        <v>15900</v>
      </c>
      <c r="L2084" s="38">
        <v>1504278.37</v>
      </c>
      <c r="M2084" s="38">
        <v>55658.3</v>
      </c>
      <c r="N2084" s="38">
        <v>1251624.04</v>
      </c>
    </row>
    <row r="2085" spans="7:14" x14ac:dyDescent="0.35">
      <c r="G2085">
        <v>2071</v>
      </c>
      <c r="H2085" s="36">
        <v>1375</v>
      </c>
      <c r="I2085" s="36">
        <v>4325.75</v>
      </c>
      <c r="J2085">
        <v>118.89</v>
      </c>
      <c r="K2085" s="36">
        <v>14300</v>
      </c>
      <c r="L2085" s="36">
        <v>1184417.72</v>
      </c>
      <c r="M2085" s="36">
        <v>43823.46</v>
      </c>
      <c r="N2085" s="36">
        <v>594773.53</v>
      </c>
    </row>
    <row r="2086" spans="7:14" x14ac:dyDescent="0.35">
      <c r="G2086" s="37">
        <v>2072</v>
      </c>
      <c r="H2086" s="38">
        <v>1375</v>
      </c>
      <c r="I2086" s="38">
        <v>2351.61</v>
      </c>
      <c r="J2086" s="37">
        <v>64.87</v>
      </c>
      <c r="K2086" s="38">
        <v>14300</v>
      </c>
      <c r="L2086" s="38">
        <v>773679.33</v>
      </c>
      <c r="M2086" s="38">
        <v>28626.14</v>
      </c>
      <c r="N2086" s="38">
        <v>619268.85</v>
      </c>
    </row>
    <row r="2087" spans="7:14" x14ac:dyDescent="0.35">
      <c r="G2087">
        <v>2073</v>
      </c>
      <c r="H2087" s="36">
        <v>1375</v>
      </c>
      <c r="I2087" s="36">
        <v>1541.54</v>
      </c>
      <c r="J2087">
        <v>87.95</v>
      </c>
      <c r="K2087" s="36">
        <v>14300</v>
      </c>
      <c r="L2087" s="36">
        <v>1120740.51</v>
      </c>
      <c r="M2087" s="36">
        <v>41467.4</v>
      </c>
      <c r="N2087" s="36">
        <v>999737.7</v>
      </c>
    </row>
    <row r="2088" spans="7:14" x14ac:dyDescent="0.35">
      <c r="G2088" s="37">
        <v>2074</v>
      </c>
      <c r="H2088" s="38">
        <v>1375</v>
      </c>
      <c r="I2088" s="38">
        <v>4306.28</v>
      </c>
      <c r="J2088" s="37">
        <v>39.96</v>
      </c>
      <c r="K2088" s="38">
        <v>14300</v>
      </c>
      <c r="L2088" s="38">
        <v>397948.12</v>
      </c>
      <c r="M2088" s="38">
        <v>14724.08</v>
      </c>
      <c r="N2088" s="38">
        <v>313815.46999999997</v>
      </c>
    </row>
    <row r="2089" spans="7:14" x14ac:dyDescent="0.35">
      <c r="G2089">
        <v>2075</v>
      </c>
      <c r="H2089" s="36">
        <v>1375</v>
      </c>
      <c r="I2089" s="36">
        <v>2071.4699999999998</v>
      </c>
      <c r="J2089">
        <v>104.98</v>
      </c>
      <c r="K2089" s="36">
        <v>15900</v>
      </c>
      <c r="L2089" s="36">
        <v>1450387.55</v>
      </c>
      <c r="M2089" s="36">
        <v>53664.34</v>
      </c>
      <c r="N2089" s="36">
        <v>1068419.19</v>
      </c>
    </row>
    <row r="2090" spans="7:14" x14ac:dyDescent="0.35">
      <c r="G2090" s="37">
        <v>2076</v>
      </c>
      <c r="H2090" s="38">
        <v>1375</v>
      </c>
      <c r="I2090" s="38">
        <v>2747.47</v>
      </c>
      <c r="J2090" s="37">
        <v>190.01</v>
      </c>
      <c r="K2090" s="38">
        <v>14300</v>
      </c>
      <c r="L2090" s="38">
        <v>2193664.48</v>
      </c>
      <c r="M2090" s="38">
        <v>81165.59</v>
      </c>
      <c r="N2090" s="38">
        <v>1493633.44</v>
      </c>
    </row>
    <row r="2091" spans="7:14" x14ac:dyDescent="0.35">
      <c r="G2091">
        <v>2077</v>
      </c>
      <c r="H2091" s="36">
        <v>1375</v>
      </c>
      <c r="I2091" s="36">
        <v>4887.33</v>
      </c>
      <c r="J2091">
        <v>93.82</v>
      </c>
      <c r="K2091" s="36">
        <v>14300</v>
      </c>
      <c r="L2091" s="36">
        <v>881690.2</v>
      </c>
      <c r="M2091" s="36">
        <v>32622.54</v>
      </c>
      <c r="N2091" s="36">
        <v>769339.59</v>
      </c>
    </row>
    <row r="2092" spans="7:14" x14ac:dyDescent="0.35">
      <c r="G2092" s="37">
        <v>2078</v>
      </c>
      <c r="H2092" s="38">
        <v>1375</v>
      </c>
      <c r="I2092" s="38">
        <v>1095.1199999999999</v>
      </c>
      <c r="J2092" s="37">
        <v>181.43</v>
      </c>
      <c r="K2092" s="38">
        <v>17300</v>
      </c>
      <c r="L2092" s="38">
        <v>2938724.61</v>
      </c>
      <c r="M2092" s="38">
        <v>108732.81</v>
      </c>
      <c r="N2092" s="38">
        <v>1715710.98</v>
      </c>
    </row>
    <row r="2093" spans="7:14" x14ac:dyDescent="0.35">
      <c r="G2093">
        <v>2079</v>
      </c>
      <c r="H2093" s="36">
        <v>1375</v>
      </c>
      <c r="I2093" s="36">
        <v>1646.72</v>
      </c>
      <c r="J2093">
        <v>59.95</v>
      </c>
      <c r="K2093" s="36">
        <v>14300</v>
      </c>
      <c r="L2093" s="36">
        <v>757130.92</v>
      </c>
      <c r="M2093" s="36">
        <v>28013.84</v>
      </c>
      <c r="N2093" s="36">
        <v>431412.82</v>
      </c>
    </row>
    <row r="2094" spans="7:14" x14ac:dyDescent="0.35">
      <c r="G2094" s="37">
        <v>2080</v>
      </c>
      <c r="H2094" s="38">
        <v>1375</v>
      </c>
      <c r="I2094" s="38">
        <v>349.13</v>
      </c>
      <c r="J2094" s="37">
        <v>90.45</v>
      </c>
      <c r="K2094" s="38">
        <v>17300</v>
      </c>
      <c r="L2094" s="38">
        <v>1531788.88</v>
      </c>
      <c r="M2094" s="38">
        <v>56676.19</v>
      </c>
      <c r="N2094" s="38">
        <v>1248003.19</v>
      </c>
    </row>
    <row r="2095" spans="7:14" x14ac:dyDescent="0.35">
      <c r="G2095">
        <v>2081</v>
      </c>
      <c r="H2095" s="36">
        <v>1375</v>
      </c>
      <c r="I2095" s="36">
        <v>2080.8200000000002</v>
      </c>
      <c r="J2095">
        <v>145.25</v>
      </c>
      <c r="K2095" s="36">
        <v>15900</v>
      </c>
      <c r="L2095" s="36">
        <v>2005847.34</v>
      </c>
      <c r="M2095" s="36">
        <v>74216.350000000006</v>
      </c>
      <c r="N2095" s="36">
        <v>1164660.6100000001</v>
      </c>
    </row>
    <row r="2096" spans="7:14" x14ac:dyDescent="0.35">
      <c r="G2096" s="37">
        <v>2082</v>
      </c>
      <c r="H2096" s="38">
        <v>1375</v>
      </c>
      <c r="I2096" s="38">
        <v>1160.8800000000001</v>
      </c>
      <c r="J2096" s="37">
        <v>140.55000000000001</v>
      </c>
      <c r="K2096" s="38">
        <v>15900</v>
      </c>
      <c r="L2096" s="38">
        <v>2070235.93</v>
      </c>
      <c r="M2096" s="38">
        <v>76598.73</v>
      </c>
      <c r="N2096" s="38">
        <v>1563916.75</v>
      </c>
    </row>
    <row r="2097" spans="7:14" x14ac:dyDescent="0.35">
      <c r="G2097">
        <v>2083</v>
      </c>
      <c r="H2097" s="36">
        <v>1375</v>
      </c>
      <c r="I2097" s="36">
        <v>3464.17</v>
      </c>
      <c r="J2097">
        <v>83.98</v>
      </c>
      <c r="K2097" s="36">
        <v>15900</v>
      </c>
      <c r="L2097" s="36">
        <v>1043001.6</v>
      </c>
      <c r="M2097" s="36">
        <v>38591.06</v>
      </c>
      <c r="N2097" s="36">
        <v>762179.61</v>
      </c>
    </row>
    <row r="2098" spans="7:14" x14ac:dyDescent="0.35">
      <c r="G2098" s="37">
        <v>2084</v>
      </c>
      <c r="H2098" s="38">
        <v>1375</v>
      </c>
      <c r="I2098" s="38">
        <v>1070.3399999999999</v>
      </c>
      <c r="J2098" s="37">
        <v>116.23</v>
      </c>
      <c r="K2098" s="38">
        <v>14300</v>
      </c>
      <c r="L2098" s="38">
        <v>1536355.61</v>
      </c>
      <c r="M2098" s="38">
        <v>56845.16</v>
      </c>
      <c r="N2098" s="38">
        <v>807269.91</v>
      </c>
    </row>
    <row r="2099" spans="7:14" x14ac:dyDescent="0.35">
      <c r="G2099">
        <v>2085</v>
      </c>
      <c r="H2099" s="36">
        <v>1375</v>
      </c>
      <c r="I2099" s="36">
        <v>3439.1</v>
      </c>
      <c r="J2099">
        <v>142.22</v>
      </c>
      <c r="K2099" s="36">
        <v>14300</v>
      </c>
      <c r="L2099" s="36">
        <v>1543289.33</v>
      </c>
      <c r="M2099" s="36">
        <v>57101.71</v>
      </c>
      <c r="N2099" s="36">
        <v>838373.79</v>
      </c>
    </row>
    <row r="2100" spans="7:14" x14ac:dyDescent="0.35">
      <c r="G2100" s="37">
        <v>2086</v>
      </c>
      <c r="H2100" s="38">
        <v>1375</v>
      </c>
      <c r="I2100" s="38">
        <v>1464.68</v>
      </c>
      <c r="J2100" s="37">
        <v>125.5</v>
      </c>
      <c r="K2100" s="38">
        <v>15900</v>
      </c>
      <c r="L2100" s="38">
        <v>1810272.92</v>
      </c>
      <c r="M2100" s="38">
        <v>66980.100000000006</v>
      </c>
      <c r="N2100" s="38">
        <v>1357624.52</v>
      </c>
    </row>
    <row r="2101" spans="7:14" x14ac:dyDescent="0.35">
      <c r="G2101">
        <v>2087</v>
      </c>
      <c r="H2101" s="36">
        <v>1375</v>
      </c>
      <c r="I2101" s="36">
        <v>1905.05</v>
      </c>
      <c r="J2101">
        <v>111.47</v>
      </c>
      <c r="K2101" s="36">
        <v>15900</v>
      </c>
      <c r="L2101" s="36">
        <v>1558694.45</v>
      </c>
      <c r="M2101" s="36">
        <v>57671.69</v>
      </c>
      <c r="N2101" s="36">
        <v>1098499.08</v>
      </c>
    </row>
    <row r="2102" spans="7:14" x14ac:dyDescent="0.35">
      <c r="G2102" s="37">
        <v>2088</v>
      </c>
      <c r="H2102" s="38">
        <v>1375</v>
      </c>
      <c r="I2102" s="38">
        <v>1874.53</v>
      </c>
      <c r="J2102" s="37">
        <v>64.11</v>
      </c>
      <c r="K2102" s="38">
        <v>14300</v>
      </c>
      <c r="L2102" s="38">
        <v>795212.79</v>
      </c>
      <c r="M2102" s="38">
        <v>29422.87</v>
      </c>
      <c r="N2102" s="38">
        <v>624552.56000000006</v>
      </c>
    </row>
    <row r="2103" spans="7:14" x14ac:dyDescent="0.35">
      <c r="G2103">
        <v>2089</v>
      </c>
      <c r="H2103" s="36">
        <v>1375</v>
      </c>
      <c r="I2103" s="36">
        <v>3640.41</v>
      </c>
      <c r="J2103">
        <v>49.12</v>
      </c>
      <c r="K2103" s="36">
        <v>14300</v>
      </c>
      <c r="L2103" s="36">
        <v>522197.03</v>
      </c>
      <c r="M2103" s="36">
        <v>19321.29</v>
      </c>
      <c r="N2103" s="36">
        <v>362314.03</v>
      </c>
    </row>
    <row r="2104" spans="7:14" x14ac:dyDescent="0.35">
      <c r="G2104" s="37">
        <v>2090</v>
      </c>
      <c r="H2104" s="38">
        <v>1375</v>
      </c>
      <c r="I2104" s="38">
        <v>2439.2399999999998</v>
      </c>
      <c r="J2104" s="37">
        <v>110.2</v>
      </c>
      <c r="K2104" s="38">
        <v>14300</v>
      </c>
      <c r="L2104" s="38">
        <v>1305662.8500000001</v>
      </c>
      <c r="M2104" s="38">
        <v>48309.53</v>
      </c>
      <c r="N2104" s="38">
        <v>818959.84</v>
      </c>
    </row>
    <row r="2105" spans="7:14" x14ac:dyDescent="0.35">
      <c r="G2105">
        <v>2091</v>
      </c>
      <c r="H2105" s="36">
        <v>1375</v>
      </c>
      <c r="I2105" s="36">
        <v>1934.23</v>
      </c>
      <c r="J2105">
        <v>100.02</v>
      </c>
      <c r="K2105" s="36">
        <v>14300</v>
      </c>
      <c r="L2105" s="36">
        <v>1235500.5900000001</v>
      </c>
      <c r="M2105" s="36">
        <v>45713.52</v>
      </c>
      <c r="N2105" s="36">
        <v>1066154.1299999999</v>
      </c>
    </row>
    <row r="2106" spans="7:14" x14ac:dyDescent="0.35">
      <c r="G2106" s="37">
        <v>2092</v>
      </c>
      <c r="H2106" s="38">
        <v>1375</v>
      </c>
      <c r="I2106" s="38">
        <v>4292.59</v>
      </c>
      <c r="J2106" s="37">
        <v>75.06</v>
      </c>
      <c r="K2106" s="38">
        <v>14300</v>
      </c>
      <c r="L2106" s="38">
        <v>749759.95</v>
      </c>
      <c r="M2106" s="38">
        <v>27741.119999999999</v>
      </c>
      <c r="N2106" s="38">
        <v>398919.94</v>
      </c>
    </row>
    <row r="2107" spans="7:14" x14ac:dyDescent="0.35">
      <c r="G2107">
        <v>2093</v>
      </c>
      <c r="H2107" s="36">
        <v>1375</v>
      </c>
      <c r="I2107" s="36">
        <v>2945.36</v>
      </c>
      <c r="J2107">
        <v>80.91</v>
      </c>
      <c r="K2107" s="36">
        <v>15900</v>
      </c>
      <c r="L2107" s="36">
        <v>1046837.95</v>
      </c>
      <c r="M2107" s="36">
        <v>38733</v>
      </c>
      <c r="N2107" s="36">
        <v>641136.34</v>
      </c>
    </row>
    <row r="2108" spans="7:14" x14ac:dyDescent="0.35">
      <c r="G2108" s="37">
        <v>2094</v>
      </c>
      <c r="H2108" s="38">
        <v>1375</v>
      </c>
      <c r="I2108" s="38">
        <v>1226.3900000000001</v>
      </c>
      <c r="J2108" s="37">
        <v>90.41</v>
      </c>
      <c r="K2108" s="38">
        <v>15900</v>
      </c>
      <c r="L2108" s="38">
        <v>1325326.23</v>
      </c>
      <c r="M2108" s="38">
        <v>49037.07</v>
      </c>
      <c r="N2108" s="38">
        <v>1141502.06</v>
      </c>
    </row>
    <row r="2109" spans="7:14" x14ac:dyDescent="0.35">
      <c r="G2109">
        <v>2095</v>
      </c>
      <c r="H2109" s="36">
        <v>1375</v>
      </c>
      <c r="I2109" s="36">
        <v>4520.4399999999996</v>
      </c>
      <c r="J2109">
        <v>99.61</v>
      </c>
      <c r="K2109" s="36">
        <v>14300</v>
      </c>
      <c r="L2109" s="36">
        <v>972738.08</v>
      </c>
      <c r="M2109" s="36">
        <v>35991.31</v>
      </c>
      <c r="N2109" s="36">
        <v>537344.80000000005</v>
      </c>
    </row>
    <row r="2110" spans="7:14" x14ac:dyDescent="0.35">
      <c r="G2110" s="37">
        <v>2096</v>
      </c>
      <c r="H2110" s="38">
        <v>1375</v>
      </c>
      <c r="I2110" s="38">
        <v>1844.72</v>
      </c>
      <c r="J2110" s="37">
        <v>90.25</v>
      </c>
      <c r="K2110" s="38">
        <v>14300</v>
      </c>
      <c r="L2110" s="38">
        <v>1122682.2</v>
      </c>
      <c r="M2110" s="38">
        <v>41539.24</v>
      </c>
      <c r="N2110" s="38">
        <v>676446.17</v>
      </c>
    </row>
    <row r="2111" spans="7:14" x14ac:dyDescent="0.35">
      <c r="G2111">
        <v>2097</v>
      </c>
      <c r="H2111" s="36">
        <v>1375</v>
      </c>
      <c r="I2111" s="36">
        <v>387.1</v>
      </c>
      <c r="J2111">
        <v>89.98</v>
      </c>
      <c r="K2111" s="36">
        <v>14300</v>
      </c>
      <c r="L2111" s="36">
        <v>1250459.3600000001</v>
      </c>
      <c r="M2111" s="36">
        <v>46267</v>
      </c>
      <c r="N2111" s="36">
        <v>968792.48</v>
      </c>
    </row>
    <row r="2112" spans="7:14" x14ac:dyDescent="0.35">
      <c r="G2112" s="37">
        <v>2098</v>
      </c>
      <c r="H2112" s="38">
        <v>1375</v>
      </c>
      <c r="I2112" s="38">
        <v>2574.08</v>
      </c>
      <c r="J2112" s="37">
        <v>58.12</v>
      </c>
      <c r="K2112" s="38">
        <v>14300</v>
      </c>
      <c r="L2112" s="38">
        <v>680126.97</v>
      </c>
      <c r="M2112" s="38">
        <v>25164.7</v>
      </c>
      <c r="N2112" s="38">
        <v>470257.99</v>
      </c>
    </row>
    <row r="2113" spans="7:14" x14ac:dyDescent="0.35">
      <c r="G2113">
        <v>2099</v>
      </c>
      <c r="H2113" s="36">
        <v>1375</v>
      </c>
      <c r="I2113" s="36">
        <v>794.9</v>
      </c>
      <c r="J2113">
        <v>138.69999999999999</v>
      </c>
      <c r="K2113" s="36">
        <v>14300</v>
      </c>
      <c r="L2113" s="36">
        <v>1871815.89</v>
      </c>
      <c r="M2113" s="36">
        <v>69257.19</v>
      </c>
      <c r="N2113" s="36">
        <v>1040631.81</v>
      </c>
    </row>
    <row r="2114" spans="7:14" x14ac:dyDescent="0.35">
      <c r="G2114" s="37">
        <v>2100</v>
      </c>
      <c r="H2114" s="38">
        <v>1375</v>
      </c>
      <c r="I2114" s="38">
        <v>1344.64</v>
      </c>
      <c r="J2114" s="37">
        <v>109.7</v>
      </c>
      <c r="K2114" s="38">
        <v>14300</v>
      </c>
      <c r="L2114" s="38">
        <v>1419815.46</v>
      </c>
      <c r="M2114" s="38">
        <v>52533.17</v>
      </c>
      <c r="N2114" s="38">
        <v>728010.02</v>
      </c>
    </row>
    <row r="2115" spans="7:14" x14ac:dyDescent="0.35">
      <c r="G2115">
        <v>2101</v>
      </c>
      <c r="H2115" s="36">
        <v>1375</v>
      </c>
      <c r="I2115" s="36">
        <v>3786.13</v>
      </c>
      <c r="J2115">
        <v>63.13</v>
      </c>
      <c r="K2115" s="36">
        <v>14300</v>
      </c>
      <c r="L2115" s="36">
        <v>662413.47</v>
      </c>
      <c r="M2115" s="36">
        <v>24509.3</v>
      </c>
      <c r="N2115" s="36">
        <v>521696.34</v>
      </c>
    </row>
    <row r="2116" spans="7:14" x14ac:dyDescent="0.35">
      <c r="G2116" s="37">
        <v>2102</v>
      </c>
      <c r="H2116" s="38">
        <v>1375</v>
      </c>
      <c r="I2116" s="38">
        <v>827.61</v>
      </c>
      <c r="J2116" s="37">
        <v>93.28</v>
      </c>
      <c r="K2116" s="38">
        <v>14300</v>
      </c>
      <c r="L2116" s="38">
        <v>1255333.6299999999</v>
      </c>
      <c r="M2116" s="38">
        <v>46447.34</v>
      </c>
      <c r="N2116" s="38">
        <v>803133.24</v>
      </c>
    </row>
    <row r="2117" spans="7:14" x14ac:dyDescent="0.35">
      <c r="G2117">
        <v>2103</v>
      </c>
      <c r="H2117" s="36">
        <v>1375</v>
      </c>
      <c r="I2117" s="36">
        <v>4073.33</v>
      </c>
      <c r="J2117">
        <v>92.64</v>
      </c>
      <c r="K2117" s="36">
        <v>14300</v>
      </c>
      <c r="L2117" s="36">
        <v>946017.6</v>
      </c>
      <c r="M2117" s="36">
        <v>35002.65</v>
      </c>
      <c r="N2117" s="36">
        <v>525892.35</v>
      </c>
    </row>
    <row r="2118" spans="7:14" x14ac:dyDescent="0.35">
      <c r="G2118" s="37">
        <v>2104</v>
      </c>
      <c r="H2118" s="38">
        <v>1375</v>
      </c>
      <c r="I2118" s="38">
        <v>4697.1499999999996</v>
      </c>
      <c r="J2118" s="37">
        <v>108.92</v>
      </c>
      <c r="K2118" s="38">
        <v>14300</v>
      </c>
      <c r="L2118" s="38">
        <v>1044599.6</v>
      </c>
      <c r="M2118" s="38">
        <v>38650.19</v>
      </c>
      <c r="N2118" s="38">
        <v>527244.16</v>
      </c>
    </row>
    <row r="2119" spans="7:14" x14ac:dyDescent="0.35">
      <c r="G2119">
        <v>2105</v>
      </c>
      <c r="H2119" s="36">
        <v>1375</v>
      </c>
      <c r="I2119" s="36">
        <v>3111.35</v>
      </c>
      <c r="J2119">
        <v>109.67</v>
      </c>
      <c r="K2119" s="36">
        <v>14300</v>
      </c>
      <c r="L2119" s="36">
        <v>1225718.3999999999</v>
      </c>
      <c r="M2119" s="36">
        <v>45351.58</v>
      </c>
      <c r="N2119" s="36">
        <v>1068474.18</v>
      </c>
    </row>
    <row r="2120" spans="7:14" x14ac:dyDescent="0.35">
      <c r="G2120" s="37">
        <v>2106</v>
      </c>
      <c r="H2120" s="38">
        <v>1375</v>
      </c>
      <c r="I2120" s="38">
        <v>3609.72</v>
      </c>
      <c r="J2120" s="37">
        <v>113.04</v>
      </c>
      <c r="K2120" s="38">
        <v>14300</v>
      </c>
      <c r="L2120" s="38">
        <v>1207009.4099999999</v>
      </c>
      <c r="M2120" s="38">
        <v>44659.35</v>
      </c>
      <c r="N2120" s="38">
        <v>843157.89</v>
      </c>
    </row>
    <row r="2121" spans="7:14" x14ac:dyDescent="0.35">
      <c r="G2121">
        <v>2107</v>
      </c>
      <c r="H2121" s="36">
        <v>1375</v>
      </c>
      <c r="I2121" s="36">
        <v>3625.22</v>
      </c>
      <c r="J2121">
        <v>118.14</v>
      </c>
      <c r="K2121" s="36">
        <v>14300</v>
      </c>
      <c r="L2121" s="36">
        <v>1259778.8600000001</v>
      </c>
      <c r="M2121" s="36">
        <v>46611.82</v>
      </c>
      <c r="N2121" s="36">
        <v>693550.71</v>
      </c>
    </row>
    <row r="2122" spans="7:14" x14ac:dyDescent="0.35">
      <c r="G2122" s="37">
        <v>2108</v>
      </c>
      <c r="H2122" s="38">
        <v>1375</v>
      </c>
      <c r="I2122" s="38">
        <v>4965.4799999999996</v>
      </c>
      <c r="J2122" s="37">
        <v>55.81</v>
      </c>
      <c r="K2122" s="38">
        <v>14300</v>
      </c>
      <c r="L2122" s="38">
        <v>519552.72</v>
      </c>
      <c r="M2122" s="38">
        <v>19223.45</v>
      </c>
      <c r="N2122" s="38">
        <v>466941.13</v>
      </c>
    </row>
    <row r="2123" spans="7:14" x14ac:dyDescent="0.35">
      <c r="G2123">
        <v>2109</v>
      </c>
      <c r="H2123" s="36">
        <v>1375</v>
      </c>
      <c r="I2123" s="36">
        <v>1839.38</v>
      </c>
      <c r="J2123">
        <v>82.14</v>
      </c>
      <c r="K2123" s="36">
        <v>14300</v>
      </c>
      <c r="L2123" s="36">
        <v>1022135.73</v>
      </c>
      <c r="M2123" s="36">
        <v>37819.019999999997</v>
      </c>
      <c r="N2123" s="36">
        <v>741156.66</v>
      </c>
    </row>
    <row r="2124" spans="7:14" x14ac:dyDescent="0.35">
      <c r="G2124" s="37">
        <v>2110</v>
      </c>
      <c r="H2124" s="38">
        <v>1375</v>
      </c>
      <c r="I2124" s="38">
        <v>981.71</v>
      </c>
      <c r="J2124" s="37">
        <v>26.08</v>
      </c>
      <c r="K2124" s="38">
        <v>14300</v>
      </c>
      <c r="L2124" s="38">
        <v>346015.9</v>
      </c>
      <c r="M2124" s="38">
        <v>12802.59</v>
      </c>
      <c r="N2124" s="38">
        <v>230557.49</v>
      </c>
    </row>
    <row r="2125" spans="7:14" x14ac:dyDescent="0.35">
      <c r="G2125">
        <v>2111</v>
      </c>
      <c r="H2125" s="36">
        <v>1375</v>
      </c>
      <c r="I2125" s="36">
        <v>2692</v>
      </c>
      <c r="J2125">
        <v>96.01</v>
      </c>
      <c r="K2125" s="36">
        <v>17300</v>
      </c>
      <c r="L2125" s="36">
        <v>1401167.99</v>
      </c>
      <c r="M2125" s="36">
        <v>51843.22</v>
      </c>
      <c r="N2125" s="36">
        <v>965970.64</v>
      </c>
    </row>
    <row r="2126" spans="7:14" x14ac:dyDescent="0.35">
      <c r="G2126" s="37">
        <v>2112</v>
      </c>
      <c r="H2126" s="38">
        <v>1375</v>
      </c>
      <c r="I2126" s="38">
        <v>2759.6</v>
      </c>
      <c r="J2126" s="37">
        <v>93.78</v>
      </c>
      <c r="K2126" s="38">
        <v>14300</v>
      </c>
      <c r="L2126" s="38">
        <v>1080838.95</v>
      </c>
      <c r="M2126" s="38">
        <v>39991.040000000001</v>
      </c>
      <c r="N2126" s="38">
        <v>655951.35</v>
      </c>
    </row>
    <row r="2127" spans="7:14" x14ac:dyDescent="0.35">
      <c r="G2127">
        <v>2113</v>
      </c>
      <c r="H2127" s="36">
        <v>1375</v>
      </c>
      <c r="I2127" s="36">
        <v>1053.98</v>
      </c>
      <c r="J2127">
        <v>121.91</v>
      </c>
      <c r="K2127" s="36">
        <v>14300</v>
      </c>
      <c r="L2127" s="36">
        <v>1613425.25</v>
      </c>
      <c r="M2127" s="36">
        <v>59696.73</v>
      </c>
      <c r="N2127" s="36">
        <v>1409796.73</v>
      </c>
    </row>
    <row r="2128" spans="7:14" x14ac:dyDescent="0.35">
      <c r="G2128" s="37">
        <v>2114</v>
      </c>
      <c r="H2128" s="38">
        <v>1375</v>
      </c>
      <c r="I2128" s="38">
        <v>3142.93</v>
      </c>
      <c r="J2128" s="37">
        <v>66.2</v>
      </c>
      <c r="K2128" s="38">
        <v>14300</v>
      </c>
      <c r="L2128" s="38">
        <v>737259.8</v>
      </c>
      <c r="M2128" s="38">
        <v>27278.61</v>
      </c>
      <c r="N2128" s="38">
        <v>431911.35</v>
      </c>
    </row>
    <row r="2129" spans="7:14" x14ac:dyDescent="0.35">
      <c r="G2129">
        <v>2115</v>
      </c>
      <c r="H2129" s="36">
        <v>1375</v>
      </c>
      <c r="I2129" s="36">
        <v>267.8</v>
      </c>
      <c r="J2129">
        <v>111.75</v>
      </c>
      <c r="K2129" s="36">
        <v>15900</v>
      </c>
      <c r="L2129" s="36">
        <v>1745578.08</v>
      </c>
      <c r="M2129" s="36">
        <v>64586.39</v>
      </c>
      <c r="N2129" s="36">
        <v>1373301.76</v>
      </c>
    </row>
    <row r="2130" spans="7:14" x14ac:dyDescent="0.35">
      <c r="G2130" s="37">
        <v>2116</v>
      </c>
      <c r="H2130" s="38">
        <v>1375</v>
      </c>
      <c r="I2130" s="38">
        <v>4652.8100000000004</v>
      </c>
      <c r="J2130" s="37">
        <v>82.32</v>
      </c>
      <c r="K2130" s="38">
        <v>15900</v>
      </c>
      <c r="L2130" s="38">
        <v>924454.52</v>
      </c>
      <c r="M2130" s="38">
        <v>34204.82</v>
      </c>
      <c r="N2130" s="38">
        <v>527224.04</v>
      </c>
    </row>
    <row r="2131" spans="7:14" x14ac:dyDescent="0.35">
      <c r="G2131">
        <v>2117</v>
      </c>
      <c r="H2131" s="36">
        <v>1375</v>
      </c>
      <c r="I2131" s="36">
        <v>1469.96</v>
      </c>
      <c r="J2131">
        <v>89.48</v>
      </c>
      <c r="K2131" s="36">
        <v>14300</v>
      </c>
      <c r="L2131" s="36">
        <v>1146711.24</v>
      </c>
      <c r="M2131" s="36">
        <v>42428.32</v>
      </c>
      <c r="N2131" s="36">
        <v>839627.51</v>
      </c>
    </row>
    <row r="2132" spans="7:14" x14ac:dyDescent="0.35">
      <c r="G2132" s="37">
        <v>2118</v>
      </c>
      <c r="H2132" s="38">
        <v>1375</v>
      </c>
      <c r="I2132" s="38">
        <v>389.89</v>
      </c>
      <c r="J2132" s="37">
        <v>120.33</v>
      </c>
      <c r="K2132" s="38">
        <v>14300</v>
      </c>
      <c r="L2132" s="38">
        <v>1672363.99</v>
      </c>
      <c r="M2132" s="38">
        <v>61877.47</v>
      </c>
      <c r="N2132" s="38">
        <v>1476417.38</v>
      </c>
    </row>
    <row r="2133" spans="7:14" x14ac:dyDescent="0.35">
      <c r="G2133">
        <v>2119</v>
      </c>
      <c r="H2133" s="36">
        <v>1375</v>
      </c>
      <c r="I2133" s="36">
        <v>719.6</v>
      </c>
      <c r="J2133">
        <v>48.75</v>
      </c>
      <c r="K2133" s="36">
        <v>14300</v>
      </c>
      <c r="L2133" s="36">
        <v>660635.17000000004</v>
      </c>
      <c r="M2133" s="36">
        <v>24443.5</v>
      </c>
      <c r="N2133" s="36">
        <v>339853.25</v>
      </c>
    </row>
    <row r="2134" spans="7:14" x14ac:dyDescent="0.35">
      <c r="G2134" s="37">
        <v>2120</v>
      </c>
      <c r="H2134" s="38">
        <v>1375</v>
      </c>
      <c r="I2134" s="38">
        <v>1353.19</v>
      </c>
      <c r="J2134" s="37">
        <v>85.83</v>
      </c>
      <c r="K2134" s="38">
        <v>14300</v>
      </c>
      <c r="L2134" s="38">
        <v>1109838.96</v>
      </c>
      <c r="M2134" s="38">
        <v>41064.04</v>
      </c>
      <c r="N2134" s="38">
        <v>652341.46</v>
      </c>
    </row>
    <row r="2135" spans="7:14" x14ac:dyDescent="0.35">
      <c r="G2135">
        <v>2121</v>
      </c>
      <c r="H2135" s="36">
        <v>1375</v>
      </c>
      <c r="I2135" s="36">
        <v>1514.75</v>
      </c>
      <c r="J2135">
        <v>90.34</v>
      </c>
      <c r="K2135" s="36">
        <v>14300</v>
      </c>
      <c r="L2135" s="36">
        <v>1153701.8400000001</v>
      </c>
      <c r="M2135" s="36">
        <v>42686.97</v>
      </c>
      <c r="N2135" s="36">
        <v>877821.26</v>
      </c>
    </row>
    <row r="2136" spans="7:14" x14ac:dyDescent="0.35">
      <c r="G2136" s="37">
        <v>2122</v>
      </c>
      <c r="H2136" s="38">
        <v>1375</v>
      </c>
      <c r="I2136" s="38">
        <v>357.49</v>
      </c>
      <c r="J2136" s="37">
        <v>119.96</v>
      </c>
      <c r="K2136" s="38">
        <v>14300</v>
      </c>
      <c r="L2136" s="38">
        <v>1671156.18</v>
      </c>
      <c r="M2136" s="38">
        <v>61832.78</v>
      </c>
      <c r="N2136" s="38">
        <v>1323537.3999999999</v>
      </c>
    </row>
    <row r="2137" spans="7:14" x14ac:dyDescent="0.35">
      <c r="G2137">
        <v>2123</v>
      </c>
      <c r="H2137" s="36">
        <v>1375</v>
      </c>
      <c r="I2137" s="36">
        <v>1540.9</v>
      </c>
      <c r="J2137">
        <v>70.45</v>
      </c>
      <c r="K2137" s="36">
        <v>17300</v>
      </c>
      <c r="L2137" s="36">
        <v>1108793.21</v>
      </c>
      <c r="M2137" s="36">
        <v>41025.35</v>
      </c>
      <c r="N2137" s="36">
        <v>736698.3</v>
      </c>
    </row>
    <row r="2138" spans="7:14" x14ac:dyDescent="0.35">
      <c r="G2138" s="37">
        <v>2124</v>
      </c>
      <c r="H2138" s="38">
        <v>1375</v>
      </c>
      <c r="I2138" s="38">
        <v>1126.1199999999999</v>
      </c>
      <c r="J2138" s="37">
        <v>156.71</v>
      </c>
      <c r="K2138" s="38">
        <v>15900</v>
      </c>
      <c r="L2138" s="38">
        <v>2313832.23</v>
      </c>
      <c r="M2138" s="38">
        <v>85611.79</v>
      </c>
      <c r="N2138" s="38">
        <v>1168675.3799999999</v>
      </c>
    </row>
    <row r="2139" spans="7:14" x14ac:dyDescent="0.35">
      <c r="G2139">
        <v>2125</v>
      </c>
      <c r="H2139" s="36">
        <v>1375</v>
      </c>
      <c r="I2139" s="36">
        <v>2017.38</v>
      </c>
      <c r="J2139">
        <v>199.49</v>
      </c>
      <c r="K2139" s="36">
        <v>14300</v>
      </c>
      <c r="L2139" s="36">
        <v>2448854.9500000002</v>
      </c>
      <c r="M2139" s="36">
        <v>90607.63</v>
      </c>
      <c r="N2139" s="36">
        <v>1919738.87</v>
      </c>
    </row>
    <row r="2140" spans="7:14" x14ac:dyDescent="0.35">
      <c r="G2140" s="37">
        <v>2126</v>
      </c>
      <c r="H2140" s="38">
        <v>1375</v>
      </c>
      <c r="I2140" s="38">
        <v>2048.81</v>
      </c>
      <c r="J2140" s="37">
        <v>131.88999999999999</v>
      </c>
      <c r="K2140" s="38">
        <v>17300</v>
      </c>
      <c r="L2140" s="38">
        <v>2010146.01</v>
      </c>
      <c r="M2140" s="38">
        <v>74375.399999999994</v>
      </c>
      <c r="N2140" s="38">
        <v>1046666.05</v>
      </c>
    </row>
    <row r="2141" spans="7:14" x14ac:dyDescent="0.35">
      <c r="G2141">
        <v>2127</v>
      </c>
      <c r="H2141" s="36">
        <v>1375</v>
      </c>
      <c r="I2141" s="36">
        <v>1827.24</v>
      </c>
      <c r="J2141">
        <v>81.62</v>
      </c>
      <c r="K2141" s="36">
        <v>14300</v>
      </c>
      <c r="L2141" s="36">
        <v>1016614.92</v>
      </c>
      <c r="M2141" s="36">
        <v>37614.75</v>
      </c>
      <c r="N2141" s="36">
        <v>780602.84</v>
      </c>
    </row>
    <row r="2142" spans="7:14" x14ac:dyDescent="0.35">
      <c r="G2142" s="37">
        <v>2128</v>
      </c>
      <c r="H2142" s="38">
        <v>1375</v>
      </c>
      <c r="I2142" s="38">
        <v>1774.03</v>
      </c>
      <c r="J2142" s="37">
        <v>114.81</v>
      </c>
      <c r="K2142" s="38">
        <v>14300</v>
      </c>
      <c r="L2142" s="38">
        <v>1436685.62</v>
      </c>
      <c r="M2142" s="38">
        <v>53157.37</v>
      </c>
      <c r="N2142" s="38">
        <v>888390.2</v>
      </c>
    </row>
    <row r="2143" spans="7:14" x14ac:dyDescent="0.35">
      <c r="G2143">
        <v>2129</v>
      </c>
      <c r="H2143" s="36">
        <v>1375</v>
      </c>
      <c r="I2143" s="36">
        <v>630.71</v>
      </c>
      <c r="J2143">
        <v>51.55</v>
      </c>
      <c r="K2143" s="36">
        <v>15900</v>
      </c>
      <c r="L2143" s="36">
        <v>785800.68</v>
      </c>
      <c r="M2143" s="36">
        <v>29074.62</v>
      </c>
      <c r="N2143" s="36">
        <v>587233.76</v>
      </c>
    </row>
    <row r="2144" spans="7:14" x14ac:dyDescent="0.35">
      <c r="G2144" s="37">
        <v>2130</v>
      </c>
      <c r="H2144" s="38">
        <v>1375</v>
      </c>
      <c r="I2144" s="38">
        <v>320.98</v>
      </c>
      <c r="J2144" s="37">
        <v>139.63999999999999</v>
      </c>
      <c r="K2144" s="38">
        <v>14300</v>
      </c>
      <c r="L2144" s="38">
        <v>1950599.99</v>
      </c>
      <c r="M2144" s="38">
        <v>72172.2</v>
      </c>
      <c r="N2144" s="38">
        <v>1689178.84</v>
      </c>
    </row>
    <row r="2145" spans="7:14" x14ac:dyDescent="0.35">
      <c r="G2145">
        <v>2131</v>
      </c>
      <c r="H2145" s="36">
        <v>1375</v>
      </c>
      <c r="I2145" s="36">
        <v>1170.1500000000001</v>
      </c>
      <c r="J2145">
        <v>101.4</v>
      </c>
      <c r="K2145" s="36">
        <v>14300</v>
      </c>
      <c r="L2145" s="36">
        <v>1330037.3899999999</v>
      </c>
      <c r="M2145" s="36">
        <v>49211.38</v>
      </c>
      <c r="N2145" s="36">
        <v>698966.91</v>
      </c>
    </row>
    <row r="2146" spans="7:14" x14ac:dyDescent="0.35">
      <c r="G2146" s="37">
        <v>2132</v>
      </c>
      <c r="H2146" s="38">
        <v>1375</v>
      </c>
      <c r="I2146" s="38">
        <v>3831.92</v>
      </c>
      <c r="J2146" s="37">
        <v>67.48</v>
      </c>
      <c r="K2146" s="38">
        <v>14300</v>
      </c>
      <c r="L2146" s="38">
        <v>705055.96</v>
      </c>
      <c r="M2146" s="38">
        <v>26087.07</v>
      </c>
      <c r="N2146" s="38">
        <v>588319</v>
      </c>
    </row>
    <row r="2147" spans="7:14" x14ac:dyDescent="0.35">
      <c r="G2147">
        <v>2133</v>
      </c>
      <c r="H2147" s="36">
        <v>1375</v>
      </c>
      <c r="I2147" s="36">
        <v>4955.8900000000003</v>
      </c>
      <c r="J2147">
        <v>84.35</v>
      </c>
      <c r="K2147" s="36">
        <v>14300</v>
      </c>
      <c r="L2147" s="36">
        <v>786828.67</v>
      </c>
      <c r="M2147" s="36">
        <v>29112.66</v>
      </c>
      <c r="N2147" s="36">
        <v>410821.67</v>
      </c>
    </row>
    <row r="2148" spans="7:14" x14ac:dyDescent="0.35">
      <c r="G2148" s="37">
        <v>2134</v>
      </c>
      <c r="H2148" s="38">
        <v>1375</v>
      </c>
      <c r="I2148" s="38">
        <v>4656.93</v>
      </c>
      <c r="J2148" s="37">
        <v>129.55000000000001</v>
      </c>
      <c r="K2148" s="38">
        <v>14300</v>
      </c>
      <c r="L2148" s="38">
        <v>1247882.42</v>
      </c>
      <c r="M2148" s="38">
        <v>46171.65</v>
      </c>
      <c r="N2148" s="38">
        <v>1071528.27</v>
      </c>
    </row>
    <row r="2149" spans="7:14" x14ac:dyDescent="0.35">
      <c r="G2149">
        <v>2135</v>
      </c>
      <c r="H2149" s="36">
        <v>1375</v>
      </c>
      <c r="I2149" s="36">
        <v>2620.25</v>
      </c>
      <c r="J2149">
        <v>139.46</v>
      </c>
      <c r="K2149" s="36">
        <v>14300</v>
      </c>
      <c r="L2149" s="36">
        <v>1627496.9</v>
      </c>
      <c r="M2149" s="36">
        <v>60217.39</v>
      </c>
      <c r="N2149" s="36">
        <v>1290964.76</v>
      </c>
    </row>
    <row r="2150" spans="7:14" x14ac:dyDescent="0.35">
      <c r="G2150" s="37">
        <v>2136</v>
      </c>
      <c r="H2150" s="38">
        <v>1375</v>
      </c>
      <c r="I2150" s="38">
        <v>2752.75</v>
      </c>
      <c r="J2150" s="37">
        <v>101.73</v>
      </c>
      <c r="K2150" s="38">
        <v>14300</v>
      </c>
      <c r="L2150" s="38">
        <v>1173328.58</v>
      </c>
      <c r="M2150" s="38">
        <v>43413.16</v>
      </c>
      <c r="N2150" s="38">
        <v>623777.38</v>
      </c>
    </row>
    <row r="2151" spans="7:14" x14ac:dyDescent="0.35">
      <c r="G2151">
        <v>2137</v>
      </c>
      <c r="H2151" s="36">
        <v>1375</v>
      </c>
      <c r="I2151" s="36">
        <v>1709.99</v>
      </c>
      <c r="J2151">
        <v>98.27</v>
      </c>
      <c r="K2151" s="36">
        <v>14300</v>
      </c>
      <c r="L2151" s="36">
        <v>1235870.1499999999</v>
      </c>
      <c r="M2151" s="36">
        <v>45727.199999999997</v>
      </c>
      <c r="N2151" s="36">
        <v>786734.74</v>
      </c>
    </row>
    <row r="2152" spans="7:14" x14ac:dyDescent="0.35">
      <c r="G2152" s="37">
        <v>2138</v>
      </c>
      <c r="H2152" s="38">
        <v>1375</v>
      </c>
      <c r="I2152" s="38">
        <v>3914.91</v>
      </c>
      <c r="J2152" s="37">
        <v>123.69</v>
      </c>
      <c r="K2152" s="38">
        <v>14300</v>
      </c>
      <c r="L2152" s="38">
        <v>1283137.44</v>
      </c>
      <c r="M2152" s="38">
        <v>47476.09</v>
      </c>
      <c r="N2152" s="38">
        <v>1057570.3799999999</v>
      </c>
    </row>
    <row r="2153" spans="7:14" x14ac:dyDescent="0.35">
      <c r="G2153">
        <v>2139</v>
      </c>
      <c r="H2153" s="36">
        <v>1375</v>
      </c>
      <c r="I2153" s="36">
        <v>3870.83</v>
      </c>
      <c r="J2153">
        <v>132.87</v>
      </c>
      <c r="K2153" s="36">
        <v>15900</v>
      </c>
      <c r="L2153" s="36">
        <v>1596970.6</v>
      </c>
      <c r="M2153" s="36">
        <v>59087.91</v>
      </c>
      <c r="N2153" s="36">
        <v>1059051.29</v>
      </c>
    </row>
    <row r="2154" spans="7:14" x14ac:dyDescent="0.35">
      <c r="G2154" s="37">
        <v>2140</v>
      </c>
      <c r="H2154" s="38">
        <v>1375</v>
      </c>
      <c r="I2154" s="38">
        <v>4252.51</v>
      </c>
      <c r="J2154" s="37">
        <v>125.27</v>
      </c>
      <c r="K2154" s="38">
        <v>14300</v>
      </c>
      <c r="L2154" s="38">
        <v>1257267.6000000001</v>
      </c>
      <c r="M2154" s="38">
        <v>46518.9</v>
      </c>
      <c r="N2154" s="38">
        <v>1040820.83</v>
      </c>
    </row>
    <row r="2155" spans="7:14" x14ac:dyDescent="0.35">
      <c r="G2155">
        <v>2141</v>
      </c>
      <c r="H2155" s="36">
        <v>1375</v>
      </c>
      <c r="I2155" s="36">
        <v>4498.42</v>
      </c>
      <c r="J2155">
        <v>89.71</v>
      </c>
      <c r="K2155" s="36">
        <v>14300</v>
      </c>
      <c r="L2155" s="36">
        <v>877968.65</v>
      </c>
      <c r="M2155" s="36">
        <v>32484.84</v>
      </c>
      <c r="N2155" s="36">
        <v>483078.7</v>
      </c>
    </row>
    <row r="2156" spans="7:14" x14ac:dyDescent="0.35">
      <c r="G2156" s="37">
        <v>2142</v>
      </c>
      <c r="H2156" s="38">
        <v>1375</v>
      </c>
      <c r="I2156" s="38">
        <v>2284.88</v>
      </c>
      <c r="J2156" s="37">
        <v>112.73</v>
      </c>
      <c r="K2156" s="38">
        <v>15900</v>
      </c>
      <c r="L2156" s="38">
        <v>1533408.69</v>
      </c>
      <c r="M2156" s="38">
        <v>56736.12</v>
      </c>
      <c r="N2156" s="38">
        <v>1349504.77</v>
      </c>
    </row>
    <row r="2157" spans="7:14" x14ac:dyDescent="0.35">
      <c r="G2157">
        <v>2143</v>
      </c>
      <c r="H2157" s="36">
        <v>1375</v>
      </c>
      <c r="I2157" s="36">
        <v>3881</v>
      </c>
      <c r="J2157">
        <v>137.4</v>
      </c>
      <c r="K2157" s="36">
        <v>15900</v>
      </c>
      <c r="L2157" s="36">
        <v>1650019.03</v>
      </c>
      <c r="M2157" s="36">
        <v>61050.7</v>
      </c>
      <c r="N2157" s="36">
        <v>1135359.81</v>
      </c>
    </row>
    <row r="2158" spans="7:14" x14ac:dyDescent="0.35">
      <c r="G2158" s="37">
        <v>2144</v>
      </c>
      <c r="H2158" s="38">
        <v>1375</v>
      </c>
      <c r="I2158" s="38">
        <v>4070.71</v>
      </c>
      <c r="J2158" s="37">
        <v>63.99</v>
      </c>
      <c r="K2158" s="38">
        <v>14300</v>
      </c>
      <c r="L2158" s="38">
        <v>653177.56000000006</v>
      </c>
      <c r="M2158" s="38">
        <v>24167.57</v>
      </c>
      <c r="N2158" s="38">
        <v>571276.14</v>
      </c>
    </row>
    <row r="2159" spans="7:14" x14ac:dyDescent="0.35">
      <c r="G2159">
        <v>2145</v>
      </c>
      <c r="H2159" s="36">
        <v>1375</v>
      </c>
      <c r="I2159" s="36">
        <v>1680.61</v>
      </c>
      <c r="J2159">
        <v>90.05</v>
      </c>
      <c r="K2159" s="36">
        <v>15900</v>
      </c>
      <c r="L2159" s="36">
        <v>1279134.6299999999</v>
      </c>
      <c r="M2159" s="36">
        <v>47327.98</v>
      </c>
      <c r="N2159" s="36">
        <v>795610.1</v>
      </c>
    </row>
    <row r="2160" spans="7:14" x14ac:dyDescent="0.35">
      <c r="G2160" s="37">
        <v>2146</v>
      </c>
      <c r="H2160" s="38">
        <v>1375</v>
      </c>
      <c r="I2160" s="38">
        <v>4660.3599999999997</v>
      </c>
      <c r="J2160" s="37">
        <v>44.57</v>
      </c>
      <c r="K2160" s="38">
        <v>15900</v>
      </c>
      <c r="L2160" s="38">
        <v>499539.37</v>
      </c>
      <c r="M2160" s="38">
        <v>18482.96</v>
      </c>
      <c r="N2160" s="38">
        <v>262598.40999999997</v>
      </c>
    </row>
    <row r="2161" spans="7:14" x14ac:dyDescent="0.35">
      <c r="G2161">
        <v>2147</v>
      </c>
      <c r="H2161" s="36">
        <v>1375</v>
      </c>
      <c r="I2161" s="36">
        <v>652.84</v>
      </c>
      <c r="J2161">
        <v>91.93</v>
      </c>
      <c r="K2161" s="36">
        <v>14300</v>
      </c>
      <c r="L2161" s="36">
        <v>1253274.1499999999</v>
      </c>
      <c r="M2161" s="36">
        <v>46371.14</v>
      </c>
      <c r="N2161" s="36">
        <v>711325.1</v>
      </c>
    </row>
    <row r="2162" spans="7:14" x14ac:dyDescent="0.35">
      <c r="G2162" s="37">
        <v>2148</v>
      </c>
      <c r="H2162" s="38">
        <v>1375</v>
      </c>
      <c r="I2162" s="38">
        <v>4972.49</v>
      </c>
      <c r="J2162" s="37">
        <v>126.12</v>
      </c>
      <c r="K2162" s="38">
        <v>15900</v>
      </c>
      <c r="L2162" s="38">
        <v>1376839.67</v>
      </c>
      <c r="M2162" s="38">
        <v>50943.07</v>
      </c>
      <c r="N2162" s="38">
        <v>1034431.86</v>
      </c>
    </row>
    <row r="2163" spans="7:14" x14ac:dyDescent="0.35">
      <c r="G2163">
        <v>2149</v>
      </c>
      <c r="H2163" s="36">
        <v>1375</v>
      </c>
      <c r="I2163" s="36">
        <v>3896.44</v>
      </c>
      <c r="J2163">
        <v>70.17</v>
      </c>
      <c r="K2163" s="36">
        <v>15900</v>
      </c>
      <c r="L2163" s="36">
        <v>840916.15</v>
      </c>
      <c r="M2163" s="36">
        <v>31113.9</v>
      </c>
      <c r="N2163" s="36">
        <v>677137.67</v>
      </c>
    </row>
    <row r="2164" spans="7:14" x14ac:dyDescent="0.35">
      <c r="G2164" s="37">
        <v>2150</v>
      </c>
      <c r="H2164" s="38">
        <v>1375</v>
      </c>
      <c r="I2164" s="38">
        <v>647.70000000000005</v>
      </c>
      <c r="J2164" s="37">
        <v>103.68</v>
      </c>
      <c r="K2164" s="38">
        <v>14300</v>
      </c>
      <c r="L2164" s="38">
        <v>1414117.56</v>
      </c>
      <c r="M2164" s="38">
        <v>52322.35</v>
      </c>
      <c r="N2164" s="38">
        <v>1204246.96</v>
      </c>
    </row>
    <row r="2165" spans="7:14" x14ac:dyDescent="0.35">
      <c r="G2165">
        <v>2151</v>
      </c>
      <c r="H2165" s="36">
        <v>1375</v>
      </c>
      <c r="I2165" s="36">
        <v>3349.9</v>
      </c>
      <c r="J2165">
        <v>37.29</v>
      </c>
      <c r="K2165" s="36">
        <v>14300</v>
      </c>
      <c r="L2165" s="36">
        <v>406936.74</v>
      </c>
      <c r="M2165" s="36">
        <v>15056.66</v>
      </c>
      <c r="N2165" s="36">
        <v>224039.19</v>
      </c>
    </row>
    <row r="2166" spans="7:14" x14ac:dyDescent="0.35">
      <c r="G2166" s="37">
        <v>2152</v>
      </c>
      <c r="H2166" s="38">
        <v>1375</v>
      </c>
      <c r="I2166" s="38">
        <v>364.06</v>
      </c>
      <c r="J2166" s="37">
        <v>144.38999999999999</v>
      </c>
      <c r="K2166" s="38">
        <v>15900</v>
      </c>
      <c r="L2166" s="38">
        <v>2241852.9900000002</v>
      </c>
      <c r="M2166" s="38">
        <v>82948.56</v>
      </c>
      <c r="N2166" s="38">
        <v>1944933.79</v>
      </c>
    </row>
    <row r="2167" spans="7:14" x14ac:dyDescent="0.35">
      <c r="G2167">
        <v>2153</v>
      </c>
      <c r="H2167" s="36">
        <v>1375</v>
      </c>
      <c r="I2167" s="36">
        <v>3896.9</v>
      </c>
      <c r="J2167">
        <v>132.04</v>
      </c>
      <c r="K2167" s="36">
        <v>17300</v>
      </c>
      <c r="L2167" s="36">
        <v>1768349.29</v>
      </c>
      <c r="M2167" s="36">
        <v>65428.92</v>
      </c>
      <c r="N2167" s="36">
        <v>1146718.5</v>
      </c>
    </row>
    <row r="2168" spans="7:14" x14ac:dyDescent="0.35">
      <c r="G2168" s="37">
        <v>2154</v>
      </c>
      <c r="H2168" s="38">
        <v>1375</v>
      </c>
      <c r="I2168" s="38">
        <v>4036.27</v>
      </c>
      <c r="J2168" s="37">
        <v>102.14</v>
      </c>
      <c r="K2168" s="38">
        <v>14300</v>
      </c>
      <c r="L2168" s="38">
        <v>1046991.17</v>
      </c>
      <c r="M2168" s="38">
        <v>38738.67</v>
      </c>
      <c r="N2168" s="38">
        <v>788481.73</v>
      </c>
    </row>
    <row r="2169" spans="7:14" x14ac:dyDescent="0.35">
      <c r="G2169">
        <v>2155</v>
      </c>
      <c r="H2169" s="36">
        <v>1375</v>
      </c>
      <c r="I2169" s="36">
        <v>3091.57</v>
      </c>
      <c r="J2169">
        <v>118.94</v>
      </c>
      <c r="K2169" s="36">
        <v>15900</v>
      </c>
      <c r="L2169" s="36">
        <v>1522048.77</v>
      </c>
      <c r="M2169" s="36">
        <v>56315.8</v>
      </c>
      <c r="N2169" s="36">
        <v>763594.63</v>
      </c>
    </row>
    <row r="2170" spans="7:14" x14ac:dyDescent="0.35">
      <c r="G2170" s="37">
        <v>2156</v>
      </c>
      <c r="H2170" s="38">
        <v>1375</v>
      </c>
      <c r="I2170" s="38">
        <v>4312.93</v>
      </c>
      <c r="J2170" s="37">
        <v>55.92</v>
      </c>
      <c r="K2170" s="38">
        <v>15900</v>
      </c>
      <c r="L2170" s="38">
        <v>646525.38</v>
      </c>
      <c r="M2170" s="38">
        <v>23921.439999999999</v>
      </c>
      <c r="N2170" s="38">
        <v>450285.96</v>
      </c>
    </row>
    <row r="2171" spans="7:14" x14ac:dyDescent="0.35">
      <c r="G2171">
        <v>2157</v>
      </c>
      <c r="H2171" s="36">
        <v>1375</v>
      </c>
      <c r="I2171" s="36">
        <v>669.84</v>
      </c>
      <c r="J2171">
        <v>135.56</v>
      </c>
      <c r="K2171" s="36">
        <v>15900</v>
      </c>
      <c r="L2171" s="36">
        <v>2063279.68</v>
      </c>
      <c r="M2171" s="36">
        <v>76341.350000000006</v>
      </c>
      <c r="N2171" s="36">
        <v>1404028.03</v>
      </c>
    </row>
    <row r="2172" spans="7:14" x14ac:dyDescent="0.35">
      <c r="G2172" s="37">
        <v>2158</v>
      </c>
      <c r="H2172" s="38">
        <v>1375</v>
      </c>
      <c r="I2172" s="38">
        <v>1524.43</v>
      </c>
      <c r="J2172" s="37">
        <v>119.91</v>
      </c>
      <c r="K2172" s="38">
        <v>17300</v>
      </c>
      <c r="L2172" s="38">
        <v>1890253.67</v>
      </c>
      <c r="M2172" s="38">
        <v>69939.39</v>
      </c>
      <c r="N2172" s="38">
        <v>1007211.24</v>
      </c>
    </row>
    <row r="2173" spans="7:14" x14ac:dyDescent="0.35">
      <c r="G2173">
        <v>2159</v>
      </c>
      <c r="H2173" s="36">
        <v>1375</v>
      </c>
      <c r="I2173" s="36">
        <v>2188.0500000000002</v>
      </c>
      <c r="J2173">
        <v>58.87</v>
      </c>
      <c r="K2173" s="36">
        <v>14300</v>
      </c>
      <c r="L2173" s="36">
        <v>711652.43</v>
      </c>
      <c r="M2173" s="36">
        <v>26331.14</v>
      </c>
      <c r="N2173" s="36">
        <v>364469.41</v>
      </c>
    </row>
    <row r="2174" spans="7:14" x14ac:dyDescent="0.35">
      <c r="G2174" s="37">
        <v>2160</v>
      </c>
      <c r="H2174" s="38">
        <v>1375</v>
      </c>
      <c r="I2174" s="38">
        <v>403.8</v>
      </c>
      <c r="J2174" s="37">
        <v>172.39</v>
      </c>
      <c r="K2174" s="38">
        <v>14300</v>
      </c>
      <c r="L2174" s="38">
        <v>2394148.46</v>
      </c>
      <c r="M2174" s="38">
        <v>88583.49</v>
      </c>
      <c r="N2174" s="38">
        <v>1595808.68</v>
      </c>
    </row>
    <row r="2175" spans="7:14" x14ac:dyDescent="0.35">
      <c r="G2175">
        <v>2161</v>
      </c>
      <c r="H2175" s="36">
        <v>1375</v>
      </c>
      <c r="I2175" s="36">
        <v>2351.44</v>
      </c>
      <c r="J2175">
        <v>29.86</v>
      </c>
      <c r="K2175" s="36">
        <v>14300</v>
      </c>
      <c r="L2175" s="36">
        <v>355373.27</v>
      </c>
      <c r="M2175" s="36">
        <v>13148.81</v>
      </c>
      <c r="N2175" s="36">
        <v>206659.21</v>
      </c>
    </row>
    <row r="2176" spans="7:14" x14ac:dyDescent="0.35">
      <c r="G2176" s="37">
        <v>2162</v>
      </c>
      <c r="H2176" s="38">
        <v>1375</v>
      </c>
      <c r="I2176" s="38">
        <v>1473.02</v>
      </c>
      <c r="J2176" s="37">
        <v>111.48</v>
      </c>
      <c r="K2176" s="38">
        <v>14300</v>
      </c>
      <c r="L2176" s="38">
        <v>1428536.67</v>
      </c>
      <c r="M2176" s="38">
        <v>52855.86</v>
      </c>
      <c r="N2176" s="38">
        <v>922967.97</v>
      </c>
    </row>
    <row r="2177" spans="7:14" x14ac:dyDescent="0.35">
      <c r="G2177">
        <v>2163</v>
      </c>
      <c r="H2177" s="36">
        <v>1375</v>
      </c>
      <c r="I2177" s="36">
        <v>2085.13</v>
      </c>
      <c r="J2177">
        <v>66.849999999999994</v>
      </c>
      <c r="K2177" s="36">
        <v>14300</v>
      </c>
      <c r="L2177" s="36">
        <v>815142.2</v>
      </c>
      <c r="M2177" s="36">
        <v>30160.26</v>
      </c>
      <c r="N2177" s="36">
        <v>594271.12</v>
      </c>
    </row>
    <row r="2178" spans="7:14" x14ac:dyDescent="0.35">
      <c r="G2178" s="37">
        <v>2164</v>
      </c>
      <c r="H2178" s="38">
        <v>1375</v>
      </c>
      <c r="I2178" s="38">
        <v>2240.4899999999998</v>
      </c>
      <c r="J2178" s="37">
        <v>120.32</v>
      </c>
      <c r="K2178" s="38">
        <v>15900</v>
      </c>
      <c r="L2178" s="38">
        <v>1642168.58</v>
      </c>
      <c r="M2178" s="38">
        <v>60760.24</v>
      </c>
      <c r="N2178" s="38">
        <v>1440303.13</v>
      </c>
    </row>
    <row r="2179" spans="7:14" x14ac:dyDescent="0.35">
      <c r="G2179">
        <v>2165</v>
      </c>
      <c r="H2179" s="36">
        <v>1375</v>
      </c>
      <c r="I2179" s="36">
        <v>4421.18</v>
      </c>
      <c r="J2179">
        <v>48.45</v>
      </c>
      <c r="K2179" s="36">
        <v>17300</v>
      </c>
      <c r="L2179" s="36">
        <v>622642.36</v>
      </c>
      <c r="M2179" s="36">
        <v>23037.77</v>
      </c>
      <c r="N2179" s="36">
        <v>381619.03</v>
      </c>
    </row>
    <row r="2180" spans="7:14" x14ac:dyDescent="0.35">
      <c r="G2180" s="37">
        <v>2166</v>
      </c>
      <c r="H2180" s="38">
        <v>1375</v>
      </c>
      <c r="I2180" s="38">
        <v>1497.64</v>
      </c>
      <c r="J2180" s="37">
        <v>51.08</v>
      </c>
      <c r="K2180" s="38">
        <v>14300</v>
      </c>
      <c r="L2180" s="38">
        <v>652574.02</v>
      </c>
      <c r="M2180" s="38">
        <v>24145.24</v>
      </c>
      <c r="N2180" s="38">
        <v>404527.3</v>
      </c>
    </row>
    <row r="2181" spans="7:14" x14ac:dyDescent="0.35">
      <c r="G2181">
        <v>2167</v>
      </c>
      <c r="H2181" s="36">
        <v>1375</v>
      </c>
      <c r="I2181" s="36">
        <v>4489.97</v>
      </c>
      <c r="J2181">
        <v>97.04</v>
      </c>
      <c r="K2181" s="36">
        <v>15900</v>
      </c>
      <c r="L2181" s="36">
        <v>1105845.24</v>
      </c>
      <c r="M2181" s="36">
        <v>40916.269999999997</v>
      </c>
      <c r="N2181" s="36">
        <v>943638.84</v>
      </c>
    </row>
    <row r="2182" spans="7:14" x14ac:dyDescent="0.35">
      <c r="G2182" s="37">
        <v>2168</v>
      </c>
      <c r="H2182" s="38">
        <v>1375</v>
      </c>
      <c r="I2182" s="38">
        <v>2244.66</v>
      </c>
      <c r="J2182" s="37">
        <v>187.94</v>
      </c>
      <c r="K2182" s="38">
        <v>14300</v>
      </c>
      <c r="L2182" s="38">
        <v>2264360.33</v>
      </c>
      <c r="M2182" s="38">
        <v>83781.33</v>
      </c>
      <c r="N2182" s="38">
        <v>1829540.76</v>
      </c>
    </row>
    <row r="2183" spans="7:14" x14ac:dyDescent="0.35">
      <c r="G2183">
        <v>2169</v>
      </c>
      <c r="H2183" s="36">
        <v>1375</v>
      </c>
      <c r="I2183" s="36">
        <v>1773.48</v>
      </c>
      <c r="J2183">
        <v>79.239999999999995</v>
      </c>
      <c r="K2183" s="36">
        <v>14300</v>
      </c>
      <c r="L2183" s="36">
        <v>991191.91</v>
      </c>
      <c r="M2183" s="36">
        <v>36674.1</v>
      </c>
      <c r="N2183" s="36">
        <v>601800.9</v>
      </c>
    </row>
    <row r="2184" spans="7:14" x14ac:dyDescent="0.35">
      <c r="G2184" s="37">
        <v>2170</v>
      </c>
      <c r="H2184" s="38">
        <v>1375</v>
      </c>
      <c r="I2184" s="38">
        <v>2612.06</v>
      </c>
      <c r="J2184" s="37">
        <v>110.01</v>
      </c>
      <c r="K2184" s="38">
        <v>14300</v>
      </c>
      <c r="L2184" s="38">
        <v>1284380.5</v>
      </c>
      <c r="M2184" s="38">
        <v>47522.080000000002</v>
      </c>
      <c r="N2184" s="38">
        <v>1079027.6000000001</v>
      </c>
    </row>
    <row r="2185" spans="7:14" x14ac:dyDescent="0.35">
      <c r="G2185">
        <v>2171</v>
      </c>
      <c r="H2185" s="36">
        <v>1375</v>
      </c>
      <c r="I2185" s="36">
        <v>2205.17</v>
      </c>
      <c r="J2185">
        <v>101.63</v>
      </c>
      <c r="K2185" s="36">
        <v>14300</v>
      </c>
      <c r="L2185" s="36">
        <v>1227850.92</v>
      </c>
      <c r="M2185" s="36">
        <v>45430.48</v>
      </c>
      <c r="N2185" s="36">
        <v>765719.74</v>
      </c>
    </row>
    <row r="2186" spans="7:14" x14ac:dyDescent="0.35">
      <c r="G2186" s="37">
        <v>2172</v>
      </c>
      <c r="H2186" s="38">
        <v>1375</v>
      </c>
      <c r="I2186" s="38">
        <v>1435.39</v>
      </c>
      <c r="J2186" s="37">
        <v>135.11000000000001</v>
      </c>
      <c r="K2186" s="38">
        <v>14300</v>
      </c>
      <c r="L2186" s="38">
        <v>1736791.93</v>
      </c>
      <c r="M2186" s="38">
        <v>64261.3</v>
      </c>
      <c r="N2186" s="38">
        <v>1064321.94</v>
      </c>
    </row>
    <row r="2187" spans="7:14" x14ac:dyDescent="0.35">
      <c r="G2187">
        <v>2173</v>
      </c>
      <c r="H2187" s="36">
        <v>1375</v>
      </c>
      <c r="I2187" s="36">
        <v>2612.86</v>
      </c>
      <c r="J2187">
        <v>80.489999999999995</v>
      </c>
      <c r="K2187" s="36">
        <v>15900</v>
      </c>
      <c r="L2187" s="36">
        <v>1068069.1000000001</v>
      </c>
      <c r="M2187" s="36">
        <v>39518.559999999998</v>
      </c>
      <c r="N2187" s="36">
        <v>810303.93</v>
      </c>
    </row>
    <row r="2188" spans="7:14" x14ac:dyDescent="0.35">
      <c r="G2188" s="37">
        <v>2174</v>
      </c>
      <c r="H2188" s="38">
        <v>1375</v>
      </c>
      <c r="I2188" s="38">
        <v>928.65</v>
      </c>
      <c r="J2188" s="37">
        <v>104.84</v>
      </c>
      <c r="K2188" s="38">
        <v>14300</v>
      </c>
      <c r="L2188" s="38">
        <v>1400420.29</v>
      </c>
      <c r="M2188" s="38">
        <v>51815.55</v>
      </c>
      <c r="N2188" s="38">
        <v>1115753.02</v>
      </c>
    </row>
    <row r="2189" spans="7:14" x14ac:dyDescent="0.35">
      <c r="G2189">
        <v>2175</v>
      </c>
      <c r="H2189" s="36">
        <v>1375</v>
      </c>
      <c r="I2189" s="36">
        <v>1889.26</v>
      </c>
      <c r="J2189">
        <v>157.78</v>
      </c>
      <c r="K2189" s="36">
        <v>14300</v>
      </c>
      <c r="L2189" s="36">
        <v>1956822.4</v>
      </c>
      <c r="M2189" s="36">
        <v>72402.429999999993</v>
      </c>
      <c r="N2189" s="36">
        <v>1469151.41</v>
      </c>
    </row>
    <row r="2190" spans="7:14" x14ac:dyDescent="0.35">
      <c r="G2190" s="37">
        <v>2176</v>
      </c>
      <c r="H2190" s="38">
        <v>1375</v>
      </c>
      <c r="I2190" s="38">
        <v>2915.79</v>
      </c>
      <c r="J2190" s="37">
        <v>84.85</v>
      </c>
      <c r="K2190" s="38">
        <v>14300</v>
      </c>
      <c r="L2190" s="38">
        <v>964604.06</v>
      </c>
      <c r="M2190" s="38">
        <v>35690.35</v>
      </c>
      <c r="N2190" s="38">
        <v>729550.65</v>
      </c>
    </row>
    <row r="2191" spans="7:14" x14ac:dyDescent="0.35">
      <c r="G2191">
        <v>2177</v>
      </c>
      <c r="H2191" s="36">
        <v>1375</v>
      </c>
      <c r="I2191" s="36">
        <v>2184.36</v>
      </c>
      <c r="J2191">
        <v>94.66</v>
      </c>
      <c r="K2191" s="36">
        <v>14300</v>
      </c>
      <c r="L2191" s="36">
        <v>1145531.8</v>
      </c>
      <c r="M2191" s="36">
        <v>42384.68</v>
      </c>
      <c r="N2191" s="36">
        <v>752834.42</v>
      </c>
    </row>
    <row r="2192" spans="7:14" x14ac:dyDescent="0.35">
      <c r="G2192" s="37">
        <v>2178</v>
      </c>
      <c r="H2192" s="38">
        <v>1375</v>
      </c>
      <c r="I2192" s="38">
        <v>4154.78</v>
      </c>
      <c r="J2192" s="37">
        <v>142.71</v>
      </c>
      <c r="K2192" s="38">
        <v>17300</v>
      </c>
      <c r="L2192" s="38">
        <v>1874559.06</v>
      </c>
      <c r="M2192" s="38">
        <v>69358.69</v>
      </c>
      <c r="N2192" s="38">
        <v>1129348.1299999999</v>
      </c>
    </row>
    <row r="2193" spans="7:14" x14ac:dyDescent="0.35">
      <c r="G2193">
        <v>2179</v>
      </c>
      <c r="H2193" s="36">
        <v>1375</v>
      </c>
      <c r="I2193" s="36">
        <v>1432.26</v>
      </c>
      <c r="J2193">
        <v>84.84</v>
      </c>
      <c r="K2193" s="36">
        <v>17300</v>
      </c>
      <c r="L2193" s="36">
        <v>1344909.98</v>
      </c>
      <c r="M2193" s="36">
        <v>49761.67</v>
      </c>
      <c r="N2193" s="36">
        <v>746827.1</v>
      </c>
    </row>
    <row r="2194" spans="7:14" x14ac:dyDescent="0.35">
      <c r="G2194" s="37">
        <v>2180</v>
      </c>
      <c r="H2194" s="38">
        <v>1375</v>
      </c>
      <c r="I2194" s="38">
        <v>4854.8999999999996</v>
      </c>
      <c r="J2194" s="37">
        <v>89.37</v>
      </c>
      <c r="K2194" s="38">
        <v>14300</v>
      </c>
      <c r="L2194" s="38">
        <v>842734.12</v>
      </c>
      <c r="M2194" s="38">
        <v>31181.16</v>
      </c>
      <c r="N2194" s="38">
        <v>748350.5</v>
      </c>
    </row>
    <row r="2195" spans="7:14" x14ac:dyDescent="0.35">
      <c r="G2195">
        <v>2181</v>
      </c>
      <c r="H2195" s="36">
        <v>1375</v>
      </c>
      <c r="I2195" s="36">
        <v>3966.67</v>
      </c>
      <c r="J2195">
        <v>82.06</v>
      </c>
      <c r="K2195" s="36">
        <v>14300</v>
      </c>
      <c r="L2195" s="36">
        <v>846571.42</v>
      </c>
      <c r="M2195" s="36">
        <v>31323.14</v>
      </c>
      <c r="N2195" s="36">
        <v>515883.17</v>
      </c>
    </row>
    <row r="2196" spans="7:14" x14ac:dyDescent="0.35">
      <c r="G2196" s="37">
        <v>2182</v>
      </c>
      <c r="H2196" s="38">
        <v>1375</v>
      </c>
      <c r="I2196" s="38">
        <v>4844.45</v>
      </c>
      <c r="J2196" s="37">
        <v>130.66999999999999</v>
      </c>
      <c r="K2196" s="38">
        <v>14300</v>
      </c>
      <c r="L2196" s="38">
        <v>1234144.1100000001</v>
      </c>
      <c r="M2196" s="38">
        <v>45663.33</v>
      </c>
      <c r="N2196" s="38">
        <v>955629.37</v>
      </c>
    </row>
    <row r="2197" spans="7:14" x14ac:dyDescent="0.35">
      <c r="G2197">
        <v>2183</v>
      </c>
      <c r="H2197" s="36">
        <v>1375</v>
      </c>
      <c r="I2197" s="36">
        <v>4223.0600000000004</v>
      </c>
      <c r="J2197">
        <v>151.75</v>
      </c>
      <c r="K2197" s="36">
        <v>14300</v>
      </c>
      <c r="L2197" s="36">
        <v>1527839.36</v>
      </c>
      <c r="M2197" s="36">
        <v>56530.06</v>
      </c>
      <c r="N2197" s="36">
        <v>862531.32</v>
      </c>
    </row>
    <row r="2198" spans="7:14" x14ac:dyDescent="0.35">
      <c r="G2198" s="37">
        <v>2184</v>
      </c>
      <c r="H2198" s="38">
        <v>1375</v>
      </c>
      <c r="I2198" s="38">
        <v>882.1</v>
      </c>
      <c r="J2198" s="37">
        <v>111.72</v>
      </c>
      <c r="K2198" s="38">
        <v>14300</v>
      </c>
      <c r="L2198" s="38">
        <v>1497629.72</v>
      </c>
      <c r="M2198" s="38">
        <v>55412.3</v>
      </c>
      <c r="N2198" s="38">
        <v>1302508.3600000001</v>
      </c>
    </row>
    <row r="2199" spans="7:14" x14ac:dyDescent="0.35">
      <c r="G2199">
        <v>2185</v>
      </c>
      <c r="H2199" s="36">
        <v>1375</v>
      </c>
      <c r="I2199" s="36">
        <v>2727.01</v>
      </c>
      <c r="J2199">
        <v>111.03</v>
      </c>
      <c r="K2199" s="36">
        <v>14300</v>
      </c>
      <c r="L2199" s="36">
        <v>1283528.08</v>
      </c>
      <c r="M2199" s="36">
        <v>47490.54</v>
      </c>
      <c r="N2199" s="36">
        <v>872196.09</v>
      </c>
    </row>
    <row r="2200" spans="7:14" x14ac:dyDescent="0.35">
      <c r="G2200" s="37">
        <v>2186</v>
      </c>
      <c r="H2200" s="38">
        <v>1375</v>
      </c>
      <c r="I2200" s="38">
        <v>1015.9</v>
      </c>
      <c r="J2200" s="37">
        <v>90.22</v>
      </c>
      <c r="K2200" s="38">
        <v>14300</v>
      </c>
      <c r="L2200" s="38">
        <v>1197172.1000000001</v>
      </c>
      <c r="M2200" s="38">
        <v>44295.37</v>
      </c>
      <c r="N2200" s="38">
        <v>814712.2</v>
      </c>
    </row>
    <row r="2201" spans="7:14" x14ac:dyDescent="0.35">
      <c r="G2201">
        <v>2187</v>
      </c>
      <c r="H2201" s="36">
        <v>1375</v>
      </c>
      <c r="I2201" s="36">
        <v>4127.49</v>
      </c>
      <c r="J2201">
        <v>21.53</v>
      </c>
      <c r="K2201" s="36">
        <v>14300</v>
      </c>
      <c r="L2201" s="36">
        <v>217672.86</v>
      </c>
      <c r="M2201" s="36">
        <v>8053.9</v>
      </c>
      <c r="N2201" s="36">
        <v>167476.5</v>
      </c>
    </row>
    <row r="2202" spans="7:14" x14ac:dyDescent="0.35">
      <c r="G2202" s="37">
        <v>2188</v>
      </c>
      <c r="H2202" s="38">
        <v>1375</v>
      </c>
      <c r="I2202" s="38">
        <v>3003.98</v>
      </c>
      <c r="J2202" s="37">
        <v>67.14</v>
      </c>
      <c r="K2202" s="38">
        <v>14300</v>
      </c>
      <c r="L2202" s="38">
        <v>757094.64</v>
      </c>
      <c r="M2202" s="38">
        <v>28012.5</v>
      </c>
      <c r="N2202" s="38">
        <v>387539.6</v>
      </c>
    </row>
    <row r="2203" spans="7:14" x14ac:dyDescent="0.35">
      <c r="G2203">
        <v>2189</v>
      </c>
      <c r="H2203" s="36">
        <v>1375</v>
      </c>
      <c r="I2203" s="36">
        <v>1464.56</v>
      </c>
      <c r="J2203">
        <v>63.34</v>
      </c>
      <c r="K2203" s="36">
        <v>14300</v>
      </c>
      <c r="L2203" s="36">
        <v>811597.37</v>
      </c>
      <c r="M2203" s="36">
        <v>30029.1</v>
      </c>
      <c r="N2203" s="36">
        <v>695726.21</v>
      </c>
    </row>
    <row r="2204" spans="7:14" x14ac:dyDescent="0.35">
      <c r="G2204" s="37">
        <v>2190</v>
      </c>
      <c r="H2204" s="38">
        <v>1375</v>
      </c>
      <c r="I2204" s="38">
        <v>4662.08</v>
      </c>
      <c r="J2204" s="37">
        <v>58.15</v>
      </c>
      <c r="K2204" s="38">
        <v>14300</v>
      </c>
      <c r="L2204" s="38">
        <v>559032.25</v>
      </c>
      <c r="M2204" s="38">
        <v>20684.189999999999</v>
      </c>
      <c r="N2204" s="38">
        <v>472628.85</v>
      </c>
    </row>
    <row r="2205" spans="7:14" x14ac:dyDescent="0.35">
      <c r="G2205">
        <v>2191</v>
      </c>
      <c r="H2205" s="36">
        <v>1375</v>
      </c>
      <c r="I2205" s="36">
        <v>752.89</v>
      </c>
      <c r="J2205">
        <v>113.87</v>
      </c>
      <c r="K2205" s="36">
        <v>14300</v>
      </c>
      <c r="L2205" s="36">
        <v>1541226.93</v>
      </c>
      <c r="M2205" s="36">
        <v>57025.4</v>
      </c>
      <c r="N2205" s="36">
        <v>989924.14</v>
      </c>
    </row>
    <row r="2206" spans="7:14" x14ac:dyDescent="0.35">
      <c r="G2206" s="37">
        <v>2192</v>
      </c>
      <c r="H2206" s="38">
        <v>1375</v>
      </c>
      <c r="I2206" s="38">
        <v>2906.54</v>
      </c>
      <c r="J2206" s="37">
        <v>61.61</v>
      </c>
      <c r="K2206" s="38">
        <v>14300</v>
      </c>
      <c r="L2206" s="38">
        <v>700570.68</v>
      </c>
      <c r="M2206" s="38">
        <v>25921.119999999999</v>
      </c>
      <c r="N2206" s="38">
        <v>486392.43</v>
      </c>
    </row>
    <row r="2207" spans="7:14" x14ac:dyDescent="0.35">
      <c r="G2207">
        <v>2193</v>
      </c>
      <c r="H2207" s="36">
        <v>1375</v>
      </c>
      <c r="I2207" s="36">
        <v>3660.99</v>
      </c>
      <c r="J2207">
        <v>52.12</v>
      </c>
      <c r="K2207" s="36">
        <v>14300</v>
      </c>
      <c r="L2207" s="36">
        <v>553077.41</v>
      </c>
      <c r="M2207" s="36">
        <v>20463.86</v>
      </c>
      <c r="N2207" s="36">
        <v>439261.35</v>
      </c>
    </row>
    <row r="2208" spans="7:14" x14ac:dyDescent="0.35">
      <c r="G2208" s="37">
        <v>2194</v>
      </c>
      <c r="H2208" s="38">
        <v>1375</v>
      </c>
      <c r="I2208" s="38">
        <v>482.47</v>
      </c>
      <c r="J2208" s="37">
        <v>89.55</v>
      </c>
      <c r="K2208" s="38">
        <v>14300</v>
      </c>
      <c r="L2208" s="38">
        <v>1235918.6000000001</v>
      </c>
      <c r="M2208" s="38">
        <v>45728.99</v>
      </c>
      <c r="N2208" s="38">
        <v>961904.67</v>
      </c>
    </row>
    <row r="2209" spans="7:14" x14ac:dyDescent="0.35">
      <c r="G2209">
        <v>2195</v>
      </c>
      <c r="H2209" s="36">
        <v>1375</v>
      </c>
      <c r="I2209" s="36">
        <v>3069.71</v>
      </c>
      <c r="J2209">
        <v>76.290000000000006</v>
      </c>
      <c r="K2209" s="36">
        <v>15900</v>
      </c>
      <c r="L2209" s="36">
        <v>977385.07</v>
      </c>
      <c r="M2209" s="36">
        <v>36163.25</v>
      </c>
      <c r="N2209" s="36">
        <v>818257.67</v>
      </c>
    </row>
    <row r="2210" spans="7:14" x14ac:dyDescent="0.35">
      <c r="G2210" s="37">
        <v>2196</v>
      </c>
      <c r="H2210" s="38">
        <v>1375</v>
      </c>
      <c r="I2210" s="38">
        <v>4116.33</v>
      </c>
      <c r="J2210" s="37">
        <v>63.1</v>
      </c>
      <c r="K2210" s="38">
        <v>17300</v>
      </c>
      <c r="L2210" s="38">
        <v>830483.55</v>
      </c>
      <c r="M2210" s="38">
        <v>30727.89</v>
      </c>
      <c r="N2210" s="38">
        <v>459169.66</v>
      </c>
    </row>
    <row r="2211" spans="7:14" x14ac:dyDescent="0.35">
      <c r="G2211">
        <v>2197</v>
      </c>
      <c r="H2211" s="36">
        <v>1375</v>
      </c>
      <c r="I2211" s="36">
        <v>524.13</v>
      </c>
      <c r="J2211">
        <v>63.14</v>
      </c>
      <c r="K2211" s="36">
        <v>14300</v>
      </c>
      <c r="L2211" s="36">
        <v>868412.56</v>
      </c>
      <c r="M2211" s="36">
        <v>32131.26</v>
      </c>
      <c r="N2211" s="36">
        <v>583740.37</v>
      </c>
    </row>
    <row r="2212" spans="7:14" x14ac:dyDescent="0.35">
      <c r="G2212" s="37">
        <v>2198</v>
      </c>
      <c r="H2212" s="38">
        <v>1375</v>
      </c>
      <c r="I2212" s="38">
        <v>2658.77</v>
      </c>
      <c r="J2212" s="37">
        <v>77.069999999999993</v>
      </c>
      <c r="K2212" s="38">
        <v>15900</v>
      </c>
      <c r="L2212" s="38">
        <v>1019152.53</v>
      </c>
      <c r="M2212" s="38">
        <v>37708.639999999999</v>
      </c>
      <c r="N2212" s="38">
        <v>817427.77</v>
      </c>
    </row>
    <row r="2213" spans="7:14" x14ac:dyDescent="0.35">
      <c r="G2213">
        <v>2199</v>
      </c>
      <c r="H2213" s="36">
        <v>1375</v>
      </c>
      <c r="I2213" s="36">
        <v>1441.07</v>
      </c>
      <c r="J2213">
        <v>103.24</v>
      </c>
      <c r="K2213" s="36">
        <v>15900</v>
      </c>
      <c r="L2213" s="36">
        <v>1491328.53</v>
      </c>
      <c r="M2213" s="36">
        <v>55179.16</v>
      </c>
      <c r="N2213" s="36">
        <v>1107507.8400000001</v>
      </c>
    </row>
    <row r="2214" spans="7:14" x14ac:dyDescent="0.35">
      <c r="G2214" s="37">
        <v>2200</v>
      </c>
      <c r="H2214" s="38">
        <v>1375</v>
      </c>
      <c r="I2214" s="38">
        <v>3382.04</v>
      </c>
      <c r="J2214" s="37">
        <v>124.51</v>
      </c>
      <c r="K2214" s="38">
        <v>14300</v>
      </c>
      <c r="L2214" s="38">
        <v>1357983.86</v>
      </c>
      <c r="M2214" s="38">
        <v>50245.4</v>
      </c>
      <c r="N2214" s="38">
        <v>729680.01</v>
      </c>
    </row>
    <row r="2215" spans="7:14" x14ac:dyDescent="0.35">
      <c r="G2215">
        <v>2201</v>
      </c>
      <c r="H2215" s="36">
        <v>1375</v>
      </c>
      <c r="I2215" s="36">
        <v>769.65</v>
      </c>
      <c r="J2215">
        <v>136.69</v>
      </c>
      <c r="K2215" s="36">
        <v>14300</v>
      </c>
      <c r="L2215" s="36">
        <v>1848150.33</v>
      </c>
      <c r="M2215" s="36">
        <v>68381.56</v>
      </c>
      <c r="N2215" s="36">
        <v>1007728.98</v>
      </c>
    </row>
    <row r="2216" spans="7:14" x14ac:dyDescent="0.35">
      <c r="G2216" s="37">
        <v>2202</v>
      </c>
      <c r="H2216" s="38">
        <v>1375</v>
      </c>
      <c r="I2216" s="38">
        <v>4697.8500000000004</v>
      </c>
      <c r="J2216" s="37">
        <v>123.76</v>
      </c>
      <c r="K2216" s="38">
        <v>14300</v>
      </c>
      <c r="L2216" s="38">
        <v>1187021.46</v>
      </c>
      <c r="M2216" s="38">
        <v>43919.79</v>
      </c>
      <c r="N2216" s="38">
        <v>1035506.86</v>
      </c>
    </row>
    <row r="2217" spans="7:14" x14ac:dyDescent="0.35">
      <c r="G2217">
        <v>2203</v>
      </c>
      <c r="H2217" s="36">
        <v>1375</v>
      </c>
      <c r="I2217" s="36">
        <v>4494.7</v>
      </c>
      <c r="J2217">
        <v>111.45</v>
      </c>
      <c r="K2217" s="36">
        <v>14300</v>
      </c>
      <c r="L2217" s="36">
        <v>1091419.81</v>
      </c>
      <c r="M2217" s="36">
        <v>40382.53</v>
      </c>
      <c r="N2217" s="36">
        <v>696718.69</v>
      </c>
    </row>
    <row r="2218" spans="7:14" x14ac:dyDescent="0.35">
      <c r="G2218" s="37">
        <v>2204</v>
      </c>
      <c r="H2218" s="38">
        <v>1375</v>
      </c>
      <c r="I2218" s="38">
        <v>1092.68</v>
      </c>
      <c r="J2218" s="37">
        <v>146.41999999999999</v>
      </c>
      <c r="K2218" s="38">
        <v>17300</v>
      </c>
      <c r="L2218" s="38">
        <v>2371691.3199999998</v>
      </c>
      <c r="M2218" s="38">
        <v>87752.58</v>
      </c>
      <c r="N2218" s="38">
        <v>1989402.03</v>
      </c>
    </row>
    <row r="2219" spans="7:14" x14ac:dyDescent="0.35">
      <c r="G2219">
        <v>2205</v>
      </c>
      <c r="H2219" s="36">
        <v>1375</v>
      </c>
      <c r="I2219" s="36">
        <v>1751.68</v>
      </c>
      <c r="J2219">
        <v>101.73</v>
      </c>
      <c r="K2219" s="36">
        <v>14300</v>
      </c>
      <c r="L2219" s="36">
        <v>1275194.28</v>
      </c>
      <c r="M2219" s="36">
        <v>47182.19</v>
      </c>
      <c r="N2219" s="36">
        <v>1040107.95</v>
      </c>
    </row>
    <row r="2220" spans="7:14" x14ac:dyDescent="0.35">
      <c r="G2220" s="37">
        <v>2206</v>
      </c>
      <c r="H2220" s="38">
        <v>1375</v>
      </c>
      <c r="I2220" s="38">
        <v>3020.65</v>
      </c>
      <c r="J2220" s="37">
        <v>111.93</v>
      </c>
      <c r="K2220" s="38">
        <v>14300</v>
      </c>
      <c r="L2220" s="38">
        <v>1261083.46</v>
      </c>
      <c r="M2220" s="38">
        <v>46660.09</v>
      </c>
      <c r="N2220" s="38">
        <v>699039.95</v>
      </c>
    </row>
    <row r="2221" spans="7:14" x14ac:dyDescent="0.35">
      <c r="G2221">
        <v>2207</v>
      </c>
      <c r="H2221" s="36">
        <v>1375</v>
      </c>
      <c r="I2221" s="36">
        <v>3646.7</v>
      </c>
      <c r="J2221">
        <v>92.18</v>
      </c>
      <c r="K2221" s="36">
        <v>14300</v>
      </c>
      <c r="L2221" s="36">
        <v>980665.02</v>
      </c>
      <c r="M2221" s="36">
        <v>36284.61</v>
      </c>
      <c r="N2221" s="36">
        <v>531445.78</v>
      </c>
    </row>
    <row r="2222" spans="7:14" x14ac:dyDescent="0.35">
      <c r="G2222" s="37">
        <v>2208</v>
      </c>
      <c r="H2222" s="38">
        <v>1375</v>
      </c>
      <c r="I2222" s="38">
        <v>2324.75</v>
      </c>
      <c r="J2222" s="37">
        <v>84.35</v>
      </c>
      <c r="K2222" s="38">
        <v>14300</v>
      </c>
      <c r="L2222" s="38">
        <v>1008735.39</v>
      </c>
      <c r="M2222" s="38">
        <v>37323.21</v>
      </c>
      <c r="N2222" s="38">
        <v>874496.15</v>
      </c>
    </row>
    <row r="2223" spans="7:14" x14ac:dyDescent="0.35">
      <c r="G2223">
        <v>2209</v>
      </c>
      <c r="H2223" s="36">
        <v>1375</v>
      </c>
      <c r="I2223" s="36">
        <v>950.2</v>
      </c>
      <c r="J2223">
        <v>84.77</v>
      </c>
      <c r="K2223" s="36">
        <v>14300</v>
      </c>
      <c r="L2223" s="36">
        <v>1130265.04</v>
      </c>
      <c r="M2223" s="36">
        <v>41819.81</v>
      </c>
      <c r="N2223" s="36">
        <v>622132.54</v>
      </c>
    </row>
    <row r="2224" spans="7:14" x14ac:dyDescent="0.35">
      <c r="G2224" s="37">
        <v>2210</v>
      </c>
      <c r="H2224" s="38">
        <v>1375</v>
      </c>
      <c r="I2224" s="38">
        <v>699.93</v>
      </c>
      <c r="J2224" s="37">
        <v>63.47</v>
      </c>
      <c r="K2224" s="38">
        <v>14300</v>
      </c>
      <c r="L2224" s="38">
        <v>861839.07</v>
      </c>
      <c r="M2224" s="38">
        <v>31888.05</v>
      </c>
      <c r="N2224" s="38">
        <v>524517.48</v>
      </c>
    </row>
    <row r="2225" spans="7:14" x14ac:dyDescent="0.35">
      <c r="G2225">
        <v>2211</v>
      </c>
      <c r="H2225" s="36">
        <v>1375</v>
      </c>
      <c r="I2225" s="36">
        <v>4998.87</v>
      </c>
      <c r="J2225">
        <v>129.03</v>
      </c>
      <c r="K2225" s="36">
        <v>14300</v>
      </c>
      <c r="L2225" s="36">
        <v>1198782.28</v>
      </c>
      <c r="M2225" s="36">
        <v>44354.94</v>
      </c>
      <c r="N2225" s="36">
        <v>706940.92</v>
      </c>
    </row>
    <row r="2226" spans="7:14" x14ac:dyDescent="0.35">
      <c r="G2226" s="37">
        <v>2212</v>
      </c>
      <c r="H2226" s="38">
        <v>1375</v>
      </c>
      <c r="I2226" s="38">
        <v>2385.69</v>
      </c>
      <c r="J2226" s="37">
        <v>44.18</v>
      </c>
      <c r="K2226" s="38">
        <v>15900</v>
      </c>
      <c r="L2226" s="38">
        <v>595670.25</v>
      </c>
      <c r="M2226" s="38">
        <v>22039.8</v>
      </c>
      <c r="N2226" s="38">
        <v>347438.89</v>
      </c>
    </row>
    <row r="2227" spans="7:14" x14ac:dyDescent="0.35">
      <c r="G2227">
        <v>2213</v>
      </c>
      <c r="H2227" s="36">
        <v>1375</v>
      </c>
      <c r="I2227" s="36">
        <v>4388.1499999999996</v>
      </c>
      <c r="J2227">
        <v>115.85</v>
      </c>
      <c r="K2227" s="36">
        <v>14300</v>
      </c>
      <c r="L2227" s="36">
        <v>1146923.19</v>
      </c>
      <c r="M2227" s="36">
        <v>42436.160000000003</v>
      </c>
      <c r="N2227" s="36">
        <v>799527.83</v>
      </c>
    </row>
    <row r="2228" spans="7:14" x14ac:dyDescent="0.35">
      <c r="G2228" s="37">
        <v>2214</v>
      </c>
      <c r="H2228" s="38">
        <v>1375</v>
      </c>
      <c r="I2228" s="38">
        <v>2515.4</v>
      </c>
      <c r="J2228" s="37">
        <v>138.52000000000001</v>
      </c>
      <c r="K2228" s="38">
        <v>14300</v>
      </c>
      <c r="L2228" s="38">
        <v>1631030.55</v>
      </c>
      <c r="M2228" s="38">
        <v>60348.13</v>
      </c>
      <c r="N2228" s="38">
        <v>850153.38</v>
      </c>
    </row>
    <row r="2229" spans="7:14" x14ac:dyDescent="0.35">
      <c r="G2229">
        <v>2215</v>
      </c>
      <c r="H2229" s="36">
        <v>1375</v>
      </c>
      <c r="I2229" s="36">
        <v>4627.32</v>
      </c>
      <c r="J2229">
        <v>99.77</v>
      </c>
      <c r="K2229" s="36">
        <v>15900</v>
      </c>
      <c r="L2229" s="36">
        <v>1123350.02</v>
      </c>
      <c r="M2229" s="36">
        <v>41563.949999999997</v>
      </c>
      <c r="N2229" s="36">
        <v>920985.43</v>
      </c>
    </row>
    <row r="2230" spans="7:14" x14ac:dyDescent="0.35">
      <c r="G2230" s="37">
        <v>2216</v>
      </c>
      <c r="H2230" s="38">
        <v>1375</v>
      </c>
      <c r="I2230" s="38">
        <v>621.25</v>
      </c>
      <c r="J2230" s="37">
        <v>48.4</v>
      </c>
      <c r="K2230" s="38">
        <v>14300</v>
      </c>
      <c r="L2230" s="38">
        <v>660671.19999999995</v>
      </c>
      <c r="M2230" s="38">
        <v>24444.83</v>
      </c>
      <c r="N2230" s="38">
        <v>461157.72</v>
      </c>
    </row>
    <row r="2231" spans="7:14" x14ac:dyDescent="0.35">
      <c r="G2231">
        <v>2217</v>
      </c>
      <c r="H2231" s="36">
        <v>1375</v>
      </c>
      <c r="I2231" s="36">
        <v>747.29</v>
      </c>
      <c r="J2231">
        <v>93.69</v>
      </c>
      <c r="K2231" s="36">
        <v>14300</v>
      </c>
      <c r="L2231" s="36">
        <v>1268321.8</v>
      </c>
      <c r="M2231" s="36">
        <v>46927.91</v>
      </c>
      <c r="N2231" s="36">
        <v>979878.74</v>
      </c>
    </row>
    <row r="2232" spans="7:14" x14ac:dyDescent="0.35">
      <c r="G2232" s="37">
        <v>2218</v>
      </c>
      <c r="H2232" s="38">
        <v>1375</v>
      </c>
      <c r="I2232" s="38">
        <v>4662.2299999999996</v>
      </c>
      <c r="J2232" s="37">
        <v>85.87</v>
      </c>
      <c r="K2232" s="38">
        <v>15900</v>
      </c>
      <c r="L2232" s="38">
        <v>963628.17</v>
      </c>
      <c r="M2232" s="38">
        <v>35654.239999999998</v>
      </c>
      <c r="N2232" s="38">
        <v>550258.18999999994</v>
      </c>
    </row>
    <row r="2233" spans="7:14" x14ac:dyDescent="0.35">
      <c r="G2233">
        <v>2219</v>
      </c>
      <c r="H2233" s="36">
        <v>1375</v>
      </c>
      <c r="I2233" s="36">
        <v>4747.97</v>
      </c>
      <c r="J2233">
        <v>176.46</v>
      </c>
      <c r="K2233" s="36">
        <v>14300</v>
      </c>
      <c r="L2233" s="36">
        <v>1684171.91</v>
      </c>
      <c r="M2233" s="36">
        <v>62314.36</v>
      </c>
      <c r="N2233" s="36">
        <v>1460041.83</v>
      </c>
    </row>
    <row r="2234" spans="7:14" x14ac:dyDescent="0.35">
      <c r="G2234" s="37">
        <v>2220</v>
      </c>
      <c r="H2234" s="38">
        <v>1375</v>
      </c>
      <c r="I2234" s="38">
        <v>1710.64</v>
      </c>
      <c r="J2234" s="37">
        <v>117.48</v>
      </c>
      <c r="K2234" s="38">
        <v>14300</v>
      </c>
      <c r="L2234" s="38">
        <v>1477627.51</v>
      </c>
      <c r="M2234" s="38">
        <v>54672.22</v>
      </c>
      <c r="N2234" s="38">
        <v>1073538.6599999999</v>
      </c>
    </row>
    <row r="2235" spans="7:14" x14ac:dyDescent="0.35">
      <c r="G2235">
        <v>2221</v>
      </c>
      <c r="H2235" s="36">
        <v>1375</v>
      </c>
      <c r="I2235" s="36">
        <v>1904.79</v>
      </c>
      <c r="J2235">
        <v>120.54</v>
      </c>
      <c r="K2235" s="36">
        <v>14300</v>
      </c>
      <c r="L2235" s="36">
        <v>1492755.88</v>
      </c>
      <c r="M2235" s="36">
        <v>55231.97</v>
      </c>
      <c r="N2235" s="36">
        <v>881634.96</v>
      </c>
    </row>
    <row r="2236" spans="7:14" x14ac:dyDescent="0.35">
      <c r="G2236" s="37">
        <v>2222</v>
      </c>
      <c r="H2236" s="38">
        <v>1375</v>
      </c>
      <c r="I2236" s="38">
        <v>2371.7600000000002</v>
      </c>
      <c r="J2236" s="37">
        <v>101.39</v>
      </c>
      <c r="K2236" s="38">
        <v>14300</v>
      </c>
      <c r="L2236" s="38">
        <v>1208015.92</v>
      </c>
      <c r="M2236" s="38">
        <v>44696.59</v>
      </c>
      <c r="N2236" s="38">
        <v>936289.21</v>
      </c>
    </row>
    <row r="2237" spans="7:14" x14ac:dyDescent="0.35">
      <c r="G2237">
        <v>2223</v>
      </c>
      <c r="H2237" s="36">
        <v>1375</v>
      </c>
      <c r="I2237" s="36">
        <v>2197.58</v>
      </c>
      <c r="J2237">
        <v>119.31</v>
      </c>
      <c r="K2237" s="36">
        <v>14300</v>
      </c>
      <c r="L2237" s="36">
        <v>1442548.28</v>
      </c>
      <c r="M2237" s="36">
        <v>53374.29</v>
      </c>
      <c r="N2237" s="36">
        <v>1159533.99</v>
      </c>
    </row>
    <row r="2238" spans="7:14" x14ac:dyDescent="0.35">
      <c r="G2238" s="37">
        <v>2224</v>
      </c>
      <c r="H2238" s="38">
        <v>1375</v>
      </c>
      <c r="I2238" s="38">
        <v>1112.22</v>
      </c>
      <c r="J2238" s="37">
        <v>120.67</v>
      </c>
      <c r="K2238" s="38">
        <v>14300</v>
      </c>
      <c r="L2238" s="38">
        <v>1589960.04</v>
      </c>
      <c r="M2238" s="38">
        <v>58828.52</v>
      </c>
      <c r="N2238" s="38">
        <v>1263986.97</v>
      </c>
    </row>
    <row r="2239" spans="7:14" x14ac:dyDescent="0.35">
      <c r="G2239">
        <v>2225</v>
      </c>
      <c r="H2239" s="36">
        <v>1375</v>
      </c>
      <c r="I2239" s="36">
        <v>4512.2</v>
      </c>
      <c r="J2239">
        <v>47.38</v>
      </c>
      <c r="K2239" s="36">
        <v>14300</v>
      </c>
      <c r="L2239" s="36">
        <v>462356.52</v>
      </c>
      <c r="M2239" s="36">
        <v>17107.189999999999</v>
      </c>
      <c r="N2239" s="36">
        <v>284147.65000000002</v>
      </c>
    </row>
    <row r="2240" spans="7:14" x14ac:dyDescent="0.35">
      <c r="G2240" s="37">
        <v>2226</v>
      </c>
      <c r="H2240" s="38">
        <v>1375</v>
      </c>
      <c r="I2240" s="38">
        <v>1415.88</v>
      </c>
      <c r="J2240" s="37">
        <v>73.28</v>
      </c>
      <c r="K2240" s="38">
        <v>14300</v>
      </c>
      <c r="L2240" s="38">
        <v>942777.51</v>
      </c>
      <c r="M2240" s="38">
        <v>34882.769999999997</v>
      </c>
      <c r="N2240" s="38">
        <v>740350.85</v>
      </c>
    </row>
    <row r="2241" spans="7:14" x14ac:dyDescent="0.35">
      <c r="G2241">
        <v>2227</v>
      </c>
      <c r="H2241" s="36">
        <v>1375</v>
      </c>
      <c r="I2241" s="36">
        <v>3585.31</v>
      </c>
      <c r="J2241">
        <v>22.05</v>
      </c>
      <c r="K2241" s="36">
        <v>14300</v>
      </c>
      <c r="L2241" s="36">
        <v>234869.28</v>
      </c>
      <c r="M2241" s="36">
        <v>8690.16</v>
      </c>
      <c r="N2241" s="36">
        <v>173551.15</v>
      </c>
    </row>
    <row r="2242" spans="7:14" x14ac:dyDescent="0.35">
      <c r="G2242" s="37">
        <v>2228</v>
      </c>
      <c r="H2242" s="38">
        <v>1375</v>
      </c>
      <c r="I2242" s="38">
        <v>522.35</v>
      </c>
      <c r="J2242" s="37">
        <v>100.86</v>
      </c>
      <c r="K2242" s="38">
        <v>14300</v>
      </c>
      <c r="L2242" s="38">
        <v>1388246.08</v>
      </c>
      <c r="M2242" s="38">
        <v>51365.11</v>
      </c>
      <c r="N2242" s="38">
        <v>946412.84</v>
      </c>
    </row>
    <row r="2243" spans="7:14" x14ac:dyDescent="0.35">
      <c r="G2243">
        <v>2229</v>
      </c>
      <c r="H2243" s="36">
        <v>1375</v>
      </c>
      <c r="I2243" s="36">
        <v>386.01</v>
      </c>
      <c r="J2243">
        <v>140.4</v>
      </c>
      <c r="K2243" s="36">
        <v>14300</v>
      </c>
      <c r="L2243" s="36">
        <v>1952129.22</v>
      </c>
      <c r="M2243" s="36">
        <v>72228.78</v>
      </c>
      <c r="N2243" s="36">
        <v>1022322.2</v>
      </c>
    </row>
    <row r="2244" spans="7:14" x14ac:dyDescent="0.35">
      <c r="G2244" s="37">
        <v>2230</v>
      </c>
      <c r="H2244" s="38">
        <v>1375</v>
      </c>
      <c r="I2244" s="38">
        <v>3337.91</v>
      </c>
      <c r="J2244" s="37">
        <v>109.74</v>
      </c>
      <c r="K2244" s="38">
        <v>17300</v>
      </c>
      <c r="L2244" s="38">
        <v>1530762.85</v>
      </c>
      <c r="M2244" s="38">
        <v>56638.23</v>
      </c>
      <c r="N2244" s="38">
        <v>891303.47</v>
      </c>
    </row>
    <row r="2245" spans="7:14" x14ac:dyDescent="0.35">
      <c r="G2245">
        <v>2231</v>
      </c>
      <c r="H2245" s="36">
        <v>1375</v>
      </c>
      <c r="I2245" s="36">
        <v>1827.28</v>
      </c>
      <c r="J2245">
        <v>100.02</v>
      </c>
      <c r="K2245" s="36">
        <v>14300</v>
      </c>
      <c r="L2245" s="36">
        <v>1246124.48</v>
      </c>
      <c r="M2245" s="36">
        <v>46106.61</v>
      </c>
      <c r="N2245" s="36">
        <v>1029158.42</v>
      </c>
    </row>
    <row r="2246" spans="7:14" x14ac:dyDescent="0.35">
      <c r="G2246" s="37">
        <v>2232</v>
      </c>
      <c r="H2246" s="38">
        <v>1375</v>
      </c>
      <c r="I2246" s="38">
        <v>3346.21</v>
      </c>
      <c r="J2246" s="37">
        <v>150.62</v>
      </c>
      <c r="K2246" s="38">
        <v>14300</v>
      </c>
      <c r="L2246" s="38">
        <v>1648524.94</v>
      </c>
      <c r="M2246" s="38">
        <v>60995.42</v>
      </c>
      <c r="N2246" s="38">
        <v>901357.89</v>
      </c>
    </row>
    <row r="2247" spans="7:14" x14ac:dyDescent="0.35">
      <c r="G2247">
        <v>2233</v>
      </c>
      <c r="H2247" s="36">
        <v>1375</v>
      </c>
      <c r="I2247" s="36">
        <v>651.29999999999995</v>
      </c>
      <c r="J2247">
        <v>66.91</v>
      </c>
      <c r="K2247" s="36">
        <v>14300</v>
      </c>
      <c r="L2247" s="36">
        <v>911856.5</v>
      </c>
      <c r="M2247" s="36">
        <v>33738.69</v>
      </c>
      <c r="N2247" s="36">
        <v>512548.18</v>
      </c>
    </row>
    <row r="2248" spans="7:14" x14ac:dyDescent="0.35">
      <c r="G2248" s="37">
        <v>2234</v>
      </c>
      <c r="H2248" s="38">
        <v>1375</v>
      </c>
      <c r="I2248" s="38">
        <v>4759.29</v>
      </c>
      <c r="J2248" s="37">
        <v>49.52</v>
      </c>
      <c r="K2248" s="38">
        <v>14300</v>
      </c>
      <c r="L2248" s="38">
        <v>471065.53</v>
      </c>
      <c r="M2248" s="38">
        <v>17429.419999999998</v>
      </c>
      <c r="N2248" s="38">
        <v>283539.14</v>
      </c>
    </row>
    <row r="2249" spans="7:14" x14ac:dyDescent="0.35">
      <c r="G2249">
        <v>2235</v>
      </c>
      <c r="H2249" s="36">
        <v>1375</v>
      </c>
      <c r="I2249" s="36">
        <v>3792.87</v>
      </c>
      <c r="J2249">
        <v>148.55000000000001</v>
      </c>
      <c r="K2249" s="36">
        <v>14300</v>
      </c>
      <c r="L2249" s="36">
        <v>1559470.92</v>
      </c>
      <c r="M2249" s="36">
        <v>57700.42</v>
      </c>
      <c r="N2249" s="36">
        <v>1081083.8899999999</v>
      </c>
    </row>
    <row r="2250" spans="7:14" x14ac:dyDescent="0.35">
      <c r="G2250" s="37">
        <v>2236</v>
      </c>
      <c r="H2250" s="38">
        <v>1375</v>
      </c>
      <c r="I2250" s="38">
        <v>4406.08</v>
      </c>
      <c r="J2250" s="37">
        <v>145.41</v>
      </c>
      <c r="K2250" s="38">
        <v>15900</v>
      </c>
      <c r="L2250" s="38">
        <v>1670010.82</v>
      </c>
      <c r="M2250" s="38">
        <v>61790.400000000001</v>
      </c>
      <c r="N2250" s="38">
        <v>1456373.05</v>
      </c>
    </row>
    <row r="2251" spans="7:14" x14ac:dyDescent="0.35">
      <c r="G2251">
        <v>2237</v>
      </c>
      <c r="H2251" s="36">
        <v>1375</v>
      </c>
      <c r="I2251" s="36">
        <v>855.06</v>
      </c>
      <c r="J2251">
        <v>116.66</v>
      </c>
      <c r="K2251" s="36">
        <v>14300</v>
      </c>
      <c r="L2251" s="36">
        <v>1567124.64</v>
      </c>
      <c r="M2251" s="36">
        <v>57983.61</v>
      </c>
      <c r="N2251" s="36">
        <v>964405.22</v>
      </c>
    </row>
    <row r="2252" spans="7:14" x14ac:dyDescent="0.35">
      <c r="G2252" s="37">
        <v>2238</v>
      </c>
      <c r="H2252" s="38">
        <v>1375</v>
      </c>
      <c r="I2252" s="38">
        <v>1736.77</v>
      </c>
      <c r="J2252" s="37">
        <v>75.95</v>
      </c>
      <c r="K2252" s="38">
        <v>14300</v>
      </c>
      <c r="L2252" s="38">
        <v>952778.12</v>
      </c>
      <c r="M2252" s="38">
        <v>35252.79</v>
      </c>
      <c r="N2252" s="38">
        <v>659954.28</v>
      </c>
    </row>
    <row r="2253" spans="7:14" x14ac:dyDescent="0.35">
      <c r="G2253">
        <v>2239</v>
      </c>
      <c r="H2253" s="36">
        <v>1375</v>
      </c>
      <c r="I2253" s="36">
        <v>1968.05</v>
      </c>
      <c r="J2253">
        <v>165.71</v>
      </c>
      <c r="K2253" s="36">
        <v>14300</v>
      </c>
      <c r="L2253" s="36">
        <v>2042112.49</v>
      </c>
      <c r="M2253" s="36">
        <v>75558.16</v>
      </c>
      <c r="N2253" s="36">
        <v>1584863.14</v>
      </c>
    </row>
    <row r="2254" spans="7:14" x14ac:dyDescent="0.35">
      <c r="G2254" s="37">
        <v>2240</v>
      </c>
      <c r="H2254" s="38">
        <v>1375</v>
      </c>
      <c r="I2254" s="38">
        <v>2778.43</v>
      </c>
      <c r="J2254" s="37">
        <v>125.33</v>
      </c>
      <c r="K2254" s="38">
        <v>15900</v>
      </c>
      <c r="L2254" s="38">
        <v>1643102.07</v>
      </c>
      <c r="M2254" s="38">
        <v>60794.78</v>
      </c>
      <c r="N2254" s="38">
        <v>1472260.2</v>
      </c>
    </row>
    <row r="2255" spans="7:14" x14ac:dyDescent="0.35">
      <c r="G2255">
        <v>2241</v>
      </c>
      <c r="H2255" s="36">
        <v>1375</v>
      </c>
      <c r="I2255" s="36">
        <v>1624.97</v>
      </c>
      <c r="J2255">
        <v>115.77</v>
      </c>
      <c r="K2255" s="36">
        <v>14300</v>
      </c>
      <c r="L2255" s="36">
        <v>1466067.3</v>
      </c>
      <c r="M2255" s="36">
        <v>54244.49</v>
      </c>
      <c r="N2255" s="36">
        <v>1183967.23</v>
      </c>
    </row>
    <row r="2256" spans="7:14" x14ac:dyDescent="0.35">
      <c r="G2256" s="37">
        <v>2242</v>
      </c>
      <c r="H2256" s="38">
        <v>1375</v>
      </c>
      <c r="I2256" s="38">
        <v>491.03</v>
      </c>
      <c r="J2256" s="37">
        <v>73.319999999999993</v>
      </c>
      <c r="K2256" s="38">
        <v>14300</v>
      </c>
      <c r="L2256" s="38">
        <v>1011044.71</v>
      </c>
      <c r="M2256" s="38">
        <v>37408.65</v>
      </c>
      <c r="N2256" s="38">
        <v>664988.30000000005</v>
      </c>
    </row>
    <row r="2257" spans="7:14" x14ac:dyDescent="0.35">
      <c r="G2257">
        <v>2243</v>
      </c>
      <c r="H2257" s="36">
        <v>1375</v>
      </c>
      <c r="I2257" s="36">
        <v>1970.62</v>
      </c>
      <c r="J2257">
        <v>101.15</v>
      </c>
      <c r="K2257" s="36">
        <v>15900</v>
      </c>
      <c r="L2257" s="36">
        <v>1407561.9</v>
      </c>
      <c r="M2257" s="36">
        <v>52079.79</v>
      </c>
      <c r="N2257" s="36">
        <v>1203574.32</v>
      </c>
    </row>
    <row r="2258" spans="7:14" x14ac:dyDescent="0.35">
      <c r="G2258" s="37">
        <v>2244</v>
      </c>
      <c r="H2258" s="38">
        <v>1375</v>
      </c>
      <c r="I2258" s="38">
        <v>1421.84</v>
      </c>
      <c r="J2258" s="37">
        <v>132.38</v>
      </c>
      <c r="K2258" s="38">
        <v>15900</v>
      </c>
      <c r="L2258" s="38">
        <v>1915287.21</v>
      </c>
      <c r="M2258" s="38">
        <v>70865.63</v>
      </c>
      <c r="N2258" s="38">
        <v>1221632.46</v>
      </c>
    </row>
    <row r="2259" spans="7:14" x14ac:dyDescent="0.35">
      <c r="G2259">
        <v>2245</v>
      </c>
      <c r="H2259" s="36">
        <v>1375</v>
      </c>
      <c r="I2259" s="36">
        <v>2052.42</v>
      </c>
      <c r="J2259">
        <v>137.85</v>
      </c>
      <c r="K2259" s="36">
        <v>14300</v>
      </c>
      <c r="L2259" s="36">
        <v>1686979.6</v>
      </c>
      <c r="M2259" s="36">
        <v>62418.25</v>
      </c>
      <c r="N2259" s="36">
        <v>965173.6</v>
      </c>
    </row>
    <row r="2260" spans="7:14" x14ac:dyDescent="0.35">
      <c r="G2260" s="37">
        <v>2246</v>
      </c>
      <c r="H2260" s="38">
        <v>1375</v>
      </c>
      <c r="I2260" s="38">
        <v>1145.4100000000001</v>
      </c>
      <c r="J2260" s="37">
        <v>105.41</v>
      </c>
      <c r="K2260" s="38">
        <v>17300</v>
      </c>
      <c r="L2260" s="38">
        <v>1701494.71</v>
      </c>
      <c r="M2260" s="38">
        <v>62955.3</v>
      </c>
      <c r="N2260" s="38">
        <v>1314793.73</v>
      </c>
    </row>
    <row r="2261" spans="7:14" x14ac:dyDescent="0.35">
      <c r="G2261">
        <v>2247</v>
      </c>
      <c r="H2261" s="36">
        <v>1375</v>
      </c>
      <c r="I2261" s="36">
        <v>1457.1</v>
      </c>
      <c r="J2261">
        <v>102</v>
      </c>
      <c r="K2261" s="36">
        <v>15900</v>
      </c>
      <c r="L2261" s="36">
        <v>1471812.65</v>
      </c>
      <c r="M2261" s="36">
        <v>54457.07</v>
      </c>
      <c r="N2261" s="36">
        <v>1276364.44</v>
      </c>
    </row>
    <row r="2262" spans="7:14" x14ac:dyDescent="0.35">
      <c r="G2262" s="37">
        <v>2248</v>
      </c>
      <c r="H2262" s="38">
        <v>1375</v>
      </c>
      <c r="I2262" s="38">
        <v>3209.37</v>
      </c>
      <c r="J2262" s="37">
        <v>118.12</v>
      </c>
      <c r="K2262" s="38">
        <v>14300</v>
      </c>
      <c r="L2262" s="38">
        <v>1308664.1399999999</v>
      </c>
      <c r="M2262" s="38">
        <v>48420.57</v>
      </c>
      <c r="N2262" s="38">
        <v>1104670.2</v>
      </c>
    </row>
    <row r="2263" spans="7:14" x14ac:dyDescent="0.35">
      <c r="G2263">
        <v>2249</v>
      </c>
      <c r="H2263" s="36">
        <v>1375</v>
      </c>
      <c r="I2263" s="36">
        <v>2063.14</v>
      </c>
      <c r="J2263">
        <v>102.48</v>
      </c>
      <c r="K2263" s="36">
        <v>15900</v>
      </c>
      <c r="L2263" s="36">
        <v>1416632.14</v>
      </c>
      <c r="M2263" s="36">
        <v>52415.39</v>
      </c>
      <c r="N2263" s="36">
        <v>1072158.81</v>
      </c>
    </row>
    <row r="2264" spans="7:14" x14ac:dyDescent="0.35">
      <c r="G2264" s="37">
        <v>2250</v>
      </c>
      <c r="H2264" s="38">
        <v>1375</v>
      </c>
      <c r="I2264" s="38">
        <v>1857.84</v>
      </c>
      <c r="J2264" s="37">
        <v>92.73</v>
      </c>
      <c r="K2264" s="38">
        <v>14300</v>
      </c>
      <c r="L2264" s="38">
        <v>1152336.29</v>
      </c>
      <c r="M2264" s="38">
        <v>42636.44</v>
      </c>
      <c r="N2264" s="38">
        <v>662162.73</v>
      </c>
    </row>
    <row r="2265" spans="7:14" x14ac:dyDescent="0.35">
      <c r="G2265">
        <v>2251</v>
      </c>
      <c r="H2265" s="36">
        <v>1375</v>
      </c>
      <c r="I2265" s="36">
        <v>2762.75</v>
      </c>
      <c r="J2265">
        <v>52.07</v>
      </c>
      <c r="K2265" s="36">
        <v>14300</v>
      </c>
      <c r="L2265" s="36">
        <v>599334.43999999994</v>
      </c>
      <c r="M2265" s="36">
        <v>22175.37</v>
      </c>
      <c r="N2265" s="36">
        <v>387342.96</v>
      </c>
    </row>
    <row r="2266" spans="7:14" x14ac:dyDescent="0.35">
      <c r="G2266" s="37">
        <v>2252</v>
      </c>
      <c r="H2266" s="38">
        <v>1375</v>
      </c>
      <c r="I2266" s="38">
        <v>3904.93</v>
      </c>
      <c r="J2266" s="37">
        <v>59.92</v>
      </c>
      <c r="K2266" s="38">
        <v>14300</v>
      </c>
      <c r="L2266" s="38">
        <v>621453.07999999996</v>
      </c>
      <c r="M2266" s="38">
        <v>22993.759999999998</v>
      </c>
      <c r="N2266" s="38">
        <v>343567.19</v>
      </c>
    </row>
    <row r="2267" spans="7:14" x14ac:dyDescent="0.35">
      <c r="G2267">
        <v>2253</v>
      </c>
      <c r="H2267" s="36">
        <v>1375</v>
      </c>
      <c r="I2267" s="36">
        <v>2018.57</v>
      </c>
      <c r="J2267">
        <v>124.75</v>
      </c>
      <c r="K2267" s="36">
        <v>15900</v>
      </c>
      <c r="L2267" s="36">
        <v>1730356.26</v>
      </c>
      <c r="M2267" s="36">
        <v>64023.18</v>
      </c>
      <c r="N2267" s="36">
        <v>869035.36</v>
      </c>
    </row>
    <row r="2268" spans="7:14" x14ac:dyDescent="0.35">
      <c r="G2268" s="37">
        <v>2254</v>
      </c>
      <c r="H2268" s="38">
        <v>1375</v>
      </c>
      <c r="I2268" s="38">
        <v>3020.09</v>
      </c>
      <c r="J2268" s="37">
        <v>31.2</v>
      </c>
      <c r="K2268" s="38">
        <v>14300</v>
      </c>
      <c r="L2268" s="38">
        <v>350546.14</v>
      </c>
      <c r="M2268" s="38">
        <v>12970.21</v>
      </c>
      <c r="N2268" s="38">
        <v>287088.01</v>
      </c>
    </row>
    <row r="2269" spans="7:14" x14ac:dyDescent="0.35">
      <c r="G2269">
        <v>2255</v>
      </c>
      <c r="H2269" s="36">
        <v>1375</v>
      </c>
      <c r="I2269" s="36">
        <v>4837.7700000000004</v>
      </c>
      <c r="J2269">
        <v>43.2</v>
      </c>
      <c r="K2269" s="36">
        <v>14300</v>
      </c>
      <c r="L2269" s="36">
        <v>407377.9</v>
      </c>
      <c r="M2269" s="36">
        <v>15072.98</v>
      </c>
      <c r="N2269" s="36">
        <v>253418.15</v>
      </c>
    </row>
    <row r="2270" spans="7:14" x14ac:dyDescent="0.35">
      <c r="G2270" s="37">
        <v>2256</v>
      </c>
      <c r="H2270" s="38">
        <v>1375</v>
      </c>
      <c r="I2270" s="38">
        <v>2705.5</v>
      </c>
      <c r="J2270" s="37">
        <v>145.80000000000001</v>
      </c>
      <c r="K2270" s="38">
        <v>14300</v>
      </c>
      <c r="L2270" s="38">
        <v>1689062.59</v>
      </c>
      <c r="M2270" s="38">
        <v>62495.32</v>
      </c>
      <c r="N2270" s="38">
        <v>1204965.97</v>
      </c>
    </row>
    <row r="2271" spans="7:14" x14ac:dyDescent="0.35">
      <c r="G2271">
        <v>2257</v>
      </c>
      <c r="H2271" s="36">
        <v>1375</v>
      </c>
      <c r="I2271" s="36">
        <v>4567.03</v>
      </c>
      <c r="J2271">
        <v>118.76</v>
      </c>
      <c r="K2271" s="36">
        <v>14300</v>
      </c>
      <c r="L2271" s="36">
        <v>1154489.44</v>
      </c>
      <c r="M2271" s="36">
        <v>42716.11</v>
      </c>
      <c r="N2271" s="36">
        <v>811154.41</v>
      </c>
    </row>
    <row r="2272" spans="7:14" x14ac:dyDescent="0.35">
      <c r="G2272" s="37">
        <v>2258</v>
      </c>
      <c r="H2272" s="38">
        <v>1375</v>
      </c>
      <c r="I2272" s="38">
        <v>4009.63</v>
      </c>
      <c r="J2272" s="37">
        <v>7.79</v>
      </c>
      <c r="K2272" s="38">
        <v>17300</v>
      </c>
      <c r="L2272" s="38">
        <v>102177.35</v>
      </c>
      <c r="M2272" s="38">
        <v>3780.56</v>
      </c>
      <c r="N2272" s="38">
        <v>78652.800000000003</v>
      </c>
    </row>
    <row r="2273" spans="7:14" x14ac:dyDescent="0.35">
      <c r="G2273">
        <v>2259</v>
      </c>
      <c r="H2273" s="36">
        <v>1375</v>
      </c>
      <c r="I2273" s="36">
        <v>481.85</v>
      </c>
      <c r="J2273">
        <v>82.85</v>
      </c>
      <c r="K2273" s="36">
        <v>15900</v>
      </c>
      <c r="L2273" s="36">
        <v>1275982.8</v>
      </c>
      <c r="M2273" s="36">
        <v>47211.360000000001</v>
      </c>
      <c r="N2273" s="36">
        <v>973568.64</v>
      </c>
    </row>
    <row r="2274" spans="7:14" x14ac:dyDescent="0.35">
      <c r="G2274" s="37">
        <v>2260</v>
      </c>
      <c r="H2274" s="38">
        <v>1375</v>
      </c>
      <c r="I2274" s="38">
        <v>2259.67</v>
      </c>
      <c r="J2274" s="37">
        <v>125.1</v>
      </c>
      <c r="K2274" s="38">
        <v>14300</v>
      </c>
      <c r="L2274" s="38">
        <v>1504817.03</v>
      </c>
      <c r="M2274" s="38">
        <v>55678.23</v>
      </c>
      <c r="N2274" s="38">
        <v>947263.09</v>
      </c>
    </row>
    <row r="2275" spans="7:14" x14ac:dyDescent="0.35">
      <c r="G2275">
        <v>2261</v>
      </c>
      <c r="H2275" s="36">
        <v>1375</v>
      </c>
      <c r="I2275" s="36">
        <v>3551.93</v>
      </c>
      <c r="J2275">
        <v>92.72</v>
      </c>
      <c r="K2275" s="36">
        <v>15900</v>
      </c>
      <c r="L2275" s="36">
        <v>1143523.05</v>
      </c>
      <c r="M2275" s="36">
        <v>42310.35</v>
      </c>
      <c r="N2275" s="36">
        <v>745209.77</v>
      </c>
    </row>
    <row r="2276" spans="7:14" x14ac:dyDescent="0.35">
      <c r="G2276" s="37">
        <v>2262</v>
      </c>
      <c r="H2276" s="38">
        <v>1375</v>
      </c>
      <c r="I2276" s="38">
        <v>4936.22</v>
      </c>
      <c r="J2276" s="37">
        <v>97.26</v>
      </c>
      <c r="K2276" s="38">
        <v>15900</v>
      </c>
      <c r="L2276" s="38">
        <v>1064960.04</v>
      </c>
      <c r="M2276" s="38">
        <v>39403.519999999997</v>
      </c>
      <c r="N2276" s="38">
        <v>822786.61</v>
      </c>
    </row>
    <row r="2277" spans="7:14" x14ac:dyDescent="0.35">
      <c r="G2277">
        <v>2263</v>
      </c>
      <c r="H2277" s="36">
        <v>1375</v>
      </c>
      <c r="I2277" s="36">
        <v>2400.21</v>
      </c>
      <c r="J2277">
        <v>96.38</v>
      </c>
      <c r="K2277" s="36">
        <v>14300</v>
      </c>
      <c r="L2277" s="36">
        <v>1145514.1599999999</v>
      </c>
      <c r="M2277" s="36">
        <v>42384.02</v>
      </c>
      <c r="N2277" s="36">
        <v>976628.29</v>
      </c>
    </row>
    <row r="2278" spans="7:14" x14ac:dyDescent="0.35">
      <c r="G2278" s="37">
        <v>2264</v>
      </c>
      <c r="H2278" s="38">
        <v>1375</v>
      </c>
      <c r="I2278" s="38">
        <v>645.37</v>
      </c>
      <c r="J2278" s="37">
        <v>70.81</v>
      </c>
      <c r="K2278" s="38">
        <v>14300</v>
      </c>
      <c r="L2278" s="38">
        <v>965499.01</v>
      </c>
      <c r="M2278" s="38">
        <v>35723.46</v>
      </c>
      <c r="N2278" s="38">
        <v>645632.55000000005</v>
      </c>
    </row>
    <row r="2279" spans="7:14" x14ac:dyDescent="0.35">
      <c r="G2279">
        <v>2265</v>
      </c>
      <c r="H2279" s="36">
        <v>1375</v>
      </c>
      <c r="I2279" s="36">
        <v>2897.64</v>
      </c>
      <c r="J2279">
        <v>120.54</v>
      </c>
      <c r="K2279" s="36">
        <v>14300</v>
      </c>
      <c r="L2279" s="36">
        <v>1373114.03</v>
      </c>
      <c r="M2279" s="36">
        <v>50805.22</v>
      </c>
      <c r="N2279" s="36">
        <v>829692.43</v>
      </c>
    </row>
    <row r="2280" spans="7:14" x14ac:dyDescent="0.35">
      <c r="G2280" s="37">
        <v>2266</v>
      </c>
      <c r="H2280" s="38">
        <v>1375</v>
      </c>
      <c r="I2280" s="38">
        <v>807.51</v>
      </c>
      <c r="J2280" s="37">
        <v>55.74</v>
      </c>
      <c r="K2280" s="38">
        <v>14300</v>
      </c>
      <c r="L2280" s="38">
        <v>750680.36</v>
      </c>
      <c r="M2280" s="38">
        <v>27775.17</v>
      </c>
      <c r="N2280" s="38">
        <v>507873.76</v>
      </c>
    </row>
    <row r="2281" spans="7:14" x14ac:dyDescent="0.35">
      <c r="G2281">
        <v>2267</v>
      </c>
      <c r="H2281" s="36">
        <v>1375</v>
      </c>
      <c r="I2281" s="36">
        <v>3807.29</v>
      </c>
      <c r="J2281">
        <v>100.64</v>
      </c>
      <c r="K2281" s="36">
        <v>14300</v>
      </c>
      <c r="L2281" s="36">
        <v>1054570.95</v>
      </c>
      <c r="M2281" s="36">
        <v>39019.129999999997</v>
      </c>
      <c r="N2281" s="36">
        <v>947573.9</v>
      </c>
    </row>
    <row r="2282" spans="7:14" x14ac:dyDescent="0.35">
      <c r="G2282" s="37">
        <v>2268</v>
      </c>
      <c r="H2282" s="38">
        <v>1375</v>
      </c>
      <c r="I2282" s="38">
        <v>2636.85</v>
      </c>
      <c r="J2282" s="37">
        <v>66.599999999999994</v>
      </c>
      <c r="K2282" s="38">
        <v>14300</v>
      </c>
      <c r="L2282" s="38">
        <v>775368.73</v>
      </c>
      <c r="M2282" s="38">
        <v>28688.639999999999</v>
      </c>
      <c r="N2282" s="38">
        <v>610272.41</v>
      </c>
    </row>
    <row r="2283" spans="7:14" x14ac:dyDescent="0.35">
      <c r="G2283">
        <v>2269</v>
      </c>
      <c r="H2283" s="36">
        <v>1375</v>
      </c>
      <c r="I2283" s="36">
        <v>3672.47</v>
      </c>
      <c r="J2283">
        <v>41.22</v>
      </c>
      <c r="K2283" s="36">
        <v>17300</v>
      </c>
      <c r="L2283" s="36">
        <v>560344.59</v>
      </c>
      <c r="M2283" s="36">
        <v>20732.75</v>
      </c>
      <c r="N2283" s="36">
        <v>329801.03999999998</v>
      </c>
    </row>
    <row r="2284" spans="7:14" x14ac:dyDescent="0.35">
      <c r="G2284" s="37">
        <v>2270</v>
      </c>
      <c r="H2284" s="38">
        <v>1375</v>
      </c>
      <c r="I2284" s="38">
        <v>4372.9399999999996</v>
      </c>
      <c r="J2284" s="37">
        <v>62.69</v>
      </c>
      <c r="K2284" s="38">
        <v>14300</v>
      </c>
      <c r="L2284" s="38">
        <v>621001.88</v>
      </c>
      <c r="M2284" s="38">
        <v>22977.07</v>
      </c>
      <c r="N2284" s="38">
        <v>374452.16</v>
      </c>
    </row>
    <row r="2285" spans="7:14" x14ac:dyDescent="0.35">
      <c r="G2285">
        <v>2271</v>
      </c>
      <c r="H2285" s="36">
        <v>1375</v>
      </c>
      <c r="I2285" s="36">
        <v>3218.95</v>
      </c>
      <c r="J2285">
        <v>139.31</v>
      </c>
      <c r="K2285" s="36">
        <v>15900</v>
      </c>
      <c r="L2285" s="36">
        <v>1765270.82</v>
      </c>
      <c r="M2285" s="36">
        <v>65315.02</v>
      </c>
      <c r="N2285" s="36">
        <v>1581392.97</v>
      </c>
    </row>
    <row r="2286" spans="7:14" x14ac:dyDescent="0.35">
      <c r="G2286" s="37">
        <v>2272</v>
      </c>
      <c r="H2286" s="38">
        <v>1375</v>
      </c>
      <c r="I2286" s="38">
        <v>3139.71</v>
      </c>
      <c r="J2286" s="37">
        <v>67.44</v>
      </c>
      <c r="K2286" s="38">
        <v>17300</v>
      </c>
      <c r="L2286" s="38">
        <v>953664.12</v>
      </c>
      <c r="M2286" s="38">
        <v>35285.57</v>
      </c>
      <c r="N2286" s="38">
        <v>678895.85</v>
      </c>
    </row>
    <row r="2287" spans="7:14" x14ac:dyDescent="0.35">
      <c r="G2287">
        <v>2273</v>
      </c>
      <c r="H2287" s="36">
        <v>1375</v>
      </c>
      <c r="I2287" s="36">
        <v>3821.94</v>
      </c>
      <c r="J2287">
        <v>79.430000000000007</v>
      </c>
      <c r="K2287" s="36">
        <v>14300</v>
      </c>
      <c r="L2287" s="36">
        <v>830905.34</v>
      </c>
      <c r="M2287" s="36">
        <v>30743.5</v>
      </c>
      <c r="N2287" s="36">
        <v>602466.80000000005</v>
      </c>
    </row>
    <row r="2288" spans="7:14" x14ac:dyDescent="0.35">
      <c r="G2288" s="37">
        <v>2274</v>
      </c>
      <c r="H2288" s="38">
        <v>1375</v>
      </c>
      <c r="I2288" s="38">
        <v>4243.78</v>
      </c>
      <c r="J2288" s="37">
        <v>61.89</v>
      </c>
      <c r="K2288" s="38">
        <v>14300</v>
      </c>
      <c r="L2288" s="38">
        <v>620982.41</v>
      </c>
      <c r="M2288" s="38">
        <v>22976.35</v>
      </c>
      <c r="N2288" s="38">
        <v>396862.07</v>
      </c>
    </row>
    <row r="2289" spans="7:14" x14ac:dyDescent="0.35">
      <c r="G2289">
        <v>2275</v>
      </c>
      <c r="H2289" s="36">
        <v>1375</v>
      </c>
      <c r="I2289" s="36">
        <v>4371.46</v>
      </c>
      <c r="J2289">
        <v>122.04</v>
      </c>
      <c r="K2289" s="36">
        <v>15900</v>
      </c>
      <c r="L2289" s="36">
        <v>1405550.82</v>
      </c>
      <c r="M2289" s="36">
        <v>52005.38</v>
      </c>
      <c r="N2289" s="36">
        <v>1194729.42</v>
      </c>
    </row>
    <row r="2290" spans="7:14" x14ac:dyDescent="0.35">
      <c r="G2290" s="37">
        <v>2276</v>
      </c>
      <c r="H2290" s="38">
        <v>1375</v>
      </c>
      <c r="I2290" s="38">
        <v>374.86</v>
      </c>
      <c r="J2290" s="37">
        <v>95.2</v>
      </c>
      <c r="K2290" s="38">
        <v>15900</v>
      </c>
      <c r="L2290" s="38">
        <v>1476604.42</v>
      </c>
      <c r="M2290" s="38">
        <v>54634.36</v>
      </c>
      <c r="N2290" s="38">
        <v>961910.19</v>
      </c>
    </row>
    <row r="2291" spans="7:14" x14ac:dyDescent="0.35">
      <c r="G2291">
        <v>2277</v>
      </c>
      <c r="H2291" s="36">
        <v>1375</v>
      </c>
      <c r="I2291" s="36">
        <v>2869.71</v>
      </c>
      <c r="J2291">
        <v>155.51</v>
      </c>
      <c r="K2291" s="36">
        <v>14300</v>
      </c>
      <c r="L2291" s="36">
        <v>1776165.42</v>
      </c>
      <c r="M2291" s="36">
        <v>65718.12</v>
      </c>
      <c r="N2291" s="36">
        <v>925795.66</v>
      </c>
    </row>
    <row r="2292" spans="7:14" x14ac:dyDescent="0.35">
      <c r="G2292" s="37">
        <v>2278</v>
      </c>
      <c r="H2292" s="38">
        <v>1375</v>
      </c>
      <c r="I2292" s="38">
        <v>1238.0899999999999</v>
      </c>
      <c r="J2292" s="37">
        <v>114.85</v>
      </c>
      <c r="K2292" s="38">
        <v>14300</v>
      </c>
      <c r="L2292" s="38">
        <v>1498789.21</v>
      </c>
      <c r="M2292" s="38">
        <v>55455.199999999997</v>
      </c>
      <c r="N2292" s="38">
        <v>1126040.6100000001</v>
      </c>
    </row>
    <row r="2293" spans="7:14" x14ac:dyDescent="0.35">
      <c r="G2293">
        <v>2279</v>
      </c>
      <c r="H2293" s="36">
        <v>1375</v>
      </c>
      <c r="I2293" s="36">
        <v>4329.66</v>
      </c>
      <c r="J2293">
        <v>102.76</v>
      </c>
      <c r="K2293" s="36">
        <v>14300</v>
      </c>
      <c r="L2293" s="36">
        <v>1023144.07</v>
      </c>
      <c r="M2293" s="36">
        <v>37856.33</v>
      </c>
      <c r="N2293" s="36">
        <v>782763.98</v>
      </c>
    </row>
    <row r="2294" spans="7:14" x14ac:dyDescent="0.35">
      <c r="G2294" s="37">
        <v>2280</v>
      </c>
      <c r="H2294" s="38">
        <v>1375</v>
      </c>
      <c r="I2294" s="38">
        <v>3312.31</v>
      </c>
      <c r="J2294" s="37">
        <v>114.11</v>
      </c>
      <c r="K2294" s="38">
        <v>15900</v>
      </c>
      <c r="L2294" s="38">
        <v>1435069.32</v>
      </c>
      <c r="M2294" s="38">
        <v>53097.56</v>
      </c>
      <c r="N2294" s="38">
        <v>1275332.6100000001</v>
      </c>
    </row>
    <row r="2295" spans="7:14" x14ac:dyDescent="0.35">
      <c r="G2295">
        <v>2281</v>
      </c>
      <c r="H2295" s="36">
        <v>1375</v>
      </c>
      <c r="I2295" s="36">
        <v>2217.0700000000002</v>
      </c>
      <c r="J2295">
        <v>38.9</v>
      </c>
      <c r="K2295" s="36">
        <v>15900</v>
      </c>
      <c r="L2295" s="36">
        <v>530863.93999999994</v>
      </c>
      <c r="M2295" s="36">
        <v>19641.97</v>
      </c>
      <c r="N2295" s="36">
        <v>465589.96</v>
      </c>
    </row>
    <row r="2296" spans="7:14" x14ac:dyDescent="0.35">
      <c r="G2296" s="37">
        <v>2282</v>
      </c>
      <c r="H2296" s="38">
        <v>1375</v>
      </c>
      <c r="I2296" s="38">
        <v>1102.9000000000001</v>
      </c>
      <c r="J2296" s="37">
        <v>157.80000000000001</v>
      </c>
      <c r="K2296" s="38">
        <v>14300</v>
      </c>
      <c r="L2296" s="38">
        <v>2081063.09</v>
      </c>
      <c r="M2296" s="38">
        <v>76999.33</v>
      </c>
      <c r="N2296" s="38">
        <v>1097492.3700000001</v>
      </c>
    </row>
    <row r="2297" spans="7:14" x14ac:dyDescent="0.35">
      <c r="G2297">
        <v>2283</v>
      </c>
      <c r="H2297" s="36">
        <v>1375</v>
      </c>
      <c r="I2297" s="36">
        <v>1827.31</v>
      </c>
      <c r="J2297">
        <v>159.87</v>
      </c>
      <c r="K2297" s="36">
        <v>14300</v>
      </c>
      <c r="L2297" s="36">
        <v>1992679.44</v>
      </c>
      <c r="M2297" s="36">
        <v>73729.14</v>
      </c>
      <c r="N2297" s="36">
        <v>1015866.51</v>
      </c>
    </row>
    <row r="2298" spans="7:14" x14ac:dyDescent="0.35">
      <c r="G2298" s="37">
        <v>2284</v>
      </c>
      <c r="H2298" s="38">
        <v>1375</v>
      </c>
      <c r="I2298" s="38">
        <v>3578.13</v>
      </c>
      <c r="J2298" s="37">
        <v>79.2</v>
      </c>
      <c r="K2298" s="38">
        <v>14300</v>
      </c>
      <c r="L2298" s="38">
        <v>847773.7</v>
      </c>
      <c r="M2298" s="38">
        <v>31367.63</v>
      </c>
      <c r="N2298" s="38">
        <v>761083.17</v>
      </c>
    </row>
    <row r="2299" spans="7:14" x14ac:dyDescent="0.35">
      <c r="G2299">
        <v>2285</v>
      </c>
      <c r="H2299" s="36">
        <v>1375</v>
      </c>
      <c r="I2299" s="36">
        <v>1180.93</v>
      </c>
      <c r="J2299">
        <v>111.46</v>
      </c>
      <c r="K2299" s="36">
        <v>17300</v>
      </c>
      <c r="L2299" s="36">
        <v>1795208.31</v>
      </c>
      <c r="M2299" s="36">
        <v>66422.710000000006</v>
      </c>
      <c r="N2299" s="36">
        <v>968924.42</v>
      </c>
    </row>
    <row r="2300" spans="7:14" x14ac:dyDescent="0.35">
      <c r="G2300" s="37">
        <v>2286</v>
      </c>
      <c r="H2300" s="38">
        <v>1375</v>
      </c>
      <c r="I2300" s="38">
        <v>649.20000000000005</v>
      </c>
      <c r="J2300" s="37">
        <v>70.78</v>
      </c>
      <c r="K2300" s="38">
        <v>17300</v>
      </c>
      <c r="L2300" s="38">
        <v>1177202.23</v>
      </c>
      <c r="M2300" s="38">
        <v>43556.480000000003</v>
      </c>
      <c r="N2300" s="38">
        <v>977567.55</v>
      </c>
    </row>
    <row r="2301" spans="7:14" x14ac:dyDescent="0.35">
      <c r="G2301">
        <v>2287</v>
      </c>
      <c r="H2301" s="36">
        <v>1375</v>
      </c>
      <c r="I2301" s="36">
        <v>4462.54</v>
      </c>
      <c r="J2301">
        <v>104.17</v>
      </c>
      <c r="K2301" s="36">
        <v>15900</v>
      </c>
      <c r="L2301" s="36">
        <v>1190118.8600000001</v>
      </c>
      <c r="M2301" s="36">
        <v>44034.400000000001</v>
      </c>
      <c r="N2301" s="36">
        <v>803873.53</v>
      </c>
    </row>
    <row r="2302" spans="7:14" x14ac:dyDescent="0.35">
      <c r="G2302" s="37">
        <v>2288</v>
      </c>
      <c r="H2302" s="38">
        <v>1375</v>
      </c>
      <c r="I2302" s="38">
        <v>3868.21</v>
      </c>
      <c r="J2302" s="37">
        <v>125.95</v>
      </c>
      <c r="K2302" s="38">
        <v>14300</v>
      </c>
      <c r="L2302" s="38">
        <v>1312516.28</v>
      </c>
      <c r="M2302" s="38">
        <v>48563.1</v>
      </c>
      <c r="N2302" s="38">
        <v>825236.25</v>
      </c>
    </row>
    <row r="2303" spans="7:14" x14ac:dyDescent="0.35">
      <c r="G2303">
        <v>2289</v>
      </c>
      <c r="H2303" s="36">
        <v>1375</v>
      </c>
      <c r="I2303" s="36">
        <v>1159.02</v>
      </c>
      <c r="J2303">
        <v>154.36000000000001</v>
      </c>
      <c r="K2303" s="36">
        <v>14300</v>
      </c>
      <c r="L2303" s="36">
        <v>2027129.85</v>
      </c>
      <c r="M2303" s="36">
        <v>75003.8</v>
      </c>
      <c r="N2303" s="36">
        <v>1533273.41</v>
      </c>
    </row>
    <row r="2304" spans="7:14" x14ac:dyDescent="0.35">
      <c r="G2304" s="37">
        <v>2290</v>
      </c>
      <c r="H2304" s="38">
        <v>1375</v>
      </c>
      <c r="I2304" s="38">
        <v>1603.1</v>
      </c>
      <c r="J2304" s="37">
        <v>85.49</v>
      </c>
      <c r="K2304" s="38">
        <v>14300</v>
      </c>
      <c r="L2304" s="38">
        <v>1084070.1299999999</v>
      </c>
      <c r="M2304" s="38">
        <v>40110.589999999997</v>
      </c>
      <c r="N2304" s="38">
        <v>746279.04</v>
      </c>
    </row>
    <row r="2305" spans="7:14" x14ac:dyDescent="0.35">
      <c r="G2305">
        <v>2291</v>
      </c>
      <c r="H2305" s="36">
        <v>1375</v>
      </c>
      <c r="I2305" s="36">
        <v>4865.9399999999996</v>
      </c>
      <c r="J2305">
        <v>117.7</v>
      </c>
      <c r="K2305" s="36">
        <v>14300</v>
      </c>
      <c r="L2305" s="36">
        <v>1109046.1000000001</v>
      </c>
      <c r="M2305" s="36">
        <v>41034.71</v>
      </c>
      <c r="N2305" s="36">
        <v>719752.2</v>
      </c>
    </row>
    <row r="2306" spans="7:14" x14ac:dyDescent="0.35">
      <c r="G2306" s="37">
        <v>2292</v>
      </c>
      <c r="H2306" s="38">
        <v>1375</v>
      </c>
      <c r="I2306" s="38">
        <v>3599.29</v>
      </c>
      <c r="J2306" s="37">
        <v>120.03</v>
      </c>
      <c r="K2306" s="38">
        <v>14300</v>
      </c>
      <c r="L2306" s="38">
        <v>1283022.17</v>
      </c>
      <c r="M2306" s="38">
        <v>47471.82</v>
      </c>
      <c r="N2306" s="38">
        <v>1055195.25</v>
      </c>
    </row>
    <row r="2307" spans="7:14" x14ac:dyDescent="0.35">
      <c r="G2307">
        <v>2293</v>
      </c>
      <c r="H2307" s="36">
        <v>1375</v>
      </c>
      <c r="I2307" s="36">
        <v>3130.51</v>
      </c>
      <c r="J2307">
        <v>73.11</v>
      </c>
      <c r="K2307" s="36">
        <v>15900</v>
      </c>
      <c r="L2307" s="36">
        <v>932187.79</v>
      </c>
      <c r="M2307" s="36">
        <v>34490.949999999997</v>
      </c>
      <c r="N2307" s="36">
        <v>468235.46</v>
      </c>
    </row>
    <row r="2308" spans="7:14" x14ac:dyDescent="0.35">
      <c r="G2308" s="37">
        <v>2294</v>
      </c>
      <c r="H2308" s="38">
        <v>1375</v>
      </c>
      <c r="I2308" s="38">
        <v>1676.62</v>
      </c>
      <c r="J2308" s="37">
        <v>111.53</v>
      </c>
      <c r="K2308" s="38">
        <v>14300</v>
      </c>
      <c r="L2308" s="38">
        <v>1406450.16</v>
      </c>
      <c r="M2308" s="38">
        <v>52038.66</v>
      </c>
      <c r="N2308" s="38">
        <v>1151105.29</v>
      </c>
    </row>
    <row r="2309" spans="7:14" x14ac:dyDescent="0.35">
      <c r="G2309">
        <v>2295</v>
      </c>
      <c r="H2309" s="36">
        <v>1375</v>
      </c>
      <c r="I2309" s="36">
        <v>1635.8</v>
      </c>
      <c r="J2309">
        <v>114</v>
      </c>
      <c r="K2309" s="36">
        <v>14300</v>
      </c>
      <c r="L2309" s="36">
        <v>1442343.18</v>
      </c>
      <c r="M2309" s="36">
        <v>53366.7</v>
      </c>
      <c r="N2309" s="36">
        <v>1292144.21</v>
      </c>
    </row>
    <row r="2310" spans="7:14" x14ac:dyDescent="0.35">
      <c r="G2310" s="37">
        <v>2296</v>
      </c>
      <c r="H2310" s="38">
        <v>1375</v>
      </c>
      <c r="I2310" s="38">
        <v>389.71</v>
      </c>
      <c r="J2310" s="37">
        <v>125.18</v>
      </c>
      <c r="K2310" s="38">
        <v>17300</v>
      </c>
      <c r="L2310" s="38">
        <v>2115482.65</v>
      </c>
      <c r="M2310" s="38">
        <v>78272.86</v>
      </c>
      <c r="N2310" s="38">
        <v>1104887.32</v>
      </c>
    </row>
    <row r="2311" spans="7:14" x14ac:dyDescent="0.35">
      <c r="G2311">
        <v>2297</v>
      </c>
      <c r="H2311" s="36">
        <v>1375</v>
      </c>
      <c r="I2311" s="36">
        <v>3696.71</v>
      </c>
      <c r="J2311">
        <v>235.72</v>
      </c>
      <c r="K2311" s="36">
        <v>14300</v>
      </c>
      <c r="L2311" s="36">
        <v>2497995.2999999998</v>
      </c>
      <c r="M2311" s="36">
        <v>92425.83</v>
      </c>
      <c r="N2311" s="36">
        <v>1819412.18</v>
      </c>
    </row>
    <row r="2312" spans="7:14" x14ac:dyDescent="0.35">
      <c r="G2312" s="37">
        <v>2298</v>
      </c>
      <c r="H2312" s="38">
        <v>1375</v>
      </c>
      <c r="I2312" s="38">
        <v>407.24</v>
      </c>
      <c r="J2312" s="37">
        <v>38.82</v>
      </c>
      <c r="K2312" s="38">
        <v>14300</v>
      </c>
      <c r="L2312" s="38">
        <v>537943.9</v>
      </c>
      <c r="M2312" s="38">
        <v>19903.919999999998</v>
      </c>
      <c r="N2312" s="38">
        <v>398375.49</v>
      </c>
    </row>
    <row r="2313" spans="7:14" x14ac:dyDescent="0.35">
      <c r="G2313">
        <v>2299</v>
      </c>
      <c r="H2313" s="36">
        <v>1375</v>
      </c>
      <c r="I2313" s="36">
        <v>223.32</v>
      </c>
      <c r="J2313">
        <v>70.83</v>
      </c>
      <c r="K2313" s="36">
        <v>17300</v>
      </c>
      <c r="L2313" s="36">
        <v>1208174.03</v>
      </c>
      <c r="M2313" s="36">
        <v>44702.44</v>
      </c>
      <c r="N2313" s="36">
        <v>954133.05</v>
      </c>
    </row>
    <row r="2314" spans="7:14" x14ac:dyDescent="0.35">
      <c r="G2314" s="37">
        <v>2300</v>
      </c>
      <c r="H2314" s="38">
        <v>1375</v>
      </c>
      <c r="I2314" s="38">
        <v>3701.58</v>
      </c>
      <c r="J2314" s="37">
        <v>62.98</v>
      </c>
      <c r="K2314" s="38">
        <v>14300</v>
      </c>
      <c r="L2314" s="38">
        <v>666090.23999999999</v>
      </c>
      <c r="M2314" s="38">
        <v>24645.34</v>
      </c>
      <c r="N2314" s="38">
        <v>592598.66</v>
      </c>
    </row>
    <row r="2315" spans="7:14" x14ac:dyDescent="0.35">
      <c r="G2315">
        <v>2301</v>
      </c>
      <c r="H2315" s="36">
        <v>1375</v>
      </c>
      <c r="I2315" s="36">
        <v>4754.59</v>
      </c>
      <c r="J2315">
        <v>64.38</v>
      </c>
      <c r="K2315" s="36">
        <v>14300</v>
      </c>
      <c r="L2315" s="36">
        <v>613196.43000000005</v>
      </c>
      <c r="M2315" s="36">
        <v>22688.27</v>
      </c>
      <c r="N2315" s="36">
        <v>486983.88</v>
      </c>
    </row>
    <row r="2316" spans="7:14" x14ac:dyDescent="0.35">
      <c r="G2316" s="37">
        <v>2302</v>
      </c>
      <c r="H2316" s="38">
        <v>1375</v>
      </c>
      <c r="I2316" s="38">
        <v>3831.21</v>
      </c>
      <c r="J2316" s="37">
        <v>95.98</v>
      </c>
      <c r="K2316" s="38">
        <v>14300</v>
      </c>
      <c r="L2316" s="38">
        <v>1003390.81</v>
      </c>
      <c r="M2316" s="38">
        <v>37125.46</v>
      </c>
      <c r="N2316" s="38">
        <v>745198.15</v>
      </c>
    </row>
    <row r="2317" spans="7:14" x14ac:dyDescent="0.35">
      <c r="G2317">
        <v>2303</v>
      </c>
      <c r="H2317" s="36">
        <v>1375</v>
      </c>
      <c r="I2317" s="36">
        <v>2463.87</v>
      </c>
      <c r="J2317">
        <v>140.87</v>
      </c>
      <c r="K2317" s="36">
        <v>15900</v>
      </c>
      <c r="L2317" s="36">
        <v>1891366.56</v>
      </c>
      <c r="M2317" s="36">
        <v>69980.56</v>
      </c>
      <c r="N2317" s="36">
        <v>1308576.57</v>
      </c>
    </row>
    <row r="2318" spans="7:14" x14ac:dyDescent="0.35">
      <c r="G2318" s="37">
        <v>2304</v>
      </c>
      <c r="H2318" s="38">
        <v>1375</v>
      </c>
      <c r="I2318" s="38">
        <v>2533.02</v>
      </c>
      <c r="J2318" s="37">
        <v>95.49</v>
      </c>
      <c r="K2318" s="38">
        <v>14300</v>
      </c>
      <c r="L2318" s="38">
        <v>1122241.6200000001</v>
      </c>
      <c r="M2318" s="38">
        <v>41522.94</v>
      </c>
      <c r="N2318" s="38">
        <v>804582.5</v>
      </c>
    </row>
    <row r="2319" spans="7:14" x14ac:dyDescent="0.35">
      <c r="G2319">
        <v>2305</v>
      </c>
      <c r="H2319" s="36">
        <v>1375</v>
      </c>
      <c r="I2319" s="36">
        <v>2293.4499999999998</v>
      </c>
      <c r="J2319">
        <v>115.25</v>
      </c>
      <c r="K2319" s="36">
        <v>14300</v>
      </c>
      <c r="L2319" s="36">
        <v>1382382.13</v>
      </c>
      <c r="M2319" s="36">
        <v>51148.14</v>
      </c>
      <c r="N2319" s="36">
        <v>758078.34</v>
      </c>
    </row>
    <row r="2320" spans="7:14" x14ac:dyDescent="0.35">
      <c r="G2320" s="37">
        <v>2306</v>
      </c>
      <c r="H2320" s="38">
        <v>1375</v>
      </c>
      <c r="I2320" s="38">
        <v>1758.29</v>
      </c>
      <c r="J2320" s="37">
        <v>88.99</v>
      </c>
      <c r="K2320" s="38">
        <v>14300</v>
      </c>
      <c r="L2320" s="38">
        <v>1114660.48</v>
      </c>
      <c r="M2320" s="38">
        <v>41242.44</v>
      </c>
      <c r="N2320" s="38">
        <v>596865.07999999996</v>
      </c>
    </row>
    <row r="2321" spans="7:14" x14ac:dyDescent="0.35">
      <c r="G2321">
        <v>2307</v>
      </c>
      <c r="H2321" s="36">
        <v>1375</v>
      </c>
      <c r="I2321" s="36">
        <v>2704.23</v>
      </c>
      <c r="J2321">
        <v>83.6</v>
      </c>
      <c r="K2321" s="36">
        <v>14300</v>
      </c>
      <c r="L2321" s="36">
        <v>968003.49</v>
      </c>
      <c r="M2321" s="36">
        <v>35816.129999999997</v>
      </c>
      <c r="N2321" s="36">
        <v>748400.31</v>
      </c>
    </row>
    <row r="2322" spans="7:14" x14ac:dyDescent="0.35">
      <c r="G2322" s="37">
        <v>2308</v>
      </c>
      <c r="H2322" s="38">
        <v>1375</v>
      </c>
      <c r="I2322" s="38">
        <v>2269.52</v>
      </c>
      <c r="J2322" s="37">
        <v>133.99</v>
      </c>
      <c r="K2322" s="38">
        <v>15900</v>
      </c>
      <c r="L2322" s="38">
        <v>1824922.11</v>
      </c>
      <c r="M2322" s="38">
        <v>67522.12</v>
      </c>
      <c r="N2322" s="38">
        <v>941984.94</v>
      </c>
    </row>
    <row r="2323" spans="7:14" x14ac:dyDescent="0.35">
      <c r="G2323">
        <v>2309</v>
      </c>
      <c r="H2323" s="36">
        <v>1375</v>
      </c>
      <c r="I2323" s="36">
        <v>3071.21</v>
      </c>
      <c r="J2323">
        <v>114.01</v>
      </c>
      <c r="K2323" s="36">
        <v>14300</v>
      </c>
      <c r="L2323" s="36">
        <v>1278841.76</v>
      </c>
      <c r="M2323" s="36">
        <v>47317.15</v>
      </c>
      <c r="N2323" s="36">
        <v>708512.01</v>
      </c>
    </row>
    <row r="2324" spans="7:14" x14ac:dyDescent="0.35">
      <c r="G2324" s="37">
        <v>2310</v>
      </c>
      <c r="H2324" s="38">
        <v>1375</v>
      </c>
      <c r="I2324" s="38">
        <v>4510.9799999999996</v>
      </c>
      <c r="J2324" s="37">
        <v>86.6</v>
      </c>
      <c r="K2324" s="38">
        <v>14300</v>
      </c>
      <c r="L2324" s="38">
        <v>846338.22</v>
      </c>
      <c r="M2324" s="38">
        <v>31314.51</v>
      </c>
      <c r="N2324" s="38">
        <v>447667.28</v>
      </c>
    </row>
    <row r="2325" spans="7:14" x14ac:dyDescent="0.35">
      <c r="G2325">
        <v>2311</v>
      </c>
      <c r="H2325" s="36">
        <v>1375</v>
      </c>
      <c r="I2325" s="36">
        <v>4976.05</v>
      </c>
      <c r="J2325">
        <v>147.84</v>
      </c>
      <c r="K2325" s="36">
        <v>14300</v>
      </c>
      <c r="L2325" s="36">
        <v>1377068.7</v>
      </c>
      <c r="M2325" s="36">
        <v>50951.54</v>
      </c>
      <c r="N2325" s="36">
        <v>850295.37</v>
      </c>
    </row>
    <row r="2326" spans="7:14" x14ac:dyDescent="0.35">
      <c r="G2326" s="37">
        <v>2312</v>
      </c>
      <c r="H2326" s="38">
        <v>1375</v>
      </c>
      <c r="I2326" s="38">
        <v>577.97</v>
      </c>
      <c r="J2326" s="37">
        <v>99.87</v>
      </c>
      <c r="K2326" s="38">
        <v>14300</v>
      </c>
      <c r="L2326" s="38">
        <v>1369036.35</v>
      </c>
      <c r="M2326" s="38">
        <v>50654.34</v>
      </c>
      <c r="N2326" s="38">
        <v>1123556.17</v>
      </c>
    </row>
    <row r="2327" spans="7:14" x14ac:dyDescent="0.35">
      <c r="G2327">
        <v>2313</v>
      </c>
      <c r="H2327" s="36">
        <v>1375</v>
      </c>
      <c r="I2327" s="36">
        <v>2046.48</v>
      </c>
      <c r="J2327">
        <v>69.05</v>
      </c>
      <c r="K2327" s="36">
        <v>14300</v>
      </c>
      <c r="L2327" s="36">
        <v>844736.47</v>
      </c>
      <c r="M2327" s="36">
        <v>31255.25</v>
      </c>
      <c r="N2327" s="36">
        <v>694296.41</v>
      </c>
    </row>
    <row r="2328" spans="7:14" x14ac:dyDescent="0.35">
      <c r="G2328" s="37">
        <v>2314</v>
      </c>
      <c r="H2328" s="38">
        <v>1375</v>
      </c>
      <c r="I2328" s="38">
        <v>1067.3900000000001</v>
      </c>
      <c r="J2328" s="37">
        <v>98.53</v>
      </c>
      <c r="K2328" s="38">
        <v>14300</v>
      </c>
      <c r="L2328" s="38">
        <v>1302402.1499999999</v>
      </c>
      <c r="M2328" s="38">
        <v>48188.88</v>
      </c>
      <c r="N2328" s="38">
        <v>698790.04</v>
      </c>
    </row>
    <row r="2329" spans="7:14" x14ac:dyDescent="0.35">
      <c r="G2329">
        <v>2315</v>
      </c>
      <c r="H2329" s="36">
        <v>1375</v>
      </c>
      <c r="I2329" s="36">
        <v>1890.18</v>
      </c>
      <c r="J2329">
        <v>115.85</v>
      </c>
      <c r="K2329" s="36">
        <v>14300</v>
      </c>
      <c r="L2329" s="36">
        <v>1436333.3</v>
      </c>
      <c r="M2329" s="36">
        <v>53144.33</v>
      </c>
      <c r="N2329" s="36">
        <v>1001385.46</v>
      </c>
    </row>
    <row r="2330" spans="7:14" x14ac:dyDescent="0.35">
      <c r="G2330" s="37">
        <v>2316</v>
      </c>
      <c r="H2330" s="38">
        <v>1375</v>
      </c>
      <c r="I2330" s="38">
        <v>1579.87</v>
      </c>
      <c r="J2330" s="37">
        <v>88.12</v>
      </c>
      <c r="K2330" s="38">
        <v>14300</v>
      </c>
      <c r="L2330" s="38">
        <v>1119486.33</v>
      </c>
      <c r="M2330" s="38">
        <v>41420.99</v>
      </c>
      <c r="N2330" s="38">
        <v>608791.31000000006</v>
      </c>
    </row>
    <row r="2331" spans="7:14" x14ac:dyDescent="0.35">
      <c r="G2331">
        <v>2317</v>
      </c>
      <c r="H2331" s="36">
        <v>1375</v>
      </c>
      <c r="I2331" s="36">
        <v>1037.78</v>
      </c>
      <c r="J2331">
        <v>135.35</v>
      </c>
      <c r="K2331" s="36">
        <v>15900</v>
      </c>
      <c r="L2331" s="36">
        <v>2010297.04</v>
      </c>
      <c r="M2331" s="36">
        <v>74380.990000000005</v>
      </c>
      <c r="N2331" s="36">
        <v>1229861.23</v>
      </c>
    </row>
    <row r="2332" spans="7:14" x14ac:dyDescent="0.35">
      <c r="G2332" s="37">
        <v>2318</v>
      </c>
      <c r="H2332" s="38">
        <v>1375</v>
      </c>
      <c r="I2332" s="38">
        <v>3867.57</v>
      </c>
      <c r="J2332" s="37">
        <v>102.91</v>
      </c>
      <c r="K2332" s="38">
        <v>17300</v>
      </c>
      <c r="L2332" s="38">
        <v>1380972.2</v>
      </c>
      <c r="M2332" s="38">
        <v>51095.97</v>
      </c>
      <c r="N2332" s="38">
        <v>1125485.55</v>
      </c>
    </row>
    <row r="2333" spans="7:14" x14ac:dyDescent="0.35">
      <c r="G2333">
        <v>2319</v>
      </c>
      <c r="H2333" s="36">
        <v>1375</v>
      </c>
      <c r="I2333" s="36">
        <v>2582.19</v>
      </c>
      <c r="J2333">
        <v>97.17</v>
      </c>
      <c r="K2333" s="36">
        <v>14300</v>
      </c>
      <c r="L2333" s="36">
        <v>1137231.58</v>
      </c>
      <c r="M2333" s="36">
        <v>42077.57</v>
      </c>
      <c r="N2333" s="36">
        <v>848484.01</v>
      </c>
    </row>
    <row r="2334" spans="7:14" x14ac:dyDescent="0.35">
      <c r="G2334" s="37">
        <v>2320</v>
      </c>
      <c r="H2334" s="38">
        <v>1375</v>
      </c>
      <c r="I2334" s="38">
        <v>4612.38</v>
      </c>
      <c r="J2334" s="37">
        <v>137.61000000000001</v>
      </c>
      <c r="K2334" s="38">
        <v>14300</v>
      </c>
      <c r="L2334" s="38">
        <v>1331730.6000000001</v>
      </c>
      <c r="M2334" s="38">
        <v>49274.03</v>
      </c>
      <c r="N2334" s="38">
        <v>683004.56</v>
      </c>
    </row>
    <row r="2335" spans="7:14" x14ac:dyDescent="0.35">
      <c r="G2335">
        <v>2321</v>
      </c>
      <c r="H2335" s="36">
        <v>1375</v>
      </c>
      <c r="I2335" s="36">
        <v>356.44</v>
      </c>
      <c r="J2335">
        <v>96.74</v>
      </c>
      <c r="K2335" s="36">
        <v>14300</v>
      </c>
      <c r="L2335" s="36">
        <v>1347552.61</v>
      </c>
      <c r="M2335" s="36">
        <v>49859.45</v>
      </c>
      <c r="N2335" s="36">
        <v>1202241.83</v>
      </c>
    </row>
    <row r="2336" spans="7:14" x14ac:dyDescent="0.35">
      <c r="G2336" s="37">
        <v>2322</v>
      </c>
      <c r="H2336" s="38">
        <v>1375</v>
      </c>
      <c r="I2336" s="38">
        <v>521.49</v>
      </c>
      <c r="J2336" s="37">
        <v>92.43</v>
      </c>
      <c r="K2336" s="38">
        <v>14300</v>
      </c>
      <c r="L2336" s="38">
        <v>1272206.44</v>
      </c>
      <c r="M2336" s="38">
        <v>47071.64</v>
      </c>
      <c r="N2336" s="38">
        <v>781346.52</v>
      </c>
    </row>
    <row r="2337" spans="7:14" x14ac:dyDescent="0.35">
      <c r="G2337">
        <v>2323</v>
      </c>
      <c r="H2337" s="36">
        <v>1375</v>
      </c>
      <c r="I2337" s="36">
        <v>2135.71</v>
      </c>
      <c r="J2337">
        <v>55.88</v>
      </c>
      <c r="K2337" s="36">
        <v>14300</v>
      </c>
      <c r="L2337" s="36">
        <v>678329.31</v>
      </c>
      <c r="M2337" s="36">
        <v>25098.18</v>
      </c>
      <c r="N2337" s="36">
        <v>344922.4</v>
      </c>
    </row>
    <row r="2338" spans="7:14" x14ac:dyDescent="0.35">
      <c r="G2338" s="37">
        <v>2324</v>
      </c>
      <c r="H2338" s="38">
        <v>1375</v>
      </c>
      <c r="I2338" s="38">
        <v>585.33000000000004</v>
      </c>
      <c r="J2338" s="37">
        <v>87.69</v>
      </c>
      <c r="K2338" s="38">
        <v>17300</v>
      </c>
      <c r="L2338" s="38">
        <v>1464280.66</v>
      </c>
      <c r="M2338" s="38">
        <v>54178.38</v>
      </c>
      <c r="N2338" s="38">
        <v>1256852.45</v>
      </c>
    </row>
    <row r="2339" spans="7:14" x14ac:dyDescent="0.35">
      <c r="G2339">
        <v>2325</v>
      </c>
      <c r="H2339" s="36">
        <v>1375</v>
      </c>
      <c r="I2339" s="36">
        <v>1461.1</v>
      </c>
      <c r="J2339">
        <v>90.87</v>
      </c>
      <c r="K2339" s="36">
        <v>15900</v>
      </c>
      <c r="L2339" s="36">
        <v>1310618.1399999999</v>
      </c>
      <c r="M2339" s="36">
        <v>48492.87</v>
      </c>
      <c r="N2339" s="36">
        <v>1036964.82</v>
      </c>
    </row>
    <row r="2340" spans="7:14" x14ac:dyDescent="0.35">
      <c r="G2340" s="37">
        <v>2326</v>
      </c>
      <c r="H2340" s="38">
        <v>1375</v>
      </c>
      <c r="I2340" s="38">
        <v>4932.9399999999996</v>
      </c>
      <c r="J2340" s="37">
        <v>68.05</v>
      </c>
      <c r="K2340" s="38">
        <v>14300</v>
      </c>
      <c r="L2340" s="38">
        <v>636007.72</v>
      </c>
      <c r="M2340" s="38">
        <v>23532.29</v>
      </c>
      <c r="N2340" s="38">
        <v>433245.12</v>
      </c>
    </row>
    <row r="2341" spans="7:14" x14ac:dyDescent="0.35">
      <c r="G2341">
        <v>2327</v>
      </c>
      <c r="H2341" s="36">
        <v>1375</v>
      </c>
      <c r="I2341" s="36">
        <v>1203.01</v>
      </c>
      <c r="J2341">
        <v>107.77</v>
      </c>
      <c r="K2341" s="36">
        <v>17300</v>
      </c>
      <c r="L2341" s="36">
        <v>1733369.29</v>
      </c>
      <c r="M2341" s="36">
        <v>64134.66</v>
      </c>
      <c r="N2341" s="36">
        <v>975009.88</v>
      </c>
    </row>
    <row r="2342" spans="7:14" x14ac:dyDescent="0.35">
      <c r="G2342" s="37">
        <v>2328</v>
      </c>
      <c r="H2342" s="38">
        <v>1375</v>
      </c>
      <c r="I2342" s="38">
        <v>1150.97</v>
      </c>
      <c r="J2342" s="37">
        <v>62.79</v>
      </c>
      <c r="K2342" s="38">
        <v>14300</v>
      </c>
      <c r="L2342" s="38">
        <v>824219.37</v>
      </c>
      <c r="M2342" s="38">
        <v>30496.12</v>
      </c>
      <c r="N2342" s="38">
        <v>574806.68000000005</v>
      </c>
    </row>
    <row r="2343" spans="7:14" x14ac:dyDescent="0.35">
      <c r="G2343">
        <v>2329</v>
      </c>
      <c r="H2343" s="36">
        <v>1375</v>
      </c>
      <c r="I2343" s="36">
        <v>2953.48</v>
      </c>
      <c r="J2343">
        <v>73.41</v>
      </c>
      <c r="K2343" s="36">
        <v>14300</v>
      </c>
      <c r="L2343" s="36">
        <v>831542.96</v>
      </c>
      <c r="M2343" s="36">
        <v>30767.09</v>
      </c>
      <c r="N2343" s="36">
        <v>728565.99</v>
      </c>
    </row>
    <row r="2344" spans="7:14" x14ac:dyDescent="0.35">
      <c r="G2344" s="37">
        <v>2330</v>
      </c>
      <c r="H2344" s="38">
        <v>1375</v>
      </c>
      <c r="I2344" s="38">
        <v>2590.39</v>
      </c>
      <c r="J2344" s="37">
        <v>105.38</v>
      </c>
      <c r="K2344" s="38">
        <v>14300</v>
      </c>
      <c r="L2344" s="38">
        <v>1232593.3799999999</v>
      </c>
      <c r="M2344" s="38">
        <v>45605.96</v>
      </c>
      <c r="N2344" s="38">
        <v>1046627.42</v>
      </c>
    </row>
    <row r="2345" spans="7:14" x14ac:dyDescent="0.35">
      <c r="G2345">
        <v>2331</v>
      </c>
      <c r="H2345" s="36">
        <v>1375</v>
      </c>
      <c r="I2345" s="36">
        <v>2986.1</v>
      </c>
      <c r="J2345">
        <v>78.44</v>
      </c>
      <c r="K2345" s="36">
        <v>14300</v>
      </c>
      <c r="L2345" s="36">
        <v>886130.58</v>
      </c>
      <c r="M2345" s="36">
        <v>32786.83</v>
      </c>
      <c r="N2345" s="36">
        <v>664263.55000000005</v>
      </c>
    </row>
    <row r="2346" spans="7:14" x14ac:dyDescent="0.35">
      <c r="G2346" s="37">
        <v>2332</v>
      </c>
      <c r="H2346" s="38">
        <v>1375</v>
      </c>
      <c r="I2346" s="38">
        <v>2008.33</v>
      </c>
      <c r="J2346" s="37">
        <v>112.52</v>
      </c>
      <c r="K2346" s="38">
        <v>15900</v>
      </c>
      <c r="L2346" s="38">
        <v>1561646.77</v>
      </c>
      <c r="M2346" s="38">
        <v>57780.93</v>
      </c>
      <c r="N2346" s="38">
        <v>1204004.25</v>
      </c>
    </row>
    <row r="2347" spans="7:14" x14ac:dyDescent="0.35">
      <c r="G2347">
        <v>2333</v>
      </c>
      <c r="H2347" s="36">
        <v>1375</v>
      </c>
      <c r="I2347" s="36">
        <v>4168.46</v>
      </c>
      <c r="J2347">
        <v>117.41</v>
      </c>
      <c r="K2347" s="36">
        <v>14300</v>
      </c>
      <c r="L2347" s="36">
        <v>1188125.5</v>
      </c>
      <c r="M2347" s="36">
        <v>43960.639999999999</v>
      </c>
      <c r="N2347" s="36">
        <v>964910.64</v>
      </c>
    </row>
    <row r="2348" spans="7:14" x14ac:dyDescent="0.35">
      <c r="G2348" s="37">
        <v>2334</v>
      </c>
      <c r="H2348" s="38">
        <v>1375</v>
      </c>
      <c r="I2348" s="38">
        <v>865.19</v>
      </c>
      <c r="J2348" s="37">
        <v>81.78</v>
      </c>
      <c r="K2348" s="38">
        <v>14300</v>
      </c>
      <c r="L2348" s="38">
        <v>1097266.99</v>
      </c>
      <c r="M2348" s="38">
        <v>40598.879999999997</v>
      </c>
      <c r="N2348" s="38">
        <v>618802.07999999996</v>
      </c>
    </row>
    <row r="2349" spans="7:14" x14ac:dyDescent="0.35">
      <c r="G2349">
        <v>2335</v>
      </c>
      <c r="H2349" s="36">
        <v>1375</v>
      </c>
      <c r="I2349" s="36">
        <v>2256.2800000000002</v>
      </c>
      <c r="J2349">
        <v>52.5</v>
      </c>
      <c r="K2349" s="36">
        <v>14300</v>
      </c>
      <c r="L2349" s="36">
        <v>630972.51</v>
      </c>
      <c r="M2349" s="36">
        <v>23345.98</v>
      </c>
      <c r="N2349" s="36">
        <v>561090.62</v>
      </c>
    </row>
    <row r="2350" spans="7:14" x14ac:dyDescent="0.35">
      <c r="G2350" s="37">
        <v>2336</v>
      </c>
      <c r="H2350" s="38">
        <v>1375</v>
      </c>
      <c r="I2350" s="38">
        <v>3510.86</v>
      </c>
      <c r="J2350" s="37">
        <v>99.07</v>
      </c>
      <c r="K2350" s="38">
        <v>17300</v>
      </c>
      <c r="L2350" s="38">
        <v>1364777.19</v>
      </c>
      <c r="M2350" s="38">
        <v>50496.76</v>
      </c>
      <c r="N2350" s="38">
        <v>775551.43</v>
      </c>
    </row>
    <row r="2351" spans="7:14" x14ac:dyDescent="0.35">
      <c r="G2351">
        <v>2337</v>
      </c>
      <c r="H2351" s="36">
        <v>1375</v>
      </c>
      <c r="I2351" s="36">
        <v>4367.53</v>
      </c>
      <c r="J2351">
        <v>53.69</v>
      </c>
      <c r="K2351" s="36">
        <v>14300</v>
      </c>
      <c r="L2351" s="36">
        <v>531908.42000000004</v>
      </c>
      <c r="M2351" s="36">
        <v>19680.61</v>
      </c>
      <c r="N2351" s="36">
        <v>282617.8</v>
      </c>
    </row>
    <row r="2352" spans="7:14" x14ac:dyDescent="0.35">
      <c r="G2352" s="37">
        <v>2338</v>
      </c>
      <c r="H2352" s="38">
        <v>1375</v>
      </c>
      <c r="I2352" s="38">
        <v>1973.94</v>
      </c>
      <c r="J2352" s="37">
        <v>101.34</v>
      </c>
      <c r="K2352" s="38">
        <v>14300</v>
      </c>
      <c r="L2352" s="38">
        <v>1247710.3400000001</v>
      </c>
      <c r="M2352" s="38">
        <v>46165.279999999999</v>
      </c>
      <c r="N2352" s="38">
        <v>808460.89</v>
      </c>
    </row>
    <row r="2353" spans="7:14" x14ac:dyDescent="0.35">
      <c r="G2353">
        <v>2339</v>
      </c>
      <c r="H2353" s="36">
        <v>1375</v>
      </c>
      <c r="I2353" s="36">
        <v>2925.18</v>
      </c>
      <c r="J2353">
        <v>121.05</v>
      </c>
      <c r="K2353" s="36">
        <v>14300</v>
      </c>
      <c r="L2353" s="36">
        <v>1375541.27</v>
      </c>
      <c r="M2353" s="36">
        <v>50895.03</v>
      </c>
      <c r="N2353" s="36">
        <v>893909.03</v>
      </c>
    </row>
    <row r="2354" spans="7:14" x14ac:dyDescent="0.35">
      <c r="G2354" s="37">
        <v>2340</v>
      </c>
      <c r="H2354" s="38">
        <v>1375</v>
      </c>
      <c r="I2354" s="38">
        <v>531.87</v>
      </c>
      <c r="J2354" s="37">
        <v>110.72</v>
      </c>
      <c r="K2354" s="38">
        <v>17300</v>
      </c>
      <c r="L2354" s="38">
        <v>1855228.16</v>
      </c>
      <c r="M2354" s="38">
        <v>68643.44</v>
      </c>
      <c r="N2354" s="38">
        <v>1559120.6</v>
      </c>
    </row>
    <row r="2355" spans="7:14" x14ac:dyDescent="0.35">
      <c r="G2355">
        <v>2341</v>
      </c>
      <c r="H2355" s="36">
        <v>1375</v>
      </c>
      <c r="I2355" s="36">
        <v>1017.53</v>
      </c>
      <c r="J2355">
        <v>95.45</v>
      </c>
      <c r="K2355" s="36">
        <v>14300</v>
      </c>
      <c r="L2355" s="36">
        <v>1266418.31</v>
      </c>
      <c r="M2355" s="36">
        <v>46857.48</v>
      </c>
      <c r="N2355" s="36">
        <v>851885.28</v>
      </c>
    </row>
    <row r="2356" spans="7:14" x14ac:dyDescent="0.35">
      <c r="G2356" s="37">
        <v>2342</v>
      </c>
      <c r="H2356" s="38">
        <v>1375</v>
      </c>
      <c r="I2356" s="38">
        <v>531.86</v>
      </c>
      <c r="J2356" s="37">
        <v>156.21</v>
      </c>
      <c r="K2356" s="38">
        <v>14300</v>
      </c>
      <c r="L2356" s="38">
        <v>2149325.9300000002</v>
      </c>
      <c r="M2356" s="38">
        <v>79525.06</v>
      </c>
      <c r="N2356" s="38">
        <v>1611844.51</v>
      </c>
    </row>
    <row r="2357" spans="7:14" x14ac:dyDescent="0.35">
      <c r="G2357">
        <v>2343</v>
      </c>
      <c r="H2357" s="36">
        <v>1375</v>
      </c>
      <c r="I2357" s="36">
        <v>3693.83</v>
      </c>
      <c r="J2357">
        <v>55.49</v>
      </c>
      <c r="K2357" s="36">
        <v>15900</v>
      </c>
      <c r="L2357" s="36">
        <v>675969.28</v>
      </c>
      <c r="M2357" s="36">
        <v>25010.86</v>
      </c>
      <c r="N2357" s="36">
        <v>546440.11</v>
      </c>
    </row>
    <row r="2358" spans="7:14" x14ac:dyDescent="0.35">
      <c r="G2358" s="37">
        <v>2344</v>
      </c>
      <c r="H2358" s="38">
        <v>1375</v>
      </c>
      <c r="I2358" s="38">
        <v>1582.69</v>
      </c>
      <c r="J2358" s="37">
        <v>141.12</v>
      </c>
      <c r="K2358" s="38">
        <v>14300</v>
      </c>
      <c r="L2358" s="38">
        <v>1793353.15</v>
      </c>
      <c r="M2358" s="38">
        <v>66354.070000000007</v>
      </c>
      <c r="N2358" s="38">
        <v>1195571.48</v>
      </c>
    </row>
    <row r="2359" spans="7:14" x14ac:dyDescent="0.35">
      <c r="G2359">
        <v>2345</v>
      </c>
      <c r="H2359" s="36">
        <v>1375</v>
      </c>
      <c r="I2359" s="36">
        <v>3673.98</v>
      </c>
      <c r="J2359">
        <v>129.47</v>
      </c>
      <c r="K2359" s="36">
        <v>14300</v>
      </c>
      <c r="L2359" s="36">
        <v>1374406.51</v>
      </c>
      <c r="M2359" s="36">
        <v>50853.04</v>
      </c>
      <c r="N2359" s="36">
        <v>1236311.3899999999</v>
      </c>
    </row>
    <row r="2360" spans="7:14" x14ac:dyDescent="0.35">
      <c r="G2360" s="37">
        <v>2346</v>
      </c>
      <c r="H2360" s="38">
        <v>1375</v>
      </c>
      <c r="I2360" s="38">
        <v>518.71</v>
      </c>
      <c r="J2360" s="37">
        <v>92.91</v>
      </c>
      <c r="K2360" s="38">
        <v>14300</v>
      </c>
      <c r="L2360" s="38">
        <v>1279048.8999999999</v>
      </c>
      <c r="M2360" s="38">
        <v>47324.81</v>
      </c>
      <c r="N2360" s="38">
        <v>1009725.82</v>
      </c>
    </row>
    <row r="2361" spans="7:14" x14ac:dyDescent="0.35">
      <c r="G2361">
        <v>2347</v>
      </c>
      <c r="H2361" s="36">
        <v>1375</v>
      </c>
      <c r="I2361" s="36">
        <v>4340.2299999999996</v>
      </c>
      <c r="J2361">
        <v>64.150000000000006</v>
      </c>
      <c r="K2361" s="36">
        <v>14300</v>
      </c>
      <c r="L2361" s="36">
        <v>637569.38</v>
      </c>
      <c r="M2361" s="36">
        <v>23590.07</v>
      </c>
      <c r="N2361" s="36">
        <v>406503.52</v>
      </c>
    </row>
    <row r="2362" spans="7:14" x14ac:dyDescent="0.35">
      <c r="G2362" s="37">
        <v>2348</v>
      </c>
      <c r="H2362" s="38">
        <v>1375</v>
      </c>
      <c r="I2362" s="38">
        <v>4210.54</v>
      </c>
      <c r="J2362" s="37">
        <v>64.59</v>
      </c>
      <c r="K2362" s="38">
        <v>14300</v>
      </c>
      <c r="L2362" s="38">
        <v>650346.38</v>
      </c>
      <c r="M2362" s="38">
        <v>24062.82</v>
      </c>
      <c r="N2362" s="38">
        <v>466938.14</v>
      </c>
    </row>
    <row r="2363" spans="7:14" x14ac:dyDescent="0.35">
      <c r="G2363">
        <v>2349</v>
      </c>
      <c r="H2363" s="36">
        <v>1375</v>
      </c>
      <c r="I2363" s="36">
        <v>626.86</v>
      </c>
      <c r="J2363">
        <v>149.61000000000001</v>
      </c>
      <c r="K2363" s="36">
        <v>14300</v>
      </c>
      <c r="L2363" s="36">
        <v>2044213.31</v>
      </c>
      <c r="M2363" s="36">
        <v>75635.89</v>
      </c>
      <c r="N2363" s="36">
        <v>1720703.85</v>
      </c>
    </row>
    <row r="2364" spans="7:14" x14ac:dyDescent="0.35">
      <c r="G2364" s="37">
        <v>2350</v>
      </c>
      <c r="H2364" s="38">
        <v>1375</v>
      </c>
      <c r="I2364" s="38">
        <v>314.02999999999997</v>
      </c>
      <c r="J2364" s="37">
        <v>74.569999999999993</v>
      </c>
      <c r="K2364" s="38">
        <v>14300</v>
      </c>
      <c r="L2364" s="38">
        <v>1041495.41</v>
      </c>
      <c r="M2364" s="38">
        <v>38535.33</v>
      </c>
      <c r="N2364" s="38">
        <v>936796.75</v>
      </c>
    </row>
    <row r="2365" spans="7:14" x14ac:dyDescent="0.35">
      <c r="G2365">
        <v>2351</v>
      </c>
      <c r="H2365" s="36">
        <v>1375</v>
      </c>
      <c r="I2365" s="36">
        <v>470.19</v>
      </c>
      <c r="J2365">
        <v>140.11000000000001</v>
      </c>
      <c r="K2365" s="36">
        <v>14300</v>
      </c>
      <c r="L2365" s="36">
        <v>1936351.28</v>
      </c>
      <c r="M2365" s="36">
        <v>71645</v>
      </c>
      <c r="N2365" s="36">
        <v>1533249.95</v>
      </c>
    </row>
    <row r="2366" spans="7:14" x14ac:dyDescent="0.35">
      <c r="G2366" s="37">
        <v>2352</v>
      </c>
      <c r="H2366" s="38">
        <v>1375</v>
      </c>
      <c r="I2366" s="38">
        <v>4297.42</v>
      </c>
      <c r="J2366" s="37">
        <v>100.29</v>
      </c>
      <c r="K2366" s="38">
        <v>14300</v>
      </c>
      <c r="L2366" s="38">
        <v>1001774.26</v>
      </c>
      <c r="M2366" s="38">
        <v>37065.65</v>
      </c>
      <c r="N2366" s="38">
        <v>681583.44</v>
      </c>
    </row>
    <row r="2367" spans="7:14" x14ac:dyDescent="0.35">
      <c r="G2367">
        <v>2353</v>
      </c>
      <c r="H2367" s="36">
        <v>1375</v>
      </c>
      <c r="I2367" s="36">
        <v>1326.58</v>
      </c>
      <c r="J2367">
        <v>96.64</v>
      </c>
      <c r="K2367" s="36">
        <v>17300</v>
      </c>
      <c r="L2367" s="36">
        <v>1542260.51</v>
      </c>
      <c r="M2367" s="36">
        <v>57063.64</v>
      </c>
      <c r="N2367" s="36">
        <v>1058271.05</v>
      </c>
    </row>
    <row r="2368" spans="7:14" x14ac:dyDescent="0.35">
      <c r="G2368" s="37">
        <v>2354</v>
      </c>
      <c r="H2368" s="38">
        <v>1375</v>
      </c>
      <c r="I2368" s="38">
        <v>2831.71</v>
      </c>
      <c r="J2368" s="37">
        <v>110.65</v>
      </c>
      <c r="K2368" s="38">
        <v>14300</v>
      </c>
      <c r="L2368" s="38">
        <v>1267555.6499999999</v>
      </c>
      <c r="M2368" s="38">
        <v>46899.56</v>
      </c>
      <c r="N2368" s="38">
        <v>1074343.71</v>
      </c>
    </row>
    <row r="2369" spans="7:14" x14ac:dyDescent="0.35">
      <c r="G2369">
        <v>2355</v>
      </c>
      <c r="H2369" s="36">
        <v>1375</v>
      </c>
      <c r="I2369" s="36">
        <v>2245.9699999999998</v>
      </c>
      <c r="J2369">
        <v>72.38</v>
      </c>
      <c r="K2369" s="36">
        <v>14300</v>
      </c>
      <c r="L2369" s="36">
        <v>871131.38</v>
      </c>
      <c r="M2369" s="36">
        <v>32231.86</v>
      </c>
      <c r="N2369" s="36">
        <v>570173.9</v>
      </c>
    </row>
    <row r="2370" spans="7:14" x14ac:dyDescent="0.35">
      <c r="G2370" s="37">
        <v>2356</v>
      </c>
      <c r="H2370" s="38">
        <v>1375</v>
      </c>
      <c r="I2370" s="38">
        <v>4018.52</v>
      </c>
      <c r="J2370" s="37">
        <v>93.68</v>
      </c>
      <c r="K2370" s="38">
        <v>14300</v>
      </c>
      <c r="L2370" s="38">
        <v>961810.94</v>
      </c>
      <c r="M2370" s="38">
        <v>35587</v>
      </c>
      <c r="N2370" s="38">
        <v>481319.29</v>
      </c>
    </row>
    <row r="2371" spans="7:14" x14ac:dyDescent="0.35">
      <c r="G2371">
        <v>2357</v>
      </c>
      <c r="H2371" s="36">
        <v>1375</v>
      </c>
      <c r="I2371" s="36">
        <v>2546.71</v>
      </c>
      <c r="J2371">
        <v>153.97999999999999</v>
      </c>
      <c r="K2371" s="36">
        <v>15900</v>
      </c>
      <c r="L2371" s="36">
        <v>2054712.47</v>
      </c>
      <c r="M2371" s="36">
        <v>76024.36</v>
      </c>
      <c r="N2371" s="36">
        <v>1368547.89</v>
      </c>
    </row>
    <row r="2372" spans="7:14" x14ac:dyDescent="0.35">
      <c r="G2372" s="37">
        <v>2358</v>
      </c>
      <c r="H2372" s="38">
        <v>1375</v>
      </c>
      <c r="I2372" s="38">
        <v>2603.17</v>
      </c>
      <c r="J2372" s="37">
        <v>75.08</v>
      </c>
      <c r="K2372" s="38">
        <v>14300</v>
      </c>
      <c r="L2372" s="38">
        <v>876855.29</v>
      </c>
      <c r="M2372" s="38">
        <v>32443.65</v>
      </c>
      <c r="N2372" s="38">
        <v>604104.82999999996</v>
      </c>
    </row>
    <row r="2373" spans="7:14" x14ac:dyDescent="0.35">
      <c r="G2373">
        <v>2359</v>
      </c>
      <c r="H2373" s="36">
        <v>1375</v>
      </c>
      <c r="I2373" s="36">
        <v>4947.6400000000003</v>
      </c>
      <c r="J2373">
        <v>149.55000000000001</v>
      </c>
      <c r="K2373" s="36">
        <v>14300</v>
      </c>
      <c r="L2373" s="36">
        <v>1397299.63</v>
      </c>
      <c r="M2373" s="36">
        <v>51700.09</v>
      </c>
      <c r="N2373" s="36">
        <v>909567.65</v>
      </c>
    </row>
    <row r="2374" spans="7:14" x14ac:dyDescent="0.35">
      <c r="G2374" s="37">
        <v>2360</v>
      </c>
      <c r="H2374" s="38">
        <v>1375</v>
      </c>
      <c r="I2374" s="38">
        <v>920.62</v>
      </c>
      <c r="J2374" s="37">
        <v>188.36</v>
      </c>
      <c r="K2374" s="38">
        <v>14300</v>
      </c>
      <c r="L2374" s="38">
        <v>2518812.12</v>
      </c>
      <c r="M2374" s="38">
        <v>93196.05</v>
      </c>
      <c r="N2374" s="38">
        <v>1380640.63</v>
      </c>
    </row>
    <row r="2375" spans="7:14" x14ac:dyDescent="0.35">
      <c r="G2375">
        <v>2361</v>
      </c>
      <c r="H2375" s="36">
        <v>1375</v>
      </c>
      <c r="I2375" s="36">
        <v>4187.38</v>
      </c>
      <c r="J2375">
        <v>43.07</v>
      </c>
      <c r="K2375" s="36">
        <v>14300</v>
      </c>
      <c r="L2375" s="36">
        <v>434152.65</v>
      </c>
      <c r="M2375" s="36">
        <v>16063.65</v>
      </c>
      <c r="N2375" s="36">
        <v>226454.14</v>
      </c>
    </row>
    <row r="2376" spans="7:14" x14ac:dyDescent="0.35">
      <c r="G2376" s="37">
        <v>2362</v>
      </c>
      <c r="H2376" s="38">
        <v>1375</v>
      </c>
      <c r="I2376" s="38">
        <v>448.4</v>
      </c>
      <c r="J2376" s="37">
        <v>102.76</v>
      </c>
      <c r="K2376" s="38">
        <v>15900</v>
      </c>
      <c r="L2376" s="38">
        <v>1586366.61</v>
      </c>
      <c r="M2376" s="38">
        <v>58695.56</v>
      </c>
      <c r="N2376" s="38">
        <v>1401692.27</v>
      </c>
    </row>
    <row r="2377" spans="7:14" x14ac:dyDescent="0.35">
      <c r="G2377">
        <v>2363</v>
      </c>
      <c r="H2377" s="36">
        <v>1375</v>
      </c>
      <c r="I2377" s="36">
        <v>2492.71</v>
      </c>
      <c r="J2377">
        <v>66.849999999999994</v>
      </c>
      <c r="K2377" s="36">
        <v>15900</v>
      </c>
      <c r="L2377" s="36">
        <v>894968.93</v>
      </c>
      <c r="M2377" s="36">
        <v>33113.85</v>
      </c>
      <c r="N2377" s="36">
        <v>732086.81</v>
      </c>
    </row>
    <row r="2378" spans="7:14" x14ac:dyDescent="0.35">
      <c r="G2378" s="37">
        <v>2364</v>
      </c>
      <c r="H2378" s="38">
        <v>1375</v>
      </c>
      <c r="I2378" s="38">
        <v>4454.41</v>
      </c>
      <c r="J2378" s="37">
        <v>110.85</v>
      </c>
      <c r="K2378" s="38">
        <v>15900</v>
      </c>
      <c r="L2378" s="38">
        <v>1267363.42</v>
      </c>
      <c r="M2378" s="38">
        <v>46892.45</v>
      </c>
      <c r="N2378" s="38">
        <v>1081941.02</v>
      </c>
    </row>
    <row r="2379" spans="7:14" x14ac:dyDescent="0.35">
      <c r="G2379">
        <v>2365</v>
      </c>
      <c r="H2379" s="36">
        <v>1375</v>
      </c>
      <c r="I2379" s="36">
        <v>3393.03</v>
      </c>
      <c r="J2379">
        <v>180.83</v>
      </c>
      <c r="K2379" s="36">
        <v>14300</v>
      </c>
      <c r="L2379" s="36">
        <v>1970968.03</v>
      </c>
      <c r="M2379" s="36">
        <v>72925.820000000007</v>
      </c>
      <c r="N2379" s="36">
        <v>1164957.3799999999</v>
      </c>
    </row>
    <row r="2380" spans="7:14" x14ac:dyDescent="0.35">
      <c r="G2380" s="37">
        <v>2366</v>
      </c>
      <c r="H2380" s="38">
        <v>1375</v>
      </c>
      <c r="I2380" s="38">
        <v>3489.03</v>
      </c>
      <c r="J2380" s="37">
        <v>144.24</v>
      </c>
      <c r="K2380" s="38">
        <v>14300</v>
      </c>
      <c r="L2380" s="38">
        <v>1557990.66</v>
      </c>
      <c r="M2380" s="38">
        <v>57645.65</v>
      </c>
      <c r="N2380" s="38">
        <v>1373796.99</v>
      </c>
    </row>
    <row r="2381" spans="7:14" x14ac:dyDescent="0.35">
      <c r="G2381">
        <v>2367</v>
      </c>
      <c r="H2381" s="36">
        <v>1375</v>
      </c>
      <c r="I2381" s="36">
        <v>1463.92</v>
      </c>
      <c r="J2381">
        <v>150.35</v>
      </c>
      <c r="K2381" s="36">
        <v>14300</v>
      </c>
      <c r="L2381" s="36">
        <v>1928479.92</v>
      </c>
      <c r="M2381" s="36">
        <v>71353.759999999995</v>
      </c>
      <c r="N2381" s="36">
        <v>1039346.58</v>
      </c>
    </row>
    <row r="2382" spans="7:14" x14ac:dyDescent="0.35">
      <c r="G2382" s="37">
        <v>2368</v>
      </c>
      <c r="H2382" s="38">
        <v>1375</v>
      </c>
      <c r="I2382" s="38">
        <v>2209.16</v>
      </c>
      <c r="J2382" s="37">
        <v>72.180000000000007</v>
      </c>
      <c r="K2382" s="38">
        <v>15900</v>
      </c>
      <c r="L2382" s="38">
        <v>986832.39</v>
      </c>
      <c r="M2382" s="38">
        <v>36512.800000000003</v>
      </c>
      <c r="N2382" s="38">
        <v>880035.27</v>
      </c>
    </row>
    <row r="2383" spans="7:14" x14ac:dyDescent="0.35">
      <c r="G2383">
        <v>2369</v>
      </c>
      <c r="H2383" s="36">
        <v>1375</v>
      </c>
      <c r="I2383" s="36">
        <v>1959.59</v>
      </c>
      <c r="J2383">
        <v>103.72</v>
      </c>
      <c r="K2383" s="36">
        <v>17300</v>
      </c>
      <c r="L2383" s="36">
        <v>1589728.94</v>
      </c>
      <c r="M2383" s="36">
        <v>58819.97</v>
      </c>
      <c r="N2383" s="36">
        <v>1047601.6</v>
      </c>
    </row>
    <row r="2384" spans="7:14" x14ac:dyDescent="0.35">
      <c r="G2384" s="37">
        <v>2370</v>
      </c>
      <c r="H2384" s="38">
        <v>1375</v>
      </c>
      <c r="I2384" s="38">
        <v>2702.93</v>
      </c>
      <c r="J2384" s="37">
        <v>74.69</v>
      </c>
      <c r="K2384" s="38">
        <v>17300</v>
      </c>
      <c r="L2384" s="38">
        <v>1088938.49</v>
      </c>
      <c r="M2384" s="38">
        <v>40290.720000000001</v>
      </c>
      <c r="N2384" s="38">
        <v>860010.43</v>
      </c>
    </row>
    <row r="2385" spans="7:14" x14ac:dyDescent="0.35">
      <c r="G2385">
        <v>2371</v>
      </c>
      <c r="H2385" s="36">
        <v>1375</v>
      </c>
      <c r="I2385" s="36">
        <v>2418.69</v>
      </c>
      <c r="J2385">
        <v>144.74</v>
      </c>
      <c r="K2385" s="36">
        <v>14300</v>
      </c>
      <c r="L2385" s="36">
        <v>1718323</v>
      </c>
      <c r="M2385" s="36">
        <v>63577.95</v>
      </c>
      <c r="N2385" s="36">
        <v>1223058.6499999999</v>
      </c>
    </row>
    <row r="2386" spans="7:14" x14ac:dyDescent="0.35">
      <c r="G2386" s="37">
        <v>2372</v>
      </c>
      <c r="H2386" s="38">
        <v>1375</v>
      </c>
      <c r="I2386" s="38">
        <v>1769.11</v>
      </c>
      <c r="J2386" s="37">
        <v>69.42</v>
      </c>
      <c r="K2386" s="38">
        <v>15900</v>
      </c>
      <c r="L2386" s="38">
        <v>979622.21</v>
      </c>
      <c r="M2386" s="38">
        <v>36246.019999999997</v>
      </c>
      <c r="N2386" s="38">
        <v>708507.49</v>
      </c>
    </row>
    <row r="2387" spans="7:14" x14ac:dyDescent="0.35">
      <c r="G2387">
        <v>2373</v>
      </c>
      <c r="H2387" s="36">
        <v>1375</v>
      </c>
      <c r="I2387" s="36">
        <v>1666.31</v>
      </c>
      <c r="J2387">
        <v>64.31</v>
      </c>
      <c r="K2387" s="36">
        <v>14300</v>
      </c>
      <c r="L2387" s="36">
        <v>811147.98</v>
      </c>
      <c r="M2387" s="36">
        <v>30012.48</v>
      </c>
      <c r="N2387" s="36">
        <v>487047.88</v>
      </c>
    </row>
    <row r="2388" spans="7:14" x14ac:dyDescent="0.35">
      <c r="G2388" s="37">
        <v>2374</v>
      </c>
      <c r="H2388" s="38">
        <v>1375</v>
      </c>
      <c r="I2388" s="38">
        <v>1404.09</v>
      </c>
      <c r="J2388" s="37">
        <v>21.18</v>
      </c>
      <c r="K2388" s="38">
        <v>15900</v>
      </c>
      <c r="L2388" s="38">
        <v>305672.31</v>
      </c>
      <c r="M2388" s="38">
        <v>11309.88</v>
      </c>
      <c r="N2388" s="38">
        <v>214381.18</v>
      </c>
    </row>
    <row r="2389" spans="7:14" x14ac:dyDescent="0.35">
      <c r="G2389">
        <v>2375</v>
      </c>
      <c r="H2389" s="36">
        <v>1375</v>
      </c>
      <c r="I2389" s="36">
        <v>1952.23</v>
      </c>
      <c r="J2389">
        <v>68.22</v>
      </c>
      <c r="K2389" s="36">
        <v>14300</v>
      </c>
      <c r="L2389" s="36">
        <v>841004.4</v>
      </c>
      <c r="M2389" s="36">
        <v>31117.16</v>
      </c>
      <c r="N2389" s="36">
        <v>615204.53</v>
      </c>
    </row>
    <row r="2390" spans="7:14" x14ac:dyDescent="0.35">
      <c r="G2390" s="37">
        <v>2376</v>
      </c>
      <c r="H2390" s="38">
        <v>1375</v>
      </c>
      <c r="I2390" s="38">
        <v>919.72</v>
      </c>
      <c r="J2390" s="37">
        <v>69.239999999999995</v>
      </c>
      <c r="K2390" s="38">
        <v>14300</v>
      </c>
      <c r="L2390" s="38">
        <v>925116.2</v>
      </c>
      <c r="M2390" s="38">
        <v>34229.300000000003</v>
      </c>
      <c r="N2390" s="38">
        <v>562368.11</v>
      </c>
    </row>
    <row r="2391" spans="7:14" x14ac:dyDescent="0.35">
      <c r="G2391">
        <v>2377</v>
      </c>
      <c r="H2391" s="36">
        <v>1375</v>
      </c>
      <c r="I2391" s="36">
        <v>4386.1000000000004</v>
      </c>
      <c r="J2391">
        <v>50.22</v>
      </c>
      <c r="K2391" s="36">
        <v>14300</v>
      </c>
      <c r="L2391" s="36">
        <v>496545.32</v>
      </c>
      <c r="M2391" s="36">
        <v>18372.18</v>
      </c>
      <c r="N2391" s="36">
        <v>263008.75</v>
      </c>
    </row>
    <row r="2392" spans="7:14" x14ac:dyDescent="0.35">
      <c r="G2392" s="37">
        <v>2378</v>
      </c>
      <c r="H2392" s="38">
        <v>1375</v>
      </c>
      <c r="I2392" s="38">
        <v>3090.17</v>
      </c>
      <c r="J2392" s="37">
        <v>139.05000000000001</v>
      </c>
      <c r="K2392" s="38">
        <v>17300</v>
      </c>
      <c r="L2392" s="38">
        <v>1974532.4</v>
      </c>
      <c r="M2392" s="38">
        <v>73057.7</v>
      </c>
      <c r="N2392" s="38">
        <v>1150028.96</v>
      </c>
    </row>
    <row r="2393" spans="7:14" x14ac:dyDescent="0.35">
      <c r="G2393">
        <v>2379</v>
      </c>
      <c r="H2393" s="36">
        <v>1375</v>
      </c>
      <c r="I2393" s="36">
        <v>842.17</v>
      </c>
      <c r="J2393">
        <v>127.03</v>
      </c>
      <c r="K2393" s="36">
        <v>14300</v>
      </c>
      <c r="L2393" s="36">
        <v>1708125.47</v>
      </c>
      <c r="M2393" s="36">
        <v>63200.639999999999</v>
      </c>
      <c r="N2393" s="36">
        <v>1033950.88</v>
      </c>
    </row>
    <row r="2394" spans="7:14" x14ac:dyDescent="0.35">
      <c r="G2394" s="37">
        <v>2380</v>
      </c>
      <c r="H2394" s="38">
        <v>1375</v>
      </c>
      <c r="I2394" s="38">
        <v>3530.52</v>
      </c>
      <c r="J2394" s="37">
        <v>76.88</v>
      </c>
      <c r="K2394" s="38">
        <v>14300</v>
      </c>
      <c r="L2394" s="38">
        <v>826626.79</v>
      </c>
      <c r="M2394" s="38">
        <v>30585.19</v>
      </c>
      <c r="N2394" s="38">
        <v>582698.46</v>
      </c>
    </row>
    <row r="2395" spans="7:14" x14ac:dyDescent="0.35">
      <c r="G2395">
        <v>2381</v>
      </c>
      <c r="H2395" s="36">
        <v>1375</v>
      </c>
      <c r="I2395" s="36">
        <v>4268.8</v>
      </c>
      <c r="J2395">
        <v>127.41</v>
      </c>
      <c r="K2395" s="36">
        <v>14300</v>
      </c>
      <c r="L2395" s="36">
        <v>1276735.3700000001</v>
      </c>
      <c r="M2395" s="36">
        <v>47239.21</v>
      </c>
      <c r="N2395" s="36">
        <v>689326.9</v>
      </c>
    </row>
    <row r="2396" spans="7:14" x14ac:dyDescent="0.35">
      <c r="G2396" s="37">
        <v>2382</v>
      </c>
      <c r="H2396" s="38">
        <v>1375</v>
      </c>
      <c r="I2396" s="38">
        <v>1340.17</v>
      </c>
      <c r="J2396" s="37">
        <v>93.13</v>
      </c>
      <c r="K2396" s="38">
        <v>14300</v>
      </c>
      <c r="L2396" s="38">
        <v>1205540.56</v>
      </c>
      <c r="M2396" s="38">
        <v>44605</v>
      </c>
      <c r="N2396" s="38">
        <v>850478.26</v>
      </c>
    </row>
    <row r="2397" spans="7:14" x14ac:dyDescent="0.35">
      <c r="G2397">
        <v>2383</v>
      </c>
      <c r="H2397" s="36">
        <v>1375</v>
      </c>
      <c r="I2397" s="36">
        <v>922.88</v>
      </c>
      <c r="J2397">
        <v>126.5</v>
      </c>
      <c r="K2397" s="36">
        <v>17300</v>
      </c>
      <c r="L2397" s="36">
        <v>2070335.01</v>
      </c>
      <c r="M2397" s="36">
        <v>76602.399999999994</v>
      </c>
      <c r="N2397" s="36">
        <v>1092900.22</v>
      </c>
    </row>
    <row r="2398" spans="7:14" x14ac:dyDescent="0.35">
      <c r="G2398" s="37">
        <v>2384</v>
      </c>
      <c r="H2398" s="38">
        <v>1375</v>
      </c>
      <c r="I2398" s="38">
        <v>241.36</v>
      </c>
      <c r="J2398" s="37">
        <v>83.92</v>
      </c>
      <c r="K2398" s="38">
        <v>14300</v>
      </c>
      <c r="L2398" s="38">
        <v>1178486.73</v>
      </c>
      <c r="M2398" s="38">
        <v>43604.01</v>
      </c>
      <c r="N2398" s="38">
        <v>682144.77</v>
      </c>
    </row>
    <row r="2399" spans="7:14" x14ac:dyDescent="0.35">
      <c r="G2399">
        <v>2385</v>
      </c>
      <c r="H2399" s="36">
        <v>1375</v>
      </c>
      <c r="I2399" s="36">
        <v>426.8</v>
      </c>
      <c r="J2399">
        <v>105.7</v>
      </c>
      <c r="K2399" s="36">
        <v>14300</v>
      </c>
      <c r="L2399" s="36">
        <v>1464984.68</v>
      </c>
      <c r="M2399" s="36">
        <v>54204.43</v>
      </c>
      <c r="N2399" s="36">
        <v>1230434.6299999999</v>
      </c>
    </row>
    <row r="2400" spans="7:14" x14ac:dyDescent="0.35">
      <c r="G2400" s="37">
        <v>2386</v>
      </c>
      <c r="H2400" s="38">
        <v>1375</v>
      </c>
      <c r="I2400" s="38">
        <v>3858.81</v>
      </c>
      <c r="J2400" s="37">
        <v>89.46</v>
      </c>
      <c r="K2400" s="38">
        <v>15900</v>
      </c>
      <c r="L2400" s="38">
        <v>1075783.48</v>
      </c>
      <c r="M2400" s="38">
        <v>39803.99</v>
      </c>
      <c r="N2400" s="38">
        <v>947983.77</v>
      </c>
    </row>
    <row r="2401" spans="7:14" x14ac:dyDescent="0.35">
      <c r="G2401">
        <v>2387</v>
      </c>
      <c r="H2401" s="36">
        <v>1375</v>
      </c>
      <c r="I2401" s="36">
        <v>4938.49</v>
      </c>
      <c r="J2401">
        <v>68.97</v>
      </c>
      <c r="K2401" s="36">
        <v>14300</v>
      </c>
      <c r="L2401" s="36">
        <v>644313.56000000006</v>
      </c>
      <c r="M2401" s="36">
        <v>23839.599999999999</v>
      </c>
      <c r="N2401" s="36">
        <v>388944.86</v>
      </c>
    </row>
    <row r="2402" spans="7:14" x14ac:dyDescent="0.35">
      <c r="G2402" s="37">
        <v>2388</v>
      </c>
      <c r="H2402" s="38">
        <v>1375</v>
      </c>
      <c r="I2402" s="38">
        <v>415.43</v>
      </c>
      <c r="J2402" s="37">
        <v>107.57</v>
      </c>
      <c r="K2402" s="38">
        <v>14300</v>
      </c>
      <c r="L2402" s="38">
        <v>1492207.88</v>
      </c>
      <c r="M2402" s="38">
        <v>55211.69</v>
      </c>
      <c r="N2402" s="38">
        <v>933621.25</v>
      </c>
    </row>
    <row r="2403" spans="7:14" x14ac:dyDescent="0.35">
      <c r="G2403">
        <v>2389</v>
      </c>
      <c r="H2403" s="36">
        <v>1375</v>
      </c>
      <c r="I2403" s="36">
        <v>3790.74</v>
      </c>
      <c r="J2403">
        <v>123.7</v>
      </c>
      <c r="K2403" s="36">
        <v>14300</v>
      </c>
      <c r="L2403" s="36">
        <v>1298607.01</v>
      </c>
      <c r="M2403" s="36">
        <v>48048.46</v>
      </c>
      <c r="N2403" s="36">
        <v>855995.57</v>
      </c>
    </row>
    <row r="2404" spans="7:14" x14ac:dyDescent="0.35">
      <c r="G2404" s="37">
        <v>2390</v>
      </c>
      <c r="H2404" s="38">
        <v>1375</v>
      </c>
      <c r="I2404" s="38">
        <v>544.94000000000005</v>
      </c>
      <c r="J2404" s="37">
        <v>123.95</v>
      </c>
      <c r="K2404" s="38">
        <v>14300</v>
      </c>
      <c r="L2404" s="38">
        <v>1703571.76</v>
      </c>
      <c r="M2404" s="38">
        <v>63032.160000000003</v>
      </c>
      <c r="N2404" s="38">
        <v>867977.12</v>
      </c>
    </row>
    <row r="2405" spans="7:14" x14ac:dyDescent="0.35">
      <c r="G2405">
        <v>2391</v>
      </c>
      <c r="H2405" s="36">
        <v>1375</v>
      </c>
      <c r="I2405" s="36">
        <v>3042.24</v>
      </c>
      <c r="J2405">
        <v>87.11</v>
      </c>
      <c r="K2405" s="36">
        <v>14300</v>
      </c>
      <c r="L2405" s="36">
        <v>979245.68</v>
      </c>
      <c r="M2405" s="36">
        <v>36232.089999999997</v>
      </c>
      <c r="N2405" s="36">
        <v>667687.68000000005</v>
      </c>
    </row>
    <row r="2406" spans="7:14" x14ac:dyDescent="0.35">
      <c r="G2406" s="37">
        <v>2392</v>
      </c>
      <c r="H2406" s="38">
        <v>1375</v>
      </c>
      <c r="I2406" s="38">
        <v>3829.16</v>
      </c>
      <c r="J2406" s="37">
        <v>101.64</v>
      </c>
      <c r="K2406" s="38">
        <v>14300</v>
      </c>
      <c r="L2406" s="38">
        <v>1062904.3200000001</v>
      </c>
      <c r="M2406" s="38">
        <v>39327.46</v>
      </c>
      <c r="N2406" s="38">
        <v>808700.18</v>
      </c>
    </row>
    <row r="2407" spans="7:14" x14ac:dyDescent="0.35">
      <c r="G2407">
        <v>2393</v>
      </c>
      <c r="H2407" s="36">
        <v>1375</v>
      </c>
      <c r="I2407" s="36">
        <v>1924.18</v>
      </c>
      <c r="J2407">
        <v>125.15</v>
      </c>
      <c r="K2407" s="36">
        <v>14300</v>
      </c>
      <c r="L2407" s="36">
        <v>1547432.18</v>
      </c>
      <c r="M2407" s="36">
        <v>57254.99</v>
      </c>
      <c r="N2407" s="36">
        <v>1042990.43</v>
      </c>
    </row>
    <row r="2408" spans="7:14" x14ac:dyDescent="0.35">
      <c r="G2408" s="37">
        <v>2394</v>
      </c>
      <c r="H2408" s="38">
        <v>1375</v>
      </c>
      <c r="I2408" s="38">
        <v>252.49</v>
      </c>
      <c r="J2408" s="37">
        <v>43.9</v>
      </c>
      <c r="K2408" s="38">
        <v>15900</v>
      </c>
      <c r="L2408" s="38">
        <v>685622.73</v>
      </c>
      <c r="M2408" s="38">
        <v>25368.04</v>
      </c>
      <c r="N2408" s="38">
        <v>609268.56000000006</v>
      </c>
    </row>
    <row r="2409" spans="7:14" x14ac:dyDescent="0.35">
      <c r="G2409">
        <v>2395</v>
      </c>
      <c r="H2409" s="36">
        <v>1375</v>
      </c>
      <c r="I2409" s="36">
        <v>3056.91</v>
      </c>
      <c r="J2409">
        <v>48.83</v>
      </c>
      <c r="K2409" s="36">
        <v>15900</v>
      </c>
      <c r="L2409" s="36">
        <v>625811.29</v>
      </c>
      <c r="M2409" s="36">
        <v>23155.02</v>
      </c>
      <c r="N2409" s="36">
        <v>418226.13</v>
      </c>
    </row>
    <row r="2410" spans="7:14" x14ac:dyDescent="0.35">
      <c r="G2410" s="37">
        <v>2396</v>
      </c>
      <c r="H2410" s="38">
        <v>1375</v>
      </c>
      <c r="I2410" s="38">
        <v>4957.97</v>
      </c>
      <c r="J2410" s="37">
        <v>88.96</v>
      </c>
      <c r="K2410" s="38">
        <v>15900</v>
      </c>
      <c r="L2410" s="38">
        <v>972032.26</v>
      </c>
      <c r="M2410" s="38">
        <v>35965.19</v>
      </c>
      <c r="N2410" s="38">
        <v>523952.52</v>
      </c>
    </row>
    <row r="2411" spans="7:14" x14ac:dyDescent="0.35">
      <c r="G2411">
        <v>2397</v>
      </c>
      <c r="H2411" s="36">
        <v>1375</v>
      </c>
      <c r="I2411" s="36">
        <v>1436.56</v>
      </c>
      <c r="J2411">
        <v>73.38</v>
      </c>
      <c r="K2411" s="36">
        <v>14300</v>
      </c>
      <c r="L2411" s="36">
        <v>942566.65</v>
      </c>
      <c r="M2411" s="36">
        <v>34874.97</v>
      </c>
      <c r="N2411" s="36">
        <v>846677.43</v>
      </c>
    </row>
    <row r="2412" spans="7:14" x14ac:dyDescent="0.35">
      <c r="G2412" s="37">
        <v>2398</v>
      </c>
      <c r="H2412" s="38">
        <v>1375</v>
      </c>
      <c r="I2412" s="38">
        <v>1109.56</v>
      </c>
      <c r="J2412" s="37">
        <v>88.81</v>
      </c>
      <c r="K2412" s="38">
        <v>14300</v>
      </c>
      <c r="L2412" s="38">
        <v>1170133.3700000001</v>
      </c>
      <c r="M2412" s="38">
        <v>43294.93</v>
      </c>
      <c r="N2412" s="38">
        <v>657472.75</v>
      </c>
    </row>
    <row r="2413" spans="7:14" x14ac:dyDescent="0.35">
      <c r="G2413">
        <v>2399</v>
      </c>
      <c r="H2413" s="36">
        <v>1375</v>
      </c>
      <c r="I2413" s="36">
        <v>794.84</v>
      </c>
      <c r="J2413">
        <v>53.87</v>
      </c>
      <c r="K2413" s="36">
        <v>17300</v>
      </c>
      <c r="L2413" s="36">
        <v>887762.07</v>
      </c>
      <c r="M2413" s="36">
        <v>32847.199999999997</v>
      </c>
      <c r="N2413" s="36">
        <v>514217.04</v>
      </c>
    </row>
    <row r="2414" spans="7:14" x14ac:dyDescent="0.35">
      <c r="G2414" s="37">
        <v>2400</v>
      </c>
      <c r="H2414" s="38">
        <v>1375</v>
      </c>
      <c r="I2414" s="38">
        <v>2865.23</v>
      </c>
      <c r="J2414" s="37">
        <v>108.14</v>
      </c>
      <c r="K2414" s="38">
        <v>15900</v>
      </c>
      <c r="L2414" s="38">
        <v>1408270.14</v>
      </c>
      <c r="M2414" s="38">
        <v>52106</v>
      </c>
      <c r="N2414" s="38">
        <v>1207674.3799999999</v>
      </c>
    </row>
    <row r="2415" spans="7:14" x14ac:dyDescent="0.35">
      <c r="G2415">
        <v>2401</v>
      </c>
      <c r="H2415" s="36">
        <v>1375</v>
      </c>
      <c r="I2415" s="36">
        <v>3062.94</v>
      </c>
      <c r="J2415">
        <v>115.57</v>
      </c>
      <c r="K2415" s="36">
        <v>14300</v>
      </c>
      <c r="L2415" s="36">
        <v>1297240.19</v>
      </c>
      <c r="M2415" s="36">
        <v>47997.89</v>
      </c>
      <c r="N2415" s="36">
        <v>728099.15</v>
      </c>
    </row>
    <row r="2416" spans="7:14" x14ac:dyDescent="0.35">
      <c r="G2416" s="37">
        <v>2402</v>
      </c>
      <c r="H2416" s="38">
        <v>1375</v>
      </c>
      <c r="I2416" s="38">
        <v>4002.9</v>
      </c>
      <c r="J2416" s="37">
        <v>128.44999999999999</v>
      </c>
      <c r="K2416" s="38">
        <v>14300</v>
      </c>
      <c r="L2416" s="38">
        <v>1321275.54</v>
      </c>
      <c r="M2416" s="38">
        <v>48887.199999999997</v>
      </c>
      <c r="N2416" s="38">
        <v>785606.51</v>
      </c>
    </row>
    <row r="2417" spans="7:14" x14ac:dyDescent="0.35">
      <c r="G2417">
        <v>2403</v>
      </c>
      <c r="H2417" s="36">
        <v>1375</v>
      </c>
      <c r="I2417" s="36">
        <v>3814.75</v>
      </c>
      <c r="J2417">
        <v>113.54</v>
      </c>
      <c r="K2417" s="36">
        <v>14300</v>
      </c>
      <c r="L2417" s="36">
        <v>1189074.4099999999</v>
      </c>
      <c r="M2417" s="36">
        <v>43995.75</v>
      </c>
      <c r="N2417" s="36">
        <v>836610.66</v>
      </c>
    </row>
    <row r="2418" spans="7:14" x14ac:dyDescent="0.35">
      <c r="G2418" s="37">
        <v>2404</v>
      </c>
      <c r="H2418" s="38">
        <v>1375</v>
      </c>
      <c r="I2418" s="38">
        <v>4484.2</v>
      </c>
      <c r="J2418" s="37">
        <v>90.8</v>
      </c>
      <c r="K2418" s="38">
        <v>14300</v>
      </c>
      <c r="L2418" s="38">
        <v>889945.22</v>
      </c>
      <c r="M2418" s="38">
        <v>32927.97</v>
      </c>
      <c r="N2418" s="38">
        <v>713659.91</v>
      </c>
    </row>
    <row r="2419" spans="7:14" x14ac:dyDescent="0.35">
      <c r="G2419">
        <v>2405</v>
      </c>
      <c r="H2419" s="36">
        <v>1375</v>
      </c>
      <c r="I2419" s="36">
        <v>4067.71</v>
      </c>
      <c r="J2419">
        <v>152.97</v>
      </c>
      <c r="K2419" s="36">
        <v>14300</v>
      </c>
      <c r="L2419" s="36">
        <v>1563897.05</v>
      </c>
      <c r="M2419" s="36">
        <v>57864.19</v>
      </c>
      <c r="N2419" s="36">
        <v>1227283.5900000001</v>
      </c>
    </row>
    <row r="2420" spans="7:14" x14ac:dyDescent="0.35">
      <c r="G2420" s="37">
        <v>2406</v>
      </c>
      <c r="H2420" s="38">
        <v>1375</v>
      </c>
      <c r="I2420" s="38">
        <v>1386.88</v>
      </c>
      <c r="J2420" s="37">
        <v>121.06</v>
      </c>
      <c r="K2420" s="38">
        <v>14300</v>
      </c>
      <c r="L2420" s="38">
        <v>1561906.33</v>
      </c>
      <c r="M2420" s="38">
        <v>57790.53</v>
      </c>
      <c r="N2420" s="38">
        <v>1023189.26</v>
      </c>
    </row>
    <row r="2421" spans="7:14" x14ac:dyDescent="0.35">
      <c r="G2421">
        <v>2407</v>
      </c>
      <c r="H2421" s="36">
        <v>1375</v>
      </c>
      <c r="I2421" s="36">
        <v>2868.21</v>
      </c>
      <c r="J2421">
        <v>102.43</v>
      </c>
      <c r="K2421" s="36">
        <v>17300</v>
      </c>
      <c r="L2421" s="36">
        <v>1476880.06</v>
      </c>
      <c r="M2421" s="36">
        <v>54644.56</v>
      </c>
      <c r="N2421" s="36">
        <v>1183687.47</v>
      </c>
    </row>
    <row r="2422" spans="7:14" x14ac:dyDescent="0.35">
      <c r="G2422" s="37">
        <v>2408</v>
      </c>
      <c r="H2422" s="38">
        <v>1375</v>
      </c>
      <c r="I2422" s="38">
        <v>1627.58</v>
      </c>
      <c r="J2422" s="37">
        <v>71.39</v>
      </c>
      <c r="K2422" s="38">
        <v>14300</v>
      </c>
      <c r="L2422" s="38">
        <v>903322.65</v>
      </c>
      <c r="M2422" s="38">
        <v>33422.94</v>
      </c>
      <c r="N2422" s="38">
        <v>695429.93</v>
      </c>
    </row>
    <row r="2423" spans="7:14" x14ac:dyDescent="0.35">
      <c r="G2423">
        <v>2409</v>
      </c>
      <c r="H2423" s="36">
        <v>1375</v>
      </c>
      <c r="I2423" s="36">
        <v>1782.97</v>
      </c>
      <c r="J2423">
        <v>113.39</v>
      </c>
      <c r="K2423" s="36">
        <v>14300</v>
      </c>
      <c r="L2423" s="36">
        <v>1417923.69</v>
      </c>
      <c r="M2423" s="36">
        <v>52463.18</v>
      </c>
      <c r="N2423" s="36">
        <v>748188.17</v>
      </c>
    </row>
    <row r="2424" spans="7:14" x14ac:dyDescent="0.35">
      <c r="G2424" s="37">
        <v>2410</v>
      </c>
      <c r="H2424" s="38">
        <v>1375</v>
      </c>
      <c r="I2424" s="38">
        <v>4673.33</v>
      </c>
      <c r="J2424" s="37">
        <v>108.12</v>
      </c>
      <c r="K2424" s="38">
        <v>14300</v>
      </c>
      <c r="L2424" s="38">
        <v>1039451.16</v>
      </c>
      <c r="M2424" s="38">
        <v>38459.69</v>
      </c>
      <c r="N2424" s="38">
        <v>632265.44999999995</v>
      </c>
    </row>
    <row r="2425" spans="7:14" x14ac:dyDescent="0.35">
      <c r="G2425">
        <v>2411</v>
      </c>
      <c r="H2425" s="36">
        <v>1375</v>
      </c>
      <c r="I2425" s="36">
        <v>3473.1</v>
      </c>
      <c r="J2425">
        <v>116.7</v>
      </c>
      <c r="K2425" s="36">
        <v>15900</v>
      </c>
      <c r="L2425" s="36">
        <v>1448795.57</v>
      </c>
      <c r="M2425" s="36">
        <v>53605.440000000002</v>
      </c>
      <c r="N2425" s="36">
        <v>877347.68</v>
      </c>
    </row>
    <row r="2426" spans="7:14" x14ac:dyDescent="0.35">
      <c r="G2426" s="37">
        <v>2412</v>
      </c>
      <c r="H2426" s="38">
        <v>1375</v>
      </c>
      <c r="I2426" s="38">
        <v>4878.03</v>
      </c>
      <c r="J2426" s="37">
        <v>127.16</v>
      </c>
      <c r="K2426" s="38">
        <v>15900</v>
      </c>
      <c r="L2426" s="38">
        <v>1400177.23</v>
      </c>
      <c r="M2426" s="38">
        <v>51806.559999999998</v>
      </c>
      <c r="N2426" s="38">
        <v>724767.34</v>
      </c>
    </row>
    <row r="2427" spans="7:14" x14ac:dyDescent="0.35">
      <c r="G2427">
        <v>2413</v>
      </c>
      <c r="H2427" s="36">
        <v>1375</v>
      </c>
      <c r="I2427" s="36">
        <v>2201.1799999999998</v>
      </c>
      <c r="J2427">
        <v>148.04</v>
      </c>
      <c r="K2427" s="36">
        <v>14300</v>
      </c>
      <c r="L2427" s="36">
        <v>1789713.67</v>
      </c>
      <c r="M2427" s="36">
        <v>66219.41</v>
      </c>
      <c r="N2427" s="36">
        <v>1606594.45</v>
      </c>
    </row>
    <row r="2428" spans="7:14" x14ac:dyDescent="0.35">
      <c r="G2428" s="37">
        <v>2414</v>
      </c>
      <c r="H2428" s="38">
        <v>1375</v>
      </c>
      <c r="I2428" s="38">
        <v>2779.7</v>
      </c>
      <c r="J2428" s="37">
        <v>157.25</v>
      </c>
      <c r="K2428" s="38">
        <v>14300</v>
      </c>
      <c r="L2428" s="38">
        <v>1810216.35</v>
      </c>
      <c r="M2428" s="38">
        <v>66978</v>
      </c>
      <c r="N2428" s="38">
        <v>1452165.8</v>
      </c>
    </row>
    <row r="2429" spans="7:14" x14ac:dyDescent="0.35">
      <c r="G2429">
        <v>2415</v>
      </c>
      <c r="H2429" s="36">
        <v>1375</v>
      </c>
      <c r="I2429" s="36">
        <v>2538.15</v>
      </c>
      <c r="J2429">
        <v>111.63</v>
      </c>
      <c r="K2429" s="36">
        <v>14300</v>
      </c>
      <c r="L2429" s="36">
        <v>1311624.1499999999</v>
      </c>
      <c r="M2429" s="36">
        <v>48530.09</v>
      </c>
      <c r="N2429" s="36">
        <v>835255.92</v>
      </c>
    </row>
    <row r="2430" spans="7:14" x14ac:dyDescent="0.35">
      <c r="G2430" s="37">
        <v>2416</v>
      </c>
      <c r="H2430" s="38">
        <v>1375</v>
      </c>
      <c r="I2430" s="38">
        <v>714.98</v>
      </c>
      <c r="J2430" s="37">
        <v>163.85</v>
      </c>
      <c r="K2430" s="38">
        <v>15900</v>
      </c>
      <c r="L2430" s="38">
        <v>2486764.61</v>
      </c>
      <c r="M2430" s="38">
        <v>92010.29</v>
      </c>
      <c r="N2430" s="38">
        <v>1802136.89</v>
      </c>
    </row>
    <row r="2431" spans="7:14" x14ac:dyDescent="0.35">
      <c r="G2431">
        <v>2417</v>
      </c>
      <c r="H2431" s="36">
        <v>1375</v>
      </c>
      <c r="I2431" s="36">
        <v>1336.17</v>
      </c>
      <c r="J2431">
        <v>147.22999999999999</v>
      </c>
      <c r="K2431" s="36">
        <v>14300</v>
      </c>
      <c r="L2431" s="36">
        <v>1907352.16</v>
      </c>
      <c r="M2431" s="36">
        <v>70572.03</v>
      </c>
      <c r="N2431" s="36">
        <v>1630553.44</v>
      </c>
    </row>
    <row r="2432" spans="7:14" x14ac:dyDescent="0.35">
      <c r="G2432" s="37">
        <v>2418</v>
      </c>
      <c r="H2432" s="38">
        <v>1375</v>
      </c>
      <c r="I2432" s="38">
        <v>2732.65</v>
      </c>
      <c r="J2432" s="37">
        <v>2.2599999999999998</v>
      </c>
      <c r="K2432" s="38">
        <v>15900</v>
      </c>
      <c r="L2432" s="38">
        <v>28372.42</v>
      </c>
      <c r="M2432" s="38">
        <v>1049.78</v>
      </c>
      <c r="N2432" s="38">
        <v>16668.98</v>
      </c>
    </row>
    <row r="2433" spans="7:14" x14ac:dyDescent="0.35">
      <c r="G2433">
        <v>2419</v>
      </c>
      <c r="H2433" s="36">
        <v>1375</v>
      </c>
      <c r="I2433" s="36">
        <v>523.4</v>
      </c>
      <c r="J2433">
        <v>112.32</v>
      </c>
      <c r="K2433" s="36">
        <v>14300</v>
      </c>
      <c r="L2433" s="36">
        <v>1546060.15</v>
      </c>
      <c r="M2433" s="36">
        <v>57204.23</v>
      </c>
      <c r="N2433" s="36">
        <v>1362343.35</v>
      </c>
    </row>
    <row r="2434" spans="7:14" x14ac:dyDescent="0.35">
      <c r="G2434" s="37">
        <v>2420</v>
      </c>
      <c r="H2434" s="38">
        <v>1375</v>
      </c>
      <c r="I2434" s="38">
        <v>4671.0200000000004</v>
      </c>
      <c r="J2434" s="37">
        <v>67.760000000000005</v>
      </c>
      <c r="K2434" s="38">
        <v>14300</v>
      </c>
      <c r="L2434" s="38">
        <v>651060.96</v>
      </c>
      <c r="M2434" s="38">
        <v>24089.26</v>
      </c>
      <c r="N2434" s="38">
        <v>444322.78</v>
      </c>
    </row>
    <row r="2435" spans="7:14" x14ac:dyDescent="0.35">
      <c r="G2435">
        <v>2421</v>
      </c>
      <c r="H2435" s="36">
        <v>1375</v>
      </c>
      <c r="I2435" s="36">
        <v>794.45</v>
      </c>
      <c r="J2435">
        <v>81.16</v>
      </c>
      <c r="K2435" s="36">
        <v>14300</v>
      </c>
      <c r="L2435" s="36">
        <v>1094739.23</v>
      </c>
      <c r="M2435" s="36">
        <v>40505.35</v>
      </c>
      <c r="N2435" s="36">
        <v>738964.6</v>
      </c>
    </row>
    <row r="2436" spans="7:14" x14ac:dyDescent="0.35">
      <c r="G2436" s="37">
        <v>2422</v>
      </c>
      <c r="H2436" s="38">
        <v>1375</v>
      </c>
      <c r="I2436" s="38">
        <v>1150.31</v>
      </c>
      <c r="J2436" s="37">
        <v>81.39</v>
      </c>
      <c r="K2436" s="38">
        <v>14300</v>
      </c>
      <c r="L2436" s="38">
        <v>1068929.29</v>
      </c>
      <c r="M2436" s="38">
        <v>39550.379999999997</v>
      </c>
      <c r="N2436" s="38">
        <v>690117.29</v>
      </c>
    </row>
    <row r="2437" spans="7:14" x14ac:dyDescent="0.35">
      <c r="G2437">
        <v>2423</v>
      </c>
      <c r="H2437" s="36">
        <v>1375</v>
      </c>
      <c r="I2437" s="36">
        <v>3873.54</v>
      </c>
      <c r="J2437">
        <v>98.52</v>
      </c>
      <c r="K2437" s="36">
        <v>14300</v>
      </c>
      <c r="L2437" s="36">
        <v>1025834.32</v>
      </c>
      <c r="M2437" s="36">
        <v>37955.870000000003</v>
      </c>
      <c r="N2437" s="36">
        <v>793738.77</v>
      </c>
    </row>
    <row r="2438" spans="7:14" x14ac:dyDescent="0.35">
      <c r="G2438" s="37">
        <v>2424</v>
      </c>
      <c r="H2438" s="38">
        <v>1375</v>
      </c>
      <c r="I2438" s="38">
        <v>665.29</v>
      </c>
      <c r="J2438" s="37">
        <v>19.670000000000002</v>
      </c>
      <c r="K2438" s="38">
        <v>14300</v>
      </c>
      <c r="L2438" s="38">
        <v>266881.59999999998</v>
      </c>
      <c r="M2438" s="38">
        <v>9874.6200000000008</v>
      </c>
      <c r="N2438" s="38">
        <v>237673.98</v>
      </c>
    </row>
    <row r="2439" spans="7:14" x14ac:dyDescent="0.35">
      <c r="G2439">
        <v>2425</v>
      </c>
      <c r="H2439" s="36">
        <v>1375</v>
      </c>
      <c r="I2439" s="36">
        <v>4521.33</v>
      </c>
      <c r="J2439">
        <v>74.8</v>
      </c>
      <c r="K2439" s="36">
        <v>15900</v>
      </c>
      <c r="L2439" s="36">
        <v>849793.02</v>
      </c>
      <c r="M2439" s="36">
        <v>31442.34</v>
      </c>
      <c r="N2439" s="36">
        <v>462633</v>
      </c>
    </row>
    <row r="2440" spans="7:14" x14ac:dyDescent="0.35">
      <c r="G2440" s="37">
        <v>2426</v>
      </c>
      <c r="H2440" s="38">
        <v>1375</v>
      </c>
      <c r="I2440" s="38">
        <v>3683.36</v>
      </c>
      <c r="J2440" s="37">
        <v>33.71</v>
      </c>
      <c r="K2440" s="38">
        <v>14300</v>
      </c>
      <c r="L2440" s="38">
        <v>356559.09</v>
      </c>
      <c r="M2440" s="38">
        <v>13192.69</v>
      </c>
      <c r="N2440" s="38">
        <v>188376.62</v>
      </c>
    </row>
    <row r="2441" spans="7:14" x14ac:dyDescent="0.35">
      <c r="G2441">
        <v>2427</v>
      </c>
      <c r="H2441" s="36">
        <v>1375</v>
      </c>
      <c r="I2441" s="36">
        <v>529.38</v>
      </c>
      <c r="J2441">
        <v>113.54</v>
      </c>
      <c r="K2441" s="36">
        <v>17300</v>
      </c>
      <c r="L2441" s="36">
        <v>1902744.61</v>
      </c>
      <c r="M2441" s="36">
        <v>70401.55</v>
      </c>
      <c r="N2441" s="36">
        <v>1345629.57</v>
      </c>
    </row>
    <row r="2442" spans="7:14" x14ac:dyDescent="0.35">
      <c r="G2442" s="37">
        <v>2428</v>
      </c>
      <c r="H2442" s="38">
        <v>1375</v>
      </c>
      <c r="I2442" s="38">
        <v>3520.87</v>
      </c>
      <c r="J2442" s="37">
        <v>142.80000000000001</v>
      </c>
      <c r="K2442" s="38">
        <v>14300</v>
      </c>
      <c r="L2442" s="38">
        <v>1537844.22</v>
      </c>
      <c r="M2442" s="38">
        <v>56900.24</v>
      </c>
      <c r="N2442" s="38">
        <v>1371363.14</v>
      </c>
    </row>
    <row r="2443" spans="7:14" x14ac:dyDescent="0.35">
      <c r="G2443">
        <v>2429</v>
      </c>
      <c r="H2443" s="36">
        <v>1375</v>
      </c>
      <c r="I2443" s="36">
        <v>3231.82</v>
      </c>
      <c r="J2443">
        <v>199.62</v>
      </c>
      <c r="K2443" s="36">
        <v>14300</v>
      </c>
      <c r="L2443" s="36">
        <v>2208071.54</v>
      </c>
      <c r="M2443" s="36">
        <v>81698.649999999994</v>
      </c>
      <c r="N2443" s="36">
        <v>1474222.36</v>
      </c>
    </row>
    <row r="2444" spans="7:14" x14ac:dyDescent="0.35">
      <c r="G2444" s="37">
        <v>2430</v>
      </c>
      <c r="H2444" s="38">
        <v>1375</v>
      </c>
      <c r="I2444" s="38">
        <v>3835.28</v>
      </c>
      <c r="J2444" s="37">
        <v>95.47</v>
      </c>
      <c r="K2444" s="38">
        <v>17300</v>
      </c>
      <c r="L2444" s="38">
        <v>1284158.81</v>
      </c>
      <c r="M2444" s="38">
        <v>47513.88</v>
      </c>
      <c r="N2444" s="38">
        <v>993461.28</v>
      </c>
    </row>
    <row r="2445" spans="7:14" x14ac:dyDescent="0.35">
      <c r="G2445">
        <v>2431</v>
      </c>
      <c r="H2445" s="36">
        <v>1375</v>
      </c>
      <c r="I2445" s="36">
        <v>4175.3500000000004</v>
      </c>
      <c r="J2445">
        <v>77.5</v>
      </c>
      <c r="K2445" s="36">
        <v>15900</v>
      </c>
      <c r="L2445" s="36">
        <v>907263.53</v>
      </c>
      <c r="M2445" s="36">
        <v>33568.75</v>
      </c>
      <c r="N2445" s="36">
        <v>750312.17</v>
      </c>
    </row>
    <row r="2446" spans="7:14" x14ac:dyDescent="0.35">
      <c r="G2446" s="37">
        <v>2432</v>
      </c>
      <c r="H2446" s="38">
        <v>1375</v>
      </c>
      <c r="I2446" s="38">
        <v>3648.08</v>
      </c>
      <c r="J2446" s="37">
        <v>136.74</v>
      </c>
      <c r="K2446" s="38">
        <v>14300</v>
      </c>
      <c r="L2446" s="38">
        <v>1455214.13</v>
      </c>
      <c r="M2446" s="38">
        <v>53842.92</v>
      </c>
      <c r="N2446" s="38">
        <v>1211347.8</v>
      </c>
    </row>
    <row r="2447" spans="7:14" x14ac:dyDescent="0.35">
      <c r="G2447">
        <v>2433</v>
      </c>
      <c r="H2447" s="36">
        <v>1375</v>
      </c>
      <c r="I2447" s="36">
        <v>3013.65</v>
      </c>
      <c r="J2447">
        <v>57.65</v>
      </c>
      <c r="K2447" s="36">
        <v>15900</v>
      </c>
      <c r="L2447" s="36">
        <v>741568.12</v>
      </c>
      <c r="M2447" s="36">
        <v>27438.02</v>
      </c>
      <c r="N2447" s="36">
        <v>614239.26</v>
      </c>
    </row>
    <row r="2448" spans="7:14" x14ac:dyDescent="0.35">
      <c r="G2448" s="37">
        <v>2434</v>
      </c>
      <c r="H2448" s="38">
        <v>1375</v>
      </c>
      <c r="I2448" s="38">
        <v>1747.82</v>
      </c>
      <c r="J2448" s="37">
        <v>168.15</v>
      </c>
      <c r="K2448" s="38">
        <v>14300</v>
      </c>
      <c r="L2448" s="38">
        <v>2109257.1800000002</v>
      </c>
      <c r="M2448" s="38">
        <v>78042.52</v>
      </c>
      <c r="N2448" s="38">
        <v>1619199.96</v>
      </c>
    </row>
    <row r="2449" spans="7:14" x14ac:dyDescent="0.35">
      <c r="G2449">
        <v>2435</v>
      </c>
      <c r="H2449" s="36">
        <v>1375</v>
      </c>
      <c r="I2449" s="36">
        <v>3546.91</v>
      </c>
      <c r="J2449">
        <v>119.87</v>
      </c>
      <c r="K2449" s="36">
        <v>14300</v>
      </c>
      <c r="L2449" s="36">
        <v>1287544.21</v>
      </c>
      <c r="M2449" s="36">
        <v>47639.14</v>
      </c>
      <c r="N2449" s="36">
        <v>1014265.42</v>
      </c>
    </row>
    <row r="2450" spans="7:14" x14ac:dyDescent="0.35">
      <c r="G2450" s="37">
        <v>2436</v>
      </c>
      <c r="H2450" s="38">
        <v>1375</v>
      </c>
      <c r="I2450" s="38">
        <v>4793.46</v>
      </c>
      <c r="J2450" s="37">
        <v>100.35</v>
      </c>
      <c r="K2450" s="38">
        <v>14300</v>
      </c>
      <c r="L2450" s="38">
        <v>952560.31</v>
      </c>
      <c r="M2450" s="38">
        <v>35244.730000000003</v>
      </c>
      <c r="N2450" s="38">
        <v>538606.24</v>
      </c>
    </row>
    <row r="2451" spans="7:14" x14ac:dyDescent="0.35">
      <c r="G2451">
        <v>2437</v>
      </c>
      <c r="H2451" s="36">
        <v>1375</v>
      </c>
      <c r="I2451" s="36">
        <v>3020.1</v>
      </c>
      <c r="J2451">
        <v>54.47</v>
      </c>
      <c r="K2451" s="36">
        <v>14300</v>
      </c>
      <c r="L2451" s="36">
        <v>613033.66</v>
      </c>
      <c r="M2451" s="36">
        <v>22682.25</v>
      </c>
      <c r="N2451" s="36">
        <v>430272.46</v>
      </c>
    </row>
    <row r="2452" spans="7:14" x14ac:dyDescent="0.35">
      <c r="G2452" s="37">
        <v>2438</v>
      </c>
      <c r="H2452" s="38">
        <v>1375</v>
      </c>
      <c r="I2452" s="38">
        <v>3388.86</v>
      </c>
      <c r="J2452" s="37">
        <v>26.76</v>
      </c>
      <c r="K2452" s="38">
        <v>14300</v>
      </c>
      <c r="L2452" s="38">
        <v>290626.21999999997</v>
      </c>
      <c r="M2452" s="38">
        <v>10753.17</v>
      </c>
      <c r="N2452" s="38">
        <v>211849.37</v>
      </c>
    </row>
    <row r="2453" spans="7:14" x14ac:dyDescent="0.35">
      <c r="G2453">
        <v>2439</v>
      </c>
      <c r="H2453" s="36">
        <v>1375</v>
      </c>
      <c r="I2453" s="36">
        <v>2298.21</v>
      </c>
      <c r="J2453">
        <v>103.92</v>
      </c>
      <c r="K2453" s="36">
        <v>14300</v>
      </c>
      <c r="L2453" s="36">
        <v>1245791.1000000001</v>
      </c>
      <c r="M2453" s="36">
        <v>46094.27</v>
      </c>
      <c r="N2453" s="36">
        <v>1048540.73</v>
      </c>
    </row>
    <row r="2454" spans="7:14" x14ac:dyDescent="0.35">
      <c r="G2454" s="37">
        <v>2440</v>
      </c>
      <c r="H2454" s="38">
        <v>1375</v>
      </c>
      <c r="I2454" s="38">
        <v>3829.38</v>
      </c>
      <c r="J2454" s="37">
        <v>92.38</v>
      </c>
      <c r="K2454" s="38">
        <v>17300</v>
      </c>
      <c r="L2454" s="38">
        <v>1243070.71</v>
      </c>
      <c r="M2454" s="38">
        <v>45993.62</v>
      </c>
      <c r="N2454" s="38">
        <v>683245.96</v>
      </c>
    </row>
    <row r="2455" spans="7:14" x14ac:dyDescent="0.35">
      <c r="G2455">
        <v>2441</v>
      </c>
      <c r="H2455" s="36">
        <v>1375</v>
      </c>
      <c r="I2455" s="36">
        <v>4988.8</v>
      </c>
      <c r="J2455">
        <v>135.19</v>
      </c>
      <c r="K2455" s="36">
        <v>15900</v>
      </c>
      <c r="L2455" s="36">
        <v>1473725.14</v>
      </c>
      <c r="M2455" s="36">
        <v>54527.83</v>
      </c>
      <c r="N2455" s="36">
        <v>1294035.48</v>
      </c>
    </row>
    <row r="2456" spans="7:14" x14ac:dyDescent="0.35">
      <c r="G2456" s="37">
        <v>2442</v>
      </c>
      <c r="H2456" s="38">
        <v>1375</v>
      </c>
      <c r="I2456" s="38">
        <v>969.87</v>
      </c>
      <c r="J2456" s="37">
        <v>112.76</v>
      </c>
      <c r="K2456" s="38">
        <v>15900</v>
      </c>
      <c r="L2456" s="38">
        <v>1682176.21</v>
      </c>
      <c r="M2456" s="38">
        <v>62240.52</v>
      </c>
      <c r="N2456" s="38">
        <v>1352785.01</v>
      </c>
    </row>
    <row r="2457" spans="7:14" x14ac:dyDescent="0.35">
      <c r="G2457">
        <v>2443</v>
      </c>
      <c r="H2457" s="36">
        <v>1375</v>
      </c>
      <c r="I2457" s="36">
        <v>1171.55</v>
      </c>
      <c r="J2457">
        <v>94</v>
      </c>
      <c r="K2457" s="36">
        <v>15900</v>
      </c>
      <c r="L2457" s="36">
        <v>1383038.04</v>
      </c>
      <c r="M2457" s="36">
        <v>51172.41</v>
      </c>
      <c r="N2457" s="36">
        <v>900926.32</v>
      </c>
    </row>
    <row r="2458" spans="7:14" x14ac:dyDescent="0.35">
      <c r="G2458" s="37">
        <v>2444</v>
      </c>
      <c r="H2458" s="38">
        <v>1375</v>
      </c>
      <c r="I2458" s="38">
        <v>2789.3</v>
      </c>
      <c r="J2458" s="37">
        <v>73.680000000000007</v>
      </c>
      <c r="K2458" s="38">
        <v>14300</v>
      </c>
      <c r="L2458" s="38">
        <v>846708.54</v>
      </c>
      <c r="M2458" s="38">
        <v>31328.22</v>
      </c>
      <c r="N2458" s="38">
        <v>524176.11</v>
      </c>
    </row>
    <row r="2459" spans="7:14" x14ac:dyDescent="0.35">
      <c r="G2459">
        <v>2445</v>
      </c>
      <c r="H2459" s="36">
        <v>1375</v>
      </c>
      <c r="I2459" s="36">
        <v>2510.6</v>
      </c>
      <c r="J2459">
        <v>98.28</v>
      </c>
      <c r="K2459" s="36">
        <v>14300</v>
      </c>
      <c r="L2459" s="36">
        <v>1157307.22</v>
      </c>
      <c r="M2459" s="36">
        <v>42820.37</v>
      </c>
      <c r="N2459" s="36">
        <v>670702.78</v>
      </c>
    </row>
    <row r="2460" spans="7:14" x14ac:dyDescent="0.35">
      <c r="G2460" s="37">
        <v>2446</v>
      </c>
      <c r="H2460" s="38">
        <v>1375</v>
      </c>
      <c r="I2460" s="38">
        <v>2943.53</v>
      </c>
      <c r="J2460" s="37">
        <v>65.62</v>
      </c>
      <c r="K2460" s="38">
        <v>14300</v>
      </c>
      <c r="L2460" s="38">
        <v>743860</v>
      </c>
      <c r="M2460" s="38">
        <v>27522.82</v>
      </c>
      <c r="N2460" s="38">
        <v>547394.28</v>
      </c>
    </row>
    <row r="2461" spans="7:14" x14ac:dyDescent="0.35">
      <c r="G2461">
        <v>2447</v>
      </c>
      <c r="H2461" s="36">
        <v>1375</v>
      </c>
      <c r="I2461" s="36">
        <v>435.56</v>
      </c>
      <c r="J2461">
        <v>115.11</v>
      </c>
      <c r="K2461" s="36">
        <v>14300</v>
      </c>
      <c r="L2461" s="36">
        <v>1594544.13</v>
      </c>
      <c r="M2461" s="36">
        <v>58998.13</v>
      </c>
      <c r="N2461" s="36">
        <v>1213932.77</v>
      </c>
    </row>
    <row r="2462" spans="7:14" x14ac:dyDescent="0.35">
      <c r="G2462" s="37">
        <v>2448</v>
      </c>
      <c r="H2462" s="38">
        <v>1375</v>
      </c>
      <c r="I2462" s="38">
        <v>2140.5300000000002</v>
      </c>
      <c r="J2462" s="37">
        <v>109.39</v>
      </c>
      <c r="K2462" s="38">
        <v>14300</v>
      </c>
      <c r="L2462" s="38">
        <v>1328715.22</v>
      </c>
      <c r="M2462" s="38">
        <v>49162.46</v>
      </c>
      <c r="N2462" s="38">
        <v>1042482.53</v>
      </c>
    </row>
    <row r="2463" spans="7:14" x14ac:dyDescent="0.35">
      <c r="G2463">
        <v>2449</v>
      </c>
      <c r="H2463" s="36">
        <v>1375</v>
      </c>
      <c r="I2463" s="36">
        <v>2998.3</v>
      </c>
      <c r="J2463">
        <v>130.74</v>
      </c>
      <c r="K2463" s="36">
        <v>14300</v>
      </c>
      <c r="L2463" s="36">
        <v>1476159.83</v>
      </c>
      <c r="M2463" s="36">
        <v>54617.91</v>
      </c>
      <c r="N2463" s="36">
        <v>993104.43</v>
      </c>
    </row>
    <row r="2464" spans="7:14" x14ac:dyDescent="0.35">
      <c r="G2464" s="37">
        <v>2450</v>
      </c>
      <c r="H2464" s="38">
        <v>1375</v>
      </c>
      <c r="I2464" s="38">
        <v>3008.92</v>
      </c>
      <c r="J2464" s="37">
        <v>95.56</v>
      </c>
      <c r="K2464" s="38">
        <v>14300</v>
      </c>
      <c r="L2464" s="38">
        <v>1077603.28</v>
      </c>
      <c r="M2464" s="38">
        <v>39871.32</v>
      </c>
      <c r="N2464" s="38">
        <v>819566.6</v>
      </c>
    </row>
    <row r="2465" spans="7:14" x14ac:dyDescent="0.35">
      <c r="G2465">
        <v>2451</v>
      </c>
      <c r="H2465" s="36">
        <v>1375</v>
      </c>
      <c r="I2465" s="36">
        <v>3355.2</v>
      </c>
      <c r="J2465">
        <v>79.459999999999994</v>
      </c>
      <c r="K2465" s="36">
        <v>14300</v>
      </c>
      <c r="L2465" s="36">
        <v>868297.09</v>
      </c>
      <c r="M2465" s="36">
        <v>32126.99</v>
      </c>
      <c r="N2465" s="36">
        <v>667514.06999999995</v>
      </c>
    </row>
    <row r="2466" spans="7:14" x14ac:dyDescent="0.35">
      <c r="G2466" s="37">
        <v>2452</v>
      </c>
      <c r="H2466" s="38">
        <v>1375</v>
      </c>
      <c r="I2466" s="38">
        <v>3657.04</v>
      </c>
      <c r="J2466" s="37">
        <v>134.29</v>
      </c>
      <c r="K2466" s="38">
        <v>14300</v>
      </c>
      <c r="L2466" s="38">
        <v>1427882.01</v>
      </c>
      <c r="M2466" s="38">
        <v>52831.63</v>
      </c>
      <c r="N2466" s="38">
        <v>1275446.55</v>
      </c>
    </row>
    <row r="2467" spans="7:14" x14ac:dyDescent="0.35">
      <c r="G2467">
        <v>2453</v>
      </c>
      <c r="H2467" s="36">
        <v>1375</v>
      </c>
      <c r="I2467" s="36">
        <v>3279.43</v>
      </c>
      <c r="J2467">
        <v>117.45</v>
      </c>
      <c r="K2467" s="36">
        <v>14300</v>
      </c>
      <c r="L2467" s="36">
        <v>1293032.68</v>
      </c>
      <c r="M2467" s="36">
        <v>47842.21</v>
      </c>
      <c r="N2467" s="36">
        <v>673247.99</v>
      </c>
    </row>
    <row r="2468" spans="7:14" x14ac:dyDescent="0.35">
      <c r="G2468" s="37">
        <v>2454</v>
      </c>
      <c r="H2468" s="38">
        <v>1375</v>
      </c>
      <c r="I2468" s="38">
        <v>3993.17</v>
      </c>
      <c r="J2468" s="37">
        <v>119.03</v>
      </c>
      <c r="K2468" s="38">
        <v>14300</v>
      </c>
      <c r="L2468" s="38">
        <v>1225476.8899999999</v>
      </c>
      <c r="M2468" s="38">
        <v>45342.64</v>
      </c>
      <c r="N2468" s="38">
        <v>1073226.46</v>
      </c>
    </row>
    <row r="2469" spans="7:14" x14ac:dyDescent="0.35">
      <c r="G2469">
        <v>2455</v>
      </c>
      <c r="H2469" s="36">
        <v>1375</v>
      </c>
      <c r="I2469" s="36">
        <v>3198.85</v>
      </c>
      <c r="J2469">
        <v>102.47</v>
      </c>
      <c r="K2469" s="36">
        <v>17300</v>
      </c>
      <c r="L2469" s="36">
        <v>1443512.68</v>
      </c>
      <c r="M2469" s="36">
        <v>53409.97</v>
      </c>
      <c r="N2469" s="36">
        <v>1142758.82</v>
      </c>
    </row>
    <row r="2470" spans="7:14" x14ac:dyDescent="0.35">
      <c r="G2470" s="37">
        <v>2456</v>
      </c>
      <c r="H2470" s="38">
        <v>1375</v>
      </c>
      <c r="I2470" s="38">
        <v>2780.04</v>
      </c>
      <c r="J2470" s="37">
        <v>140.43</v>
      </c>
      <c r="K2470" s="38">
        <v>14300</v>
      </c>
      <c r="L2470" s="38">
        <v>1616362.76</v>
      </c>
      <c r="M2470" s="38">
        <v>59805.42</v>
      </c>
      <c r="N2470" s="38">
        <v>858987.14</v>
      </c>
    </row>
    <row r="2471" spans="7:14" x14ac:dyDescent="0.35">
      <c r="G2471">
        <v>2457</v>
      </c>
      <c r="H2471" s="36">
        <v>1375</v>
      </c>
      <c r="I2471" s="36">
        <v>3109.74</v>
      </c>
      <c r="J2471">
        <v>73.88</v>
      </c>
      <c r="K2471" s="36">
        <v>15900</v>
      </c>
      <c r="L2471" s="36">
        <v>943622.69</v>
      </c>
      <c r="M2471" s="36">
        <v>34914.04</v>
      </c>
      <c r="N2471" s="36">
        <v>571703.93000000005</v>
      </c>
    </row>
    <row r="2472" spans="7:14" x14ac:dyDescent="0.35">
      <c r="G2472" s="37">
        <v>2458</v>
      </c>
      <c r="H2472" s="38">
        <v>1375</v>
      </c>
      <c r="I2472" s="38">
        <v>685.73</v>
      </c>
      <c r="J2472" s="37">
        <v>91.29</v>
      </c>
      <c r="K2472" s="38">
        <v>15900</v>
      </c>
      <c r="L2472" s="38">
        <v>1387475.82</v>
      </c>
      <c r="M2472" s="38">
        <v>51336.61</v>
      </c>
      <c r="N2472" s="38">
        <v>927866.24</v>
      </c>
    </row>
    <row r="2473" spans="7:14" x14ac:dyDescent="0.35">
      <c r="G2473">
        <v>2459</v>
      </c>
      <c r="H2473" s="36">
        <v>1375</v>
      </c>
      <c r="I2473" s="36">
        <v>1511.15</v>
      </c>
      <c r="J2473">
        <v>128.99</v>
      </c>
      <c r="K2473" s="36">
        <v>14300</v>
      </c>
      <c r="L2473" s="36">
        <v>1648237.91</v>
      </c>
      <c r="M2473" s="36">
        <v>60984.800000000003</v>
      </c>
      <c r="N2473" s="36">
        <v>1047742.7</v>
      </c>
    </row>
    <row r="2474" spans="7:14" x14ac:dyDescent="0.35">
      <c r="G2474" s="37">
        <v>2460</v>
      </c>
      <c r="H2474" s="38">
        <v>1375</v>
      </c>
      <c r="I2474" s="38">
        <v>2731.52</v>
      </c>
      <c r="J2474" s="37">
        <v>61.06</v>
      </c>
      <c r="K2474" s="38">
        <v>14300</v>
      </c>
      <c r="L2474" s="38">
        <v>705024.03</v>
      </c>
      <c r="M2474" s="38">
        <v>26085.89</v>
      </c>
      <c r="N2474" s="38">
        <v>607149.76</v>
      </c>
    </row>
    <row r="2475" spans="7:14" x14ac:dyDescent="0.35">
      <c r="G2475">
        <v>2461</v>
      </c>
      <c r="H2475" s="36">
        <v>1375</v>
      </c>
      <c r="I2475" s="36">
        <v>4390.34</v>
      </c>
      <c r="J2475">
        <v>130.47999999999999</v>
      </c>
      <c r="K2475" s="36">
        <v>14300</v>
      </c>
      <c r="L2475" s="36">
        <v>1291670.1000000001</v>
      </c>
      <c r="M2475" s="36">
        <v>47791.79</v>
      </c>
      <c r="N2475" s="36">
        <v>744700.85</v>
      </c>
    </row>
    <row r="2476" spans="7:14" x14ac:dyDescent="0.35">
      <c r="G2476" s="37">
        <v>2462</v>
      </c>
      <c r="H2476" s="38">
        <v>1375</v>
      </c>
      <c r="I2476" s="38">
        <v>3459.45</v>
      </c>
      <c r="J2476" s="37">
        <v>86.76</v>
      </c>
      <c r="K2476" s="38">
        <v>14300</v>
      </c>
      <c r="L2476" s="38">
        <v>939137.08</v>
      </c>
      <c r="M2476" s="38">
        <v>34748.07</v>
      </c>
      <c r="N2476" s="38">
        <v>751269.56</v>
      </c>
    </row>
    <row r="2477" spans="7:14" x14ac:dyDescent="0.35">
      <c r="G2477">
        <v>2463</v>
      </c>
      <c r="H2477" s="36">
        <v>1375</v>
      </c>
      <c r="I2477" s="36">
        <v>633.96</v>
      </c>
      <c r="J2477">
        <v>59.82</v>
      </c>
      <c r="K2477" s="36">
        <v>14300</v>
      </c>
      <c r="L2477" s="36">
        <v>816172.58</v>
      </c>
      <c r="M2477" s="36">
        <v>30198.39</v>
      </c>
      <c r="N2477" s="36">
        <v>422381.07</v>
      </c>
    </row>
    <row r="2478" spans="7:14" x14ac:dyDescent="0.35">
      <c r="G2478" s="37">
        <v>2464</v>
      </c>
      <c r="H2478" s="38">
        <v>1375</v>
      </c>
      <c r="I2478" s="38">
        <v>3042.92</v>
      </c>
      <c r="J2478" s="37">
        <v>50.62</v>
      </c>
      <c r="K2478" s="38">
        <v>17300</v>
      </c>
      <c r="L2478" s="38">
        <v>720339.09</v>
      </c>
      <c r="M2478" s="38">
        <v>26652.55</v>
      </c>
      <c r="N2478" s="38">
        <v>581637.92000000004</v>
      </c>
    </row>
    <row r="2479" spans="7:14" x14ac:dyDescent="0.35">
      <c r="G2479">
        <v>2465</v>
      </c>
      <c r="H2479" s="36">
        <v>1375</v>
      </c>
      <c r="I2479" s="36">
        <v>1264.3399999999999</v>
      </c>
      <c r="J2479">
        <v>135.24</v>
      </c>
      <c r="K2479" s="36">
        <v>17300</v>
      </c>
      <c r="L2479" s="36">
        <v>2167358.42</v>
      </c>
      <c r="M2479" s="36">
        <v>80192.259999999995</v>
      </c>
      <c r="N2479" s="36">
        <v>1408467.05</v>
      </c>
    </row>
    <row r="2480" spans="7:14" x14ac:dyDescent="0.35">
      <c r="G2480" s="37">
        <v>2466</v>
      </c>
      <c r="H2480" s="38">
        <v>1375</v>
      </c>
      <c r="I2480" s="38">
        <v>3723.28</v>
      </c>
      <c r="J2480" s="37">
        <v>126.86</v>
      </c>
      <c r="K2480" s="38">
        <v>14300</v>
      </c>
      <c r="L2480" s="38">
        <v>1340423.79</v>
      </c>
      <c r="M2480" s="38">
        <v>49595.68</v>
      </c>
      <c r="N2480" s="38">
        <v>913995.04</v>
      </c>
    </row>
    <row r="2481" spans="7:14" x14ac:dyDescent="0.35">
      <c r="G2481">
        <v>2467</v>
      </c>
      <c r="H2481" s="36">
        <v>1375</v>
      </c>
      <c r="I2481" s="36">
        <v>4171.72</v>
      </c>
      <c r="J2481">
        <v>80.430000000000007</v>
      </c>
      <c r="K2481" s="36">
        <v>14300</v>
      </c>
      <c r="L2481" s="36">
        <v>813252.47</v>
      </c>
      <c r="M2481" s="36">
        <v>30090.34</v>
      </c>
      <c r="N2481" s="36">
        <v>685375.64</v>
      </c>
    </row>
    <row r="2482" spans="7:14" x14ac:dyDescent="0.35">
      <c r="G2482" s="37">
        <v>2468</v>
      </c>
      <c r="H2482" s="38">
        <v>1375</v>
      </c>
      <c r="I2482" s="38">
        <v>3048.59</v>
      </c>
      <c r="J2482" s="37">
        <v>58.23</v>
      </c>
      <c r="K2482" s="38">
        <v>14300</v>
      </c>
      <c r="L2482" s="38">
        <v>653817.54</v>
      </c>
      <c r="M2482" s="38">
        <v>24191.25</v>
      </c>
      <c r="N2482" s="38">
        <v>493520.53</v>
      </c>
    </row>
    <row r="2483" spans="7:14" x14ac:dyDescent="0.35">
      <c r="G2483">
        <v>2469</v>
      </c>
      <c r="H2483" s="36">
        <v>1375</v>
      </c>
      <c r="I2483" s="36">
        <v>3038.54</v>
      </c>
      <c r="J2483">
        <v>76.09</v>
      </c>
      <c r="K2483" s="36">
        <v>15900</v>
      </c>
      <c r="L2483" s="36">
        <v>977219.45</v>
      </c>
      <c r="M2483" s="36">
        <v>36157.120000000003</v>
      </c>
      <c r="N2483" s="36">
        <v>574099.71</v>
      </c>
    </row>
    <row r="2484" spans="7:14" x14ac:dyDescent="0.35">
      <c r="G2484" s="37">
        <v>2470</v>
      </c>
      <c r="H2484" s="38">
        <v>1375</v>
      </c>
      <c r="I2484" s="38">
        <v>1825.24</v>
      </c>
      <c r="J2484" s="37">
        <v>72.14</v>
      </c>
      <c r="K2484" s="38">
        <v>14300</v>
      </c>
      <c r="L2484" s="38">
        <v>898511.62</v>
      </c>
      <c r="M2484" s="38">
        <v>33244.93</v>
      </c>
      <c r="N2484" s="38">
        <v>732255.32</v>
      </c>
    </row>
    <row r="2485" spans="7:14" x14ac:dyDescent="0.35">
      <c r="G2485">
        <v>2471</v>
      </c>
      <c r="H2485" s="36">
        <v>1375</v>
      </c>
      <c r="I2485" s="36">
        <v>2342</v>
      </c>
      <c r="J2485">
        <v>121.77</v>
      </c>
      <c r="K2485" s="36">
        <v>14300</v>
      </c>
      <c r="L2485" s="36">
        <v>1454784.49</v>
      </c>
      <c r="M2485" s="36">
        <v>53827.03</v>
      </c>
      <c r="N2485" s="36">
        <v>749006.09</v>
      </c>
    </row>
    <row r="2486" spans="7:14" x14ac:dyDescent="0.35">
      <c r="G2486" s="37">
        <v>2472</v>
      </c>
      <c r="H2486" s="38">
        <v>1375</v>
      </c>
      <c r="I2486" s="38">
        <v>4347.72</v>
      </c>
      <c r="J2486" s="37">
        <v>72.45</v>
      </c>
      <c r="K2486" s="38">
        <v>15900</v>
      </c>
      <c r="L2486" s="38">
        <v>835537.89</v>
      </c>
      <c r="M2486" s="38">
        <v>30914.9</v>
      </c>
      <c r="N2486" s="38">
        <v>653228.99</v>
      </c>
    </row>
    <row r="2487" spans="7:14" x14ac:dyDescent="0.35">
      <c r="G2487">
        <v>2473</v>
      </c>
      <c r="H2487" s="36">
        <v>1375</v>
      </c>
      <c r="I2487" s="36">
        <v>3671.94</v>
      </c>
      <c r="J2487">
        <v>72.510000000000005</v>
      </c>
      <c r="K2487" s="36">
        <v>14300</v>
      </c>
      <c r="L2487" s="36">
        <v>769262.45</v>
      </c>
      <c r="M2487" s="36">
        <v>28462.71</v>
      </c>
      <c r="N2487" s="36">
        <v>499490.83</v>
      </c>
    </row>
    <row r="2488" spans="7:14" x14ac:dyDescent="0.35">
      <c r="G2488" s="37">
        <v>2474</v>
      </c>
      <c r="H2488" s="38">
        <v>1375</v>
      </c>
      <c r="I2488" s="38">
        <v>2694.82</v>
      </c>
      <c r="J2488" s="37">
        <v>35.299999999999997</v>
      </c>
      <c r="K2488" s="38">
        <v>14300</v>
      </c>
      <c r="L2488" s="38">
        <v>408334.43</v>
      </c>
      <c r="M2488" s="38">
        <v>15108.37</v>
      </c>
      <c r="N2488" s="38">
        <v>266419.09999999998</v>
      </c>
    </row>
    <row r="2489" spans="7:14" x14ac:dyDescent="0.35">
      <c r="G2489">
        <v>2475</v>
      </c>
      <c r="H2489" s="36">
        <v>1375</v>
      </c>
      <c r="I2489" s="36">
        <v>1967.52</v>
      </c>
      <c r="J2489">
        <v>108.58</v>
      </c>
      <c r="K2489" s="36">
        <v>14300</v>
      </c>
      <c r="L2489" s="36">
        <v>1337722.52</v>
      </c>
      <c r="M2489" s="36">
        <v>49495.73</v>
      </c>
      <c r="N2489" s="36">
        <v>952042</v>
      </c>
    </row>
    <row r="2490" spans="7:14" x14ac:dyDescent="0.35">
      <c r="G2490" s="37">
        <v>2476</v>
      </c>
      <c r="H2490" s="38">
        <v>1375</v>
      </c>
      <c r="I2490" s="38">
        <v>441.82</v>
      </c>
      <c r="J2490" s="37">
        <v>117.25</v>
      </c>
      <c r="K2490" s="38">
        <v>14300</v>
      </c>
      <c r="L2490" s="38">
        <v>1623546.14</v>
      </c>
      <c r="M2490" s="38">
        <v>60071.21</v>
      </c>
      <c r="N2490" s="38">
        <v>1035588.34</v>
      </c>
    </row>
    <row r="2491" spans="7:14" x14ac:dyDescent="0.35">
      <c r="G2491">
        <v>2477</v>
      </c>
      <c r="H2491" s="36">
        <v>1375</v>
      </c>
      <c r="I2491" s="36">
        <v>886.44</v>
      </c>
      <c r="J2491">
        <v>113.82</v>
      </c>
      <c r="K2491" s="36">
        <v>14300</v>
      </c>
      <c r="L2491" s="36">
        <v>1525311.91</v>
      </c>
      <c r="M2491" s="36">
        <v>56436.54</v>
      </c>
      <c r="N2491" s="36">
        <v>919106.01</v>
      </c>
    </row>
    <row r="2492" spans="7:14" x14ac:dyDescent="0.35">
      <c r="G2492" s="37">
        <v>2478</v>
      </c>
      <c r="H2492" s="38">
        <v>1375</v>
      </c>
      <c r="I2492" s="38">
        <v>1126.52</v>
      </c>
      <c r="J2492" s="37">
        <v>106.05</v>
      </c>
      <c r="K2492" s="38">
        <v>14300</v>
      </c>
      <c r="L2492" s="38">
        <v>1395650.19</v>
      </c>
      <c r="M2492" s="38">
        <v>51639.06</v>
      </c>
      <c r="N2492" s="38">
        <v>910520.52</v>
      </c>
    </row>
    <row r="2493" spans="7:14" x14ac:dyDescent="0.35">
      <c r="G2493">
        <v>2479</v>
      </c>
      <c r="H2493" s="36">
        <v>1375</v>
      </c>
      <c r="I2493" s="36">
        <v>1992.24</v>
      </c>
      <c r="J2493">
        <v>163.91</v>
      </c>
      <c r="K2493" s="36">
        <v>14300</v>
      </c>
      <c r="L2493" s="36">
        <v>2015990.23</v>
      </c>
      <c r="M2493" s="36">
        <v>74591.64</v>
      </c>
      <c r="N2493" s="36">
        <v>1362813.74</v>
      </c>
    </row>
    <row r="2494" spans="7:14" x14ac:dyDescent="0.35">
      <c r="G2494" s="37">
        <v>2480</v>
      </c>
      <c r="H2494" s="38">
        <v>1375</v>
      </c>
      <c r="I2494" s="38">
        <v>4731.8900000000003</v>
      </c>
      <c r="J2494" s="37">
        <v>97.61</v>
      </c>
      <c r="K2494" s="38">
        <v>17300</v>
      </c>
      <c r="L2494" s="38">
        <v>1225353.4099999999</v>
      </c>
      <c r="M2494" s="38">
        <v>45338.080000000002</v>
      </c>
      <c r="N2494" s="38">
        <v>805484.88</v>
      </c>
    </row>
    <row r="2495" spans="7:14" x14ac:dyDescent="0.35">
      <c r="G2495">
        <v>2481</v>
      </c>
      <c r="H2495" s="36">
        <v>1375</v>
      </c>
      <c r="I2495" s="36">
        <v>2624.74</v>
      </c>
      <c r="J2495">
        <v>137.83000000000001</v>
      </c>
      <c r="K2495" s="36">
        <v>14300</v>
      </c>
      <c r="L2495" s="36">
        <v>1607857.53</v>
      </c>
      <c r="M2495" s="36">
        <v>59490.73</v>
      </c>
      <c r="N2495" s="36">
        <v>1188556.6399999999</v>
      </c>
    </row>
    <row r="2496" spans="7:14" x14ac:dyDescent="0.35">
      <c r="G2496" s="37">
        <v>2482</v>
      </c>
      <c r="H2496" s="38">
        <v>1375</v>
      </c>
      <c r="I2496" s="38">
        <v>1327.23</v>
      </c>
      <c r="J2496" s="37">
        <v>113.11</v>
      </c>
      <c r="K2496" s="38">
        <v>17300</v>
      </c>
      <c r="L2496" s="38">
        <v>1805303.98</v>
      </c>
      <c r="M2496" s="38">
        <v>66796.25</v>
      </c>
      <c r="N2496" s="38">
        <v>1573594.54</v>
      </c>
    </row>
    <row r="2497" spans="7:14" x14ac:dyDescent="0.35">
      <c r="G2497">
        <v>2483</v>
      </c>
      <c r="H2497" s="36">
        <v>1375</v>
      </c>
      <c r="I2497" s="36">
        <v>707.6</v>
      </c>
      <c r="J2497">
        <v>51.78</v>
      </c>
      <c r="K2497" s="36">
        <v>14300</v>
      </c>
      <c r="L2497" s="36">
        <v>702489.28</v>
      </c>
      <c r="M2497" s="36">
        <v>25992.1</v>
      </c>
      <c r="N2497" s="36">
        <v>587365.79</v>
      </c>
    </row>
    <row r="2498" spans="7:14" x14ac:dyDescent="0.35">
      <c r="G2498" s="37">
        <v>2484</v>
      </c>
      <c r="H2498" s="38">
        <v>1375</v>
      </c>
      <c r="I2498" s="38">
        <v>1823.87</v>
      </c>
      <c r="J2498" s="37">
        <v>130.74</v>
      </c>
      <c r="K2498" s="38">
        <v>15900</v>
      </c>
      <c r="L2498" s="38">
        <v>1838907.46</v>
      </c>
      <c r="M2498" s="38">
        <v>68039.58</v>
      </c>
      <c r="N2498" s="38">
        <v>1208747.68</v>
      </c>
    </row>
    <row r="2499" spans="7:14" x14ac:dyDescent="0.35">
      <c r="G2499">
        <v>2485</v>
      </c>
      <c r="H2499" s="36">
        <v>1375</v>
      </c>
      <c r="I2499" s="36">
        <v>4115.51</v>
      </c>
      <c r="J2499">
        <v>107.46</v>
      </c>
      <c r="K2499" s="36">
        <v>14300</v>
      </c>
      <c r="L2499" s="36">
        <v>1093047.24</v>
      </c>
      <c r="M2499" s="36">
        <v>40442.75</v>
      </c>
      <c r="N2499" s="36">
        <v>578364.56999999995</v>
      </c>
    </row>
    <row r="2500" spans="7:14" x14ac:dyDescent="0.35">
      <c r="G2500" s="37">
        <v>2486</v>
      </c>
      <c r="H2500" s="38">
        <v>1375</v>
      </c>
      <c r="I2500" s="38">
        <v>2040.05</v>
      </c>
      <c r="J2500" s="37">
        <v>113.82</v>
      </c>
      <c r="K2500" s="38">
        <v>15900</v>
      </c>
      <c r="L2500" s="38">
        <v>1576164.79</v>
      </c>
      <c r="M2500" s="38">
        <v>58318.1</v>
      </c>
      <c r="N2500" s="38">
        <v>1402319.78</v>
      </c>
    </row>
    <row r="2501" spans="7:14" x14ac:dyDescent="0.35">
      <c r="G2501">
        <v>2487</v>
      </c>
      <c r="H2501" s="36">
        <v>1375</v>
      </c>
      <c r="I2501" s="36">
        <v>3908.03</v>
      </c>
      <c r="J2501">
        <v>67.989999999999995</v>
      </c>
      <c r="K2501" s="36">
        <v>14300</v>
      </c>
      <c r="L2501" s="36">
        <v>705201.65</v>
      </c>
      <c r="M2501" s="36">
        <v>26092.46</v>
      </c>
      <c r="N2501" s="36">
        <v>481219.67</v>
      </c>
    </row>
    <row r="2502" spans="7:14" x14ac:dyDescent="0.35">
      <c r="G2502" s="37">
        <v>2488</v>
      </c>
      <c r="H2502" s="38">
        <v>1375</v>
      </c>
      <c r="I2502" s="38">
        <v>4052.98</v>
      </c>
      <c r="J2502" s="37">
        <v>94.49</v>
      </c>
      <c r="K2502" s="38">
        <v>14300</v>
      </c>
      <c r="L2502" s="38">
        <v>966898.82</v>
      </c>
      <c r="M2502" s="38">
        <v>35775.26</v>
      </c>
      <c r="N2502" s="38">
        <v>772721.77</v>
      </c>
    </row>
    <row r="2503" spans="7:14" x14ac:dyDescent="0.35">
      <c r="G2503">
        <v>2489</v>
      </c>
      <c r="H2503" s="36">
        <v>1375</v>
      </c>
      <c r="I2503" s="36">
        <v>731.94</v>
      </c>
      <c r="J2503">
        <v>141.22999999999999</v>
      </c>
      <c r="K2503" s="36">
        <v>14300</v>
      </c>
      <c r="L2503" s="36">
        <v>1914796.36</v>
      </c>
      <c r="M2503" s="36">
        <v>70847.47</v>
      </c>
      <c r="N2503" s="36">
        <v>1293069.72</v>
      </c>
    </row>
    <row r="2504" spans="7:14" x14ac:dyDescent="0.35">
      <c r="G2504" s="37">
        <v>2490</v>
      </c>
      <c r="H2504" s="38">
        <v>1375</v>
      </c>
      <c r="I2504" s="38">
        <v>3121.57</v>
      </c>
      <c r="J2504" s="37">
        <v>72.430000000000007</v>
      </c>
      <c r="K2504" s="38">
        <v>14300</v>
      </c>
      <c r="L2504" s="38">
        <v>808277.94</v>
      </c>
      <c r="M2504" s="38">
        <v>29906.28</v>
      </c>
      <c r="N2504" s="38">
        <v>485077.54</v>
      </c>
    </row>
    <row r="2505" spans="7:14" x14ac:dyDescent="0.35">
      <c r="G2505">
        <v>2491</v>
      </c>
      <c r="H2505" s="36">
        <v>1375</v>
      </c>
      <c r="I2505" s="36">
        <v>4803.66</v>
      </c>
      <c r="J2505">
        <v>0</v>
      </c>
      <c r="K2505" s="36">
        <v>17300</v>
      </c>
      <c r="L2505" s="36">
        <v>-1375</v>
      </c>
      <c r="M2505" s="36">
        <v>-50.88</v>
      </c>
      <c r="N2505" s="36">
        <v>-833</v>
      </c>
    </row>
    <row r="2506" spans="7:14" x14ac:dyDescent="0.35">
      <c r="G2506" s="37">
        <v>2492</v>
      </c>
      <c r="H2506" s="38">
        <v>1375</v>
      </c>
      <c r="I2506" s="38">
        <v>2130.2600000000002</v>
      </c>
      <c r="J2506" s="37">
        <v>77.209999999999994</v>
      </c>
      <c r="K2506" s="38">
        <v>17300</v>
      </c>
      <c r="L2506" s="38">
        <v>1169932.3600000001</v>
      </c>
      <c r="M2506" s="38">
        <v>43287.5</v>
      </c>
      <c r="N2506" s="38">
        <v>713712.18</v>
      </c>
    </row>
    <row r="2507" spans="7:14" x14ac:dyDescent="0.35">
      <c r="G2507">
        <v>2493</v>
      </c>
      <c r="H2507" s="36">
        <v>1375</v>
      </c>
      <c r="I2507" s="36">
        <v>444.53</v>
      </c>
      <c r="J2507">
        <v>98.91</v>
      </c>
      <c r="K2507" s="36">
        <v>15900</v>
      </c>
      <c r="L2507" s="36">
        <v>1527277.41</v>
      </c>
      <c r="M2507" s="36">
        <v>56509.26</v>
      </c>
      <c r="N2507" s="36">
        <v>898696.78</v>
      </c>
    </row>
    <row r="2508" spans="7:14" x14ac:dyDescent="0.35">
      <c r="G2508" s="37">
        <v>2494</v>
      </c>
      <c r="H2508" s="38">
        <v>1375</v>
      </c>
      <c r="I2508" s="38">
        <v>4631.8500000000004</v>
      </c>
      <c r="J2508" s="37">
        <v>132.21</v>
      </c>
      <c r="K2508" s="38">
        <v>14300</v>
      </c>
      <c r="L2508" s="38">
        <v>1276837.49</v>
      </c>
      <c r="M2508" s="38">
        <v>47242.99</v>
      </c>
      <c r="N2508" s="38">
        <v>1112068.92</v>
      </c>
    </row>
    <row r="2509" spans="7:14" x14ac:dyDescent="0.35">
      <c r="G2509">
        <v>2495</v>
      </c>
      <c r="H2509" s="36">
        <v>1375</v>
      </c>
      <c r="I2509" s="36">
        <v>4441.6000000000004</v>
      </c>
      <c r="J2509">
        <v>112.85</v>
      </c>
      <c r="K2509" s="36">
        <v>15900</v>
      </c>
      <c r="L2509" s="36">
        <v>1291756.33</v>
      </c>
      <c r="M2509" s="36">
        <v>47794.98</v>
      </c>
      <c r="N2509" s="36">
        <v>899280.54</v>
      </c>
    </row>
    <row r="2510" spans="7:14" x14ac:dyDescent="0.35">
      <c r="G2510" s="37">
        <v>2496</v>
      </c>
      <c r="H2510" s="38">
        <v>1375</v>
      </c>
      <c r="I2510" s="38">
        <v>2706.28</v>
      </c>
      <c r="J2510" s="37">
        <v>148.96</v>
      </c>
      <c r="K2510" s="38">
        <v>15900</v>
      </c>
      <c r="L2510" s="38">
        <v>1963935.15</v>
      </c>
      <c r="M2510" s="38">
        <v>72665.600000000006</v>
      </c>
      <c r="N2510" s="38">
        <v>1561895.25</v>
      </c>
    </row>
    <row r="2511" spans="7:14" x14ac:dyDescent="0.35">
      <c r="G2511">
        <v>2497</v>
      </c>
      <c r="H2511" s="36">
        <v>1375</v>
      </c>
      <c r="I2511" s="36">
        <v>2850.81</v>
      </c>
      <c r="J2511">
        <v>96.09</v>
      </c>
      <c r="K2511" s="36">
        <v>14300</v>
      </c>
      <c r="L2511" s="36">
        <v>1098817.07</v>
      </c>
      <c r="M2511" s="36">
        <v>40656.230000000003</v>
      </c>
      <c r="N2511" s="36">
        <v>584012.23</v>
      </c>
    </row>
    <row r="2512" spans="7:14" x14ac:dyDescent="0.35">
      <c r="G2512" s="37">
        <v>2498</v>
      </c>
      <c r="H2512" s="38">
        <v>1375</v>
      </c>
      <c r="I2512" s="38">
        <v>1216.3599999999999</v>
      </c>
      <c r="J2512" s="37">
        <v>90.3</v>
      </c>
      <c r="K2512" s="38">
        <v>14300</v>
      </c>
      <c r="L2512" s="38">
        <v>1180054.1000000001</v>
      </c>
      <c r="M2512" s="38">
        <v>43662</v>
      </c>
      <c r="N2512" s="38">
        <v>692512.76</v>
      </c>
    </row>
    <row r="2513" spans="7:14" x14ac:dyDescent="0.35">
      <c r="G2513">
        <v>2499</v>
      </c>
      <c r="H2513" s="36">
        <v>1375</v>
      </c>
      <c r="I2513" s="36">
        <v>4133.3599999999997</v>
      </c>
      <c r="J2513">
        <v>74.3</v>
      </c>
      <c r="K2513" s="36">
        <v>14300</v>
      </c>
      <c r="L2513" s="36">
        <v>754042.18</v>
      </c>
      <c r="M2513" s="36">
        <v>27899.56</v>
      </c>
      <c r="N2513" s="36">
        <v>646200.62</v>
      </c>
    </row>
    <row r="2514" spans="7:14" x14ac:dyDescent="0.35">
      <c r="G2514" s="37">
        <v>2500</v>
      </c>
      <c r="H2514" s="38">
        <v>1375</v>
      </c>
      <c r="I2514" s="38">
        <v>2593.2800000000002</v>
      </c>
      <c r="J2514" s="37">
        <v>72.739999999999995</v>
      </c>
      <c r="K2514" s="38">
        <v>14300</v>
      </c>
      <c r="L2514" s="38">
        <v>850214.29</v>
      </c>
      <c r="M2514" s="38">
        <v>31457.93</v>
      </c>
      <c r="N2514" s="38">
        <v>682468.33</v>
      </c>
    </row>
    <row r="2515" spans="7:14" x14ac:dyDescent="0.35">
      <c r="G2515">
        <v>2501</v>
      </c>
      <c r="H2515" s="36">
        <v>1375</v>
      </c>
      <c r="I2515" s="36">
        <v>362.61</v>
      </c>
      <c r="J2515">
        <v>122.1</v>
      </c>
      <c r="K2515" s="36">
        <v>14300</v>
      </c>
      <c r="L2515" s="36">
        <v>1700365.08</v>
      </c>
      <c r="M2515" s="36">
        <v>62913.51</v>
      </c>
      <c r="N2515" s="36">
        <v>1220712.32</v>
      </c>
    </row>
    <row r="2516" spans="7:14" x14ac:dyDescent="0.35">
      <c r="G2516" s="37">
        <v>2502</v>
      </c>
      <c r="H2516" s="38">
        <v>1375</v>
      </c>
      <c r="I2516" s="38">
        <v>3478.47</v>
      </c>
      <c r="J2516" s="37">
        <v>50.91</v>
      </c>
      <c r="K2516" s="38">
        <v>15900</v>
      </c>
      <c r="L2516" s="38">
        <v>630966.49</v>
      </c>
      <c r="M2516" s="38">
        <v>23345.759999999998</v>
      </c>
      <c r="N2516" s="38">
        <v>324844.61</v>
      </c>
    </row>
    <row r="2517" spans="7:14" x14ac:dyDescent="0.35">
      <c r="G2517">
        <v>2503</v>
      </c>
      <c r="H2517" s="36">
        <v>1375</v>
      </c>
      <c r="I2517" s="36">
        <v>4762.38</v>
      </c>
      <c r="J2517">
        <v>75.58</v>
      </c>
      <c r="K2517" s="36">
        <v>14300</v>
      </c>
      <c r="L2517" s="36">
        <v>719516.2</v>
      </c>
      <c r="M2517" s="36">
        <v>26622.1</v>
      </c>
      <c r="N2517" s="36">
        <v>615999.93000000005</v>
      </c>
    </row>
    <row r="2518" spans="7:14" x14ac:dyDescent="0.35">
      <c r="G2518" s="37">
        <v>2504</v>
      </c>
      <c r="H2518" s="38">
        <v>1375</v>
      </c>
      <c r="I2518" s="38">
        <v>4179.92</v>
      </c>
      <c r="J2518" s="37">
        <v>142.16999999999999</v>
      </c>
      <c r="K2518" s="38">
        <v>14300</v>
      </c>
      <c r="L2518" s="38">
        <v>1437441.37</v>
      </c>
      <c r="M2518" s="38">
        <v>53185.33</v>
      </c>
      <c r="N2518" s="38">
        <v>967126.44</v>
      </c>
    </row>
    <row r="2519" spans="7:14" x14ac:dyDescent="0.35">
      <c r="G2519">
        <v>2505</v>
      </c>
      <c r="H2519" s="36">
        <v>1375</v>
      </c>
      <c r="I2519" s="36">
        <v>1530.55</v>
      </c>
      <c r="J2519">
        <v>106.79</v>
      </c>
      <c r="K2519" s="36">
        <v>14300</v>
      </c>
      <c r="L2519" s="36">
        <v>1362284.45</v>
      </c>
      <c r="M2519" s="36">
        <v>50404.52</v>
      </c>
      <c r="N2519" s="36">
        <v>1040083.74</v>
      </c>
    </row>
    <row r="2520" spans="7:14" x14ac:dyDescent="0.35">
      <c r="G2520" s="37">
        <v>2506</v>
      </c>
      <c r="H2520" s="38">
        <v>1375</v>
      </c>
      <c r="I2520" s="38">
        <v>455.96</v>
      </c>
      <c r="J2520" s="37">
        <v>41.24</v>
      </c>
      <c r="K2520" s="38">
        <v>15900</v>
      </c>
      <c r="L2520" s="38">
        <v>635524.24</v>
      </c>
      <c r="M2520" s="38">
        <v>23514.400000000001</v>
      </c>
      <c r="N2520" s="38">
        <v>407665.84</v>
      </c>
    </row>
    <row r="2521" spans="7:14" x14ac:dyDescent="0.35">
      <c r="G2521">
        <v>2507</v>
      </c>
      <c r="H2521" s="36">
        <v>1375</v>
      </c>
      <c r="I2521" s="36">
        <v>4713.6899999999996</v>
      </c>
      <c r="J2521">
        <v>118.78</v>
      </c>
      <c r="K2521" s="36">
        <v>17300</v>
      </c>
      <c r="L2521" s="36">
        <v>1493674.33</v>
      </c>
      <c r="M2521" s="36">
        <v>55265.95</v>
      </c>
      <c r="N2521" s="36">
        <v>956724.26</v>
      </c>
    </row>
    <row r="2522" spans="7:14" x14ac:dyDescent="0.35">
      <c r="G2522" s="37">
        <v>2508</v>
      </c>
      <c r="H2522" s="38">
        <v>1375</v>
      </c>
      <c r="I2522" s="38">
        <v>4697.8999999999996</v>
      </c>
      <c r="J2522" s="37">
        <v>100.59</v>
      </c>
      <c r="K2522" s="38">
        <v>15900</v>
      </c>
      <c r="L2522" s="38">
        <v>1125402.51</v>
      </c>
      <c r="M2522" s="38">
        <v>41639.89</v>
      </c>
      <c r="N2522" s="38">
        <v>904557.36</v>
      </c>
    </row>
    <row r="2523" spans="7:14" x14ac:dyDescent="0.35">
      <c r="G2523">
        <v>2509</v>
      </c>
      <c r="H2523" s="36">
        <v>1375</v>
      </c>
      <c r="I2523" s="36">
        <v>2755.59</v>
      </c>
      <c r="J2523">
        <v>136.96</v>
      </c>
      <c r="K2523" s="36">
        <v>14300</v>
      </c>
      <c r="L2523" s="36">
        <v>1579757.23</v>
      </c>
      <c r="M2523" s="36">
        <v>58451.02</v>
      </c>
      <c r="N2523" s="36">
        <v>925226.27</v>
      </c>
    </row>
    <row r="2524" spans="7:14" x14ac:dyDescent="0.35">
      <c r="G2524" s="37">
        <v>2510</v>
      </c>
      <c r="H2524" s="38">
        <v>1375</v>
      </c>
      <c r="I2524" s="38">
        <v>3283.12</v>
      </c>
      <c r="J2524" s="37">
        <v>116.61</v>
      </c>
      <c r="K2524" s="38">
        <v>14300</v>
      </c>
      <c r="L2524" s="38">
        <v>1283281.44</v>
      </c>
      <c r="M2524" s="38">
        <v>47481.41</v>
      </c>
      <c r="N2524" s="38">
        <v>1108107.1299999999</v>
      </c>
    </row>
    <row r="2525" spans="7:14" x14ac:dyDescent="0.35">
      <c r="G2525">
        <v>2511</v>
      </c>
      <c r="H2525" s="36">
        <v>1375</v>
      </c>
      <c r="I2525" s="36">
        <v>2420.48</v>
      </c>
      <c r="J2525">
        <v>8.44</v>
      </c>
      <c r="K2525" s="36">
        <v>14300</v>
      </c>
      <c r="L2525" s="36">
        <v>98832.61</v>
      </c>
      <c r="M2525" s="36">
        <v>3656.81</v>
      </c>
      <c r="N2525" s="36">
        <v>56605.83</v>
      </c>
    </row>
    <row r="2526" spans="7:14" x14ac:dyDescent="0.35">
      <c r="G2526" s="37">
        <v>2512</v>
      </c>
      <c r="H2526" s="38">
        <v>1375</v>
      </c>
      <c r="I2526" s="38">
        <v>2214.87</v>
      </c>
      <c r="J2526" s="37">
        <v>71.25</v>
      </c>
      <c r="K2526" s="38">
        <v>14300</v>
      </c>
      <c r="L2526" s="38">
        <v>859746.68</v>
      </c>
      <c r="M2526" s="38">
        <v>31810.63</v>
      </c>
      <c r="N2526" s="38">
        <v>700876.89</v>
      </c>
    </row>
    <row r="2527" spans="7:14" x14ac:dyDescent="0.35">
      <c r="G2527">
        <v>2513</v>
      </c>
      <c r="H2527" s="36">
        <v>1375</v>
      </c>
      <c r="I2527" s="36">
        <v>773.35</v>
      </c>
      <c r="J2527">
        <v>77.260000000000005</v>
      </c>
      <c r="K2527" s="36">
        <v>14300</v>
      </c>
      <c r="L2527" s="36">
        <v>1043730.87</v>
      </c>
      <c r="M2527" s="36">
        <v>38618.04</v>
      </c>
      <c r="N2527" s="36">
        <v>693212.94</v>
      </c>
    </row>
    <row r="2528" spans="7:14" x14ac:dyDescent="0.35">
      <c r="G2528" s="37">
        <v>2514</v>
      </c>
      <c r="H2528" s="38">
        <v>1375</v>
      </c>
      <c r="I2528" s="38">
        <v>664.41</v>
      </c>
      <c r="J2528" s="37">
        <v>118.58</v>
      </c>
      <c r="K2528" s="38">
        <v>14300</v>
      </c>
      <c r="L2528" s="38">
        <v>1615520.65</v>
      </c>
      <c r="M2528" s="38">
        <v>59774.26</v>
      </c>
      <c r="N2528" s="38">
        <v>1229534.17</v>
      </c>
    </row>
    <row r="2529" spans="7:14" x14ac:dyDescent="0.35">
      <c r="G2529">
        <v>2515</v>
      </c>
      <c r="H2529" s="36">
        <v>1375</v>
      </c>
      <c r="I2529" s="36">
        <v>1317.11</v>
      </c>
      <c r="J2529">
        <v>100.82</v>
      </c>
      <c r="K2529" s="36">
        <v>15900</v>
      </c>
      <c r="L2529" s="36">
        <v>1468831.08</v>
      </c>
      <c r="M2529" s="36">
        <v>54346.75</v>
      </c>
      <c r="N2529" s="36">
        <v>963682.55</v>
      </c>
    </row>
    <row r="2530" spans="7:14" x14ac:dyDescent="0.35">
      <c r="G2530" s="37">
        <v>2516</v>
      </c>
      <c r="H2530" s="38">
        <v>1375</v>
      </c>
      <c r="I2530" s="38">
        <v>4215.88</v>
      </c>
      <c r="J2530" s="37">
        <v>123.33</v>
      </c>
      <c r="K2530" s="38">
        <v>14300</v>
      </c>
      <c r="L2530" s="38">
        <v>1242267.43</v>
      </c>
      <c r="M2530" s="38">
        <v>45963.89</v>
      </c>
      <c r="N2530" s="38">
        <v>985158.89</v>
      </c>
    </row>
    <row r="2531" spans="7:14" x14ac:dyDescent="0.35">
      <c r="G2531">
        <v>2517</v>
      </c>
      <c r="H2531" s="36">
        <v>1375</v>
      </c>
      <c r="I2531" s="36">
        <v>900</v>
      </c>
      <c r="J2531">
        <v>101.13</v>
      </c>
      <c r="K2531" s="36">
        <v>15900</v>
      </c>
      <c r="L2531" s="36">
        <v>1515561.41</v>
      </c>
      <c r="M2531" s="36">
        <v>56075.77</v>
      </c>
      <c r="N2531" s="36">
        <v>1019085.52</v>
      </c>
    </row>
    <row r="2532" spans="7:14" x14ac:dyDescent="0.35">
      <c r="G2532" s="37">
        <v>2518</v>
      </c>
      <c r="H2532" s="38">
        <v>1375</v>
      </c>
      <c r="I2532" s="38">
        <v>1288.1500000000001</v>
      </c>
      <c r="J2532" s="37">
        <v>84.35</v>
      </c>
      <c r="K2532" s="38">
        <v>14300</v>
      </c>
      <c r="L2532" s="38">
        <v>1096172.55</v>
      </c>
      <c r="M2532" s="38">
        <v>40558.379999999997</v>
      </c>
      <c r="N2532" s="38">
        <v>982960.61</v>
      </c>
    </row>
    <row r="2533" spans="7:14" x14ac:dyDescent="0.35">
      <c r="G2533">
        <v>2519</v>
      </c>
      <c r="H2533" s="36">
        <v>1375</v>
      </c>
      <c r="I2533" s="36">
        <v>2833.35</v>
      </c>
      <c r="J2533">
        <v>55.87</v>
      </c>
      <c r="K2533" s="36">
        <v>14300</v>
      </c>
      <c r="L2533" s="36">
        <v>639223.41</v>
      </c>
      <c r="M2533" s="36">
        <v>23651.27</v>
      </c>
      <c r="N2533" s="36">
        <v>479557.04</v>
      </c>
    </row>
    <row r="2534" spans="7:14" x14ac:dyDescent="0.35">
      <c r="G2534" s="37">
        <v>2520</v>
      </c>
      <c r="H2534" s="38">
        <v>1375</v>
      </c>
      <c r="I2534" s="38">
        <v>1232.6300000000001</v>
      </c>
      <c r="J2534" s="37">
        <v>70.87</v>
      </c>
      <c r="K2534" s="38">
        <v>14300</v>
      </c>
      <c r="L2534" s="38">
        <v>924706.69</v>
      </c>
      <c r="M2534" s="38">
        <v>34214.15</v>
      </c>
      <c r="N2534" s="38">
        <v>526568.91</v>
      </c>
    </row>
    <row r="2535" spans="7:14" x14ac:dyDescent="0.35">
      <c r="G2535">
        <v>2521</v>
      </c>
      <c r="H2535" s="36">
        <v>1375</v>
      </c>
      <c r="I2535" s="36">
        <v>983.39</v>
      </c>
      <c r="J2535">
        <v>91.2</v>
      </c>
      <c r="K2535" s="36">
        <v>14300</v>
      </c>
      <c r="L2535" s="36">
        <v>1213146.29</v>
      </c>
      <c r="M2535" s="36">
        <v>44886.41</v>
      </c>
      <c r="N2535" s="36">
        <v>867153.77</v>
      </c>
    </row>
    <row r="2536" spans="7:14" x14ac:dyDescent="0.35">
      <c r="G2536" s="37">
        <v>2522</v>
      </c>
      <c r="H2536" s="38">
        <v>1375</v>
      </c>
      <c r="I2536" s="38">
        <v>2903.92</v>
      </c>
      <c r="J2536" s="37">
        <v>104.53</v>
      </c>
      <c r="K2536" s="38">
        <v>14300</v>
      </c>
      <c r="L2536" s="38">
        <v>1189820.74</v>
      </c>
      <c r="M2536" s="38">
        <v>44023.37</v>
      </c>
      <c r="N2536" s="38">
        <v>833226.18</v>
      </c>
    </row>
    <row r="2537" spans="7:14" x14ac:dyDescent="0.35">
      <c r="G2537">
        <v>2523</v>
      </c>
      <c r="H2537" s="36">
        <v>1375</v>
      </c>
      <c r="I2537" s="36">
        <v>1966.85</v>
      </c>
      <c r="J2537">
        <v>154.02000000000001</v>
      </c>
      <c r="K2537" s="36">
        <v>14300</v>
      </c>
      <c r="L2537" s="36">
        <v>1898180.02</v>
      </c>
      <c r="M2537" s="36">
        <v>70232.66</v>
      </c>
      <c r="N2537" s="36">
        <v>1236416.1299999999</v>
      </c>
    </row>
    <row r="2538" spans="7:14" x14ac:dyDescent="0.35">
      <c r="G2538" s="37">
        <v>2524</v>
      </c>
      <c r="H2538" s="38">
        <v>1375</v>
      </c>
      <c r="I2538" s="38">
        <v>3205.56</v>
      </c>
      <c r="J2538" s="37">
        <v>75.25</v>
      </c>
      <c r="K2538" s="38">
        <v>14300</v>
      </c>
      <c r="L2538" s="38">
        <v>833457.92</v>
      </c>
      <c r="M2538" s="38">
        <v>30837.94</v>
      </c>
      <c r="N2538" s="38">
        <v>605353.96</v>
      </c>
    </row>
    <row r="2539" spans="7:14" x14ac:dyDescent="0.35">
      <c r="G2539">
        <v>2525</v>
      </c>
      <c r="H2539" s="36">
        <v>1375</v>
      </c>
      <c r="I2539" s="36">
        <v>4578.59</v>
      </c>
      <c r="J2539">
        <v>115.02</v>
      </c>
      <c r="K2539" s="36">
        <v>14300</v>
      </c>
      <c r="L2539" s="36">
        <v>1116777</v>
      </c>
      <c r="M2539" s="36">
        <v>41320.75</v>
      </c>
      <c r="N2539" s="36">
        <v>617766.76</v>
      </c>
    </row>
    <row r="2540" spans="7:14" x14ac:dyDescent="0.35">
      <c r="G2540" s="37">
        <v>2526</v>
      </c>
      <c r="H2540" s="38">
        <v>1375</v>
      </c>
      <c r="I2540" s="38">
        <v>924.77</v>
      </c>
      <c r="J2540" s="37">
        <v>64.099999999999994</v>
      </c>
      <c r="K2540" s="38">
        <v>14300</v>
      </c>
      <c r="L2540" s="38">
        <v>856042.51</v>
      </c>
      <c r="M2540" s="38">
        <v>31673.57</v>
      </c>
      <c r="N2540" s="38">
        <v>632333.03</v>
      </c>
    </row>
    <row r="2541" spans="7:14" x14ac:dyDescent="0.35">
      <c r="G2541">
        <v>2527</v>
      </c>
      <c r="H2541" s="36">
        <v>1375</v>
      </c>
      <c r="I2541" s="36">
        <v>4584.4799999999996</v>
      </c>
      <c r="J2541">
        <v>119.75</v>
      </c>
      <c r="K2541" s="36">
        <v>15900</v>
      </c>
      <c r="L2541" s="36">
        <v>1353696.72</v>
      </c>
      <c r="M2541" s="36">
        <v>50086.78</v>
      </c>
      <c r="N2541" s="36">
        <v>707954.99</v>
      </c>
    </row>
    <row r="2542" spans="7:14" x14ac:dyDescent="0.35">
      <c r="G2542" s="37">
        <v>2528</v>
      </c>
      <c r="H2542" s="38">
        <v>1375</v>
      </c>
      <c r="I2542" s="38">
        <v>4531.95</v>
      </c>
      <c r="J2542" s="37">
        <v>20.239999999999998</v>
      </c>
      <c r="K2542" s="38">
        <v>15900</v>
      </c>
      <c r="L2542" s="38">
        <v>228755.74</v>
      </c>
      <c r="M2542" s="38">
        <v>8463.9599999999991</v>
      </c>
      <c r="N2542" s="38">
        <v>125638.33</v>
      </c>
    </row>
    <row r="2543" spans="7:14" x14ac:dyDescent="0.35">
      <c r="G2543">
        <v>2529</v>
      </c>
      <c r="H2543" s="36">
        <v>1375</v>
      </c>
      <c r="I2543" s="36">
        <v>4179.62</v>
      </c>
      <c r="J2543">
        <v>114.05</v>
      </c>
      <c r="K2543" s="36">
        <v>14300</v>
      </c>
      <c r="L2543" s="36">
        <v>1152827.6000000001</v>
      </c>
      <c r="M2543" s="36">
        <v>42654.62</v>
      </c>
      <c r="N2543" s="36">
        <v>843368.19</v>
      </c>
    </row>
    <row r="2544" spans="7:14" x14ac:dyDescent="0.35">
      <c r="G2544" s="37">
        <v>2530</v>
      </c>
      <c r="H2544" s="38">
        <v>1375</v>
      </c>
      <c r="I2544" s="38">
        <v>3230.17</v>
      </c>
      <c r="J2544" s="37">
        <v>65.650000000000006</v>
      </c>
      <c r="K2544" s="38">
        <v>14300</v>
      </c>
      <c r="L2544" s="38">
        <v>725401.52</v>
      </c>
      <c r="M2544" s="38">
        <v>26839.86</v>
      </c>
      <c r="N2544" s="38">
        <v>546720.37</v>
      </c>
    </row>
    <row r="2545" spans="7:14" x14ac:dyDescent="0.35">
      <c r="G2545">
        <v>2531</v>
      </c>
      <c r="H2545" s="36">
        <v>1375</v>
      </c>
      <c r="I2545" s="36">
        <v>3176.7</v>
      </c>
      <c r="J2545">
        <v>68.010000000000005</v>
      </c>
      <c r="K2545" s="36">
        <v>14300</v>
      </c>
      <c r="L2545" s="36">
        <v>755070.01</v>
      </c>
      <c r="M2545" s="36">
        <v>27937.59</v>
      </c>
      <c r="N2545" s="36">
        <v>475202.4</v>
      </c>
    </row>
    <row r="2546" spans="7:14" x14ac:dyDescent="0.35">
      <c r="G2546" s="37">
        <v>2532</v>
      </c>
      <c r="H2546" s="38">
        <v>1375</v>
      </c>
      <c r="I2546" s="38">
        <v>3268.22</v>
      </c>
      <c r="J2546" s="37">
        <v>105.19</v>
      </c>
      <c r="K2546" s="38">
        <v>14300</v>
      </c>
      <c r="L2546" s="38">
        <v>1159024.8600000001</v>
      </c>
      <c r="M2546" s="38">
        <v>42883.92</v>
      </c>
      <c r="N2546" s="38">
        <v>692954.65</v>
      </c>
    </row>
    <row r="2547" spans="7:14" x14ac:dyDescent="0.35">
      <c r="G2547">
        <v>2533</v>
      </c>
      <c r="H2547" s="36">
        <v>1375</v>
      </c>
      <c r="I2547" s="36">
        <v>3514.38</v>
      </c>
      <c r="J2547">
        <v>88.89</v>
      </c>
      <c r="K2547" s="36">
        <v>14300</v>
      </c>
      <c r="L2547" s="36">
        <v>957311.44</v>
      </c>
      <c r="M2547" s="36">
        <v>35420.519999999997</v>
      </c>
      <c r="N2547" s="36">
        <v>790409.33</v>
      </c>
    </row>
    <row r="2548" spans="7:14" x14ac:dyDescent="0.35">
      <c r="G2548" s="37">
        <v>2534</v>
      </c>
      <c r="H2548" s="38">
        <v>1375</v>
      </c>
      <c r="I2548" s="38">
        <v>279.11</v>
      </c>
      <c r="J2548" s="37">
        <v>97.48</v>
      </c>
      <c r="K2548" s="38">
        <v>14300</v>
      </c>
      <c r="L2548" s="38">
        <v>1365386.09</v>
      </c>
      <c r="M2548" s="38">
        <v>50519.29</v>
      </c>
      <c r="N2548" s="38">
        <v>1097199.57</v>
      </c>
    </row>
    <row r="2549" spans="7:14" x14ac:dyDescent="0.35">
      <c r="G2549">
        <v>2535</v>
      </c>
      <c r="H2549" s="36">
        <v>1375</v>
      </c>
      <c r="I2549" s="36">
        <v>4798.84</v>
      </c>
      <c r="J2549">
        <v>82.53</v>
      </c>
      <c r="K2549" s="36">
        <v>14300</v>
      </c>
      <c r="L2549" s="36">
        <v>782802.11</v>
      </c>
      <c r="M2549" s="36">
        <v>28963.68</v>
      </c>
      <c r="N2549" s="36">
        <v>658727.18999999994</v>
      </c>
    </row>
    <row r="2550" spans="7:14" x14ac:dyDescent="0.35">
      <c r="G2550" s="37">
        <v>2536</v>
      </c>
      <c r="H2550" s="38">
        <v>1375</v>
      </c>
      <c r="I2550" s="38">
        <v>3010.9</v>
      </c>
      <c r="J2550" s="37">
        <v>158.78</v>
      </c>
      <c r="K2550" s="38">
        <v>17300</v>
      </c>
      <c r="L2550" s="38">
        <v>2267455.41</v>
      </c>
      <c r="M2550" s="38">
        <v>83895.85</v>
      </c>
      <c r="N2550" s="38">
        <v>1350775.9</v>
      </c>
    </row>
    <row r="2551" spans="7:14" x14ac:dyDescent="0.35">
      <c r="G2551">
        <v>2537</v>
      </c>
      <c r="H2551" s="36">
        <v>1375</v>
      </c>
      <c r="I2551" s="36">
        <v>3951.04</v>
      </c>
      <c r="J2551">
        <v>80.7</v>
      </c>
      <c r="K2551" s="36">
        <v>14300</v>
      </c>
      <c r="L2551" s="36">
        <v>833771.74</v>
      </c>
      <c r="M2551" s="36">
        <v>30849.55</v>
      </c>
      <c r="N2551" s="36">
        <v>512135.33</v>
      </c>
    </row>
    <row r="2552" spans="7:14" x14ac:dyDescent="0.35">
      <c r="G2552" s="37">
        <v>2538</v>
      </c>
      <c r="H2552" s="38">
        <v>1375</v>
      </c>
      <c r="I2552" s="38">
        <v>2010.95</v>
      </c>
      <c r="J2552" s="37">
        <v>103.7</v>
      </c>
      <c r="K2552" s="38">
        <v>15900</v>
      </c>
      <c r="L2552" s="38">
        <v>1438860.31</v>
      </c>
      <c r="M2552" s="38">
        <v>53237.83</v>
      </c>
      <c r="N2552" s="38">
        <v>1186165.47</v>
      </c>
    </row>
    <row r="2553" spans="7:14" x14ac:dyDescent="0.35">
      <c r="G2553">
        <v>2539</v>
      </c>
      <c r="H2553" s="36">
        <v>1375</v>
      </c>
      <c r="I2553" s="36">
        <v>259.51</v>
      </c>
      <c r="J2553">
        <v>136.94</v>
      </c>
      <c r="K2553" s="36">
        <v>14300</v>
      </c>
      <c r="L2553" s="36">
        <v>1921266.18</v>
      </c>
      <c r="M2553" s="36">
        <v>71086.850000000006</v>
      </c>
      <c r="N2553" s="36">
        <v>1316547.81</v>
      </c>
    </row>
    <row r="2554" spans="7:14" x14ac:dyDescent="0.35">
      <c r="G2554" s="37">
        <v>2540</v>
      </c>
      <c r="H2554" s="38">
        <v>1375</v>
      </c>
      <c r="I2554" s="38">
        <v>2646.73</v>
      </c>
      <c r="J2554" s="37">
        <v>114.84</v>
      </c>
      <c r="K2554" s="38">
        <v>14300</v>
      </c>
      <c r="L2554" s="38">
        <v>1336846.3600000001</v>
      </c>
      <c r="M2554" s="38">
        <v>49463.32</v>
      </c>
      <c r="N2554" s="38">
        <v>794493.48</v>
      </c>
    </row>
    <row r="2555" spans="7:14" x14ac:dyDescent="0.35">
      <c r="G2555">
        <v>2541</v>
      </c>
      <c r="H2555" s="36">
        <v>1375</v>
      </c>
      <c r="I2555" s="36">
        <v>2634.51</v>
      </c>
      <c r="J2555">
        <v>83.9</v>
      </c>
      <c r="K2555" s="36">
        <v>17300</v>
      </c>
      <c r="L2555" s="36">
        <v>1229086.3400000001</v>
      </c>
      <c r="M2555" s="36">
        <v>45476.19</v>
      </c>
      <c r="N2555" s="36">
        <v>640585.71</v>
      </c>
    </row>
    <row r="2556" spans="7:14" x14ac:dyDescent="0.35">
      <c r="G2556" s="37">
        <v>2542</v>
      </c>
      <c r="H2556" s="38">
        <v>1375</v>
      </c>
      <c r="I2556" s="38">
        <v>2297.5500000000002</v>
      </c>
      <c r="J2556" s="37">
        <v>104.61</v>
      </c>
      <c r="K2556" s="38">
        <v>14300</v>
      </c>
      <c r="L2556" s="38">
        <v>1254245.8700000001</v>
      </c>
      <c r="M2556" s="38">
        <v>46407.1</v>
      </c>
      <c r="N2556" s="38">
        <v>1039256.76</v>
      </c>
    </row>
    <row r="2557" spans="7:14" x14ac:dyDescent="0.35">
      <c r="G2557">
        <v>2543</v>
      </c>
      <c r="H2557" s="36">
        <v>1375</v>
      </c>
      <c r="I2557" s="36">
        <v>1830.64</v>
      </c>
      <c r="J2557">
        <v>51.52</v>
      </c>
      <c r="K2557" s="36">
        <v>14300</v>
      </c>
      <c r="L2557" s="36">
        <v>641008.44999999995</v>
      </c>
      <c r="M2557" s="36">
        <v>23717.31</v>
      </c>
      <c r="N2557" s="36">
        <v>498876.42</v>
      </c>
    </row>
    <row r="2558" spans="7:14" x14ac:dyDescent="0.35">
      <c r="G2558" s="37">
        <v>2544</v>
      </c>
      <c r="H2558" s="38">
        <v>1375</v>
      </c>
      <c r="I2558" s="38">
        <v>1399.17</v>
      </c>
      <c r="J2558" s="37">
        <v>104.02</v>
      </c>
      <c r="K2558" s="38">
        <v>17300</v>
      </c>
      <c r="L2558" s="38">
        <v>1652581.5</v>
      </c>
      <c r="M2558" s="38">
        <v>61145.52</v>
      </c>
      <c r="N2558" s="38">
        <v>1257059.3999999999</v>
      </c>
    </row>
    <row r="2559" spans="7:14" x14ac:dyDescent="0.35">
      <c r="G2559">
        <v>2545</v>
      </c>
      <c r="H2559" s="36">
        <v>1375</v>
      </c>
      <c r="I2559" s="36">
        <v>2732.22</v>
      </c>
      <c r="J2559">
        <v>93.95</v>
      </c>
      <c r="K2559" s="36">
        <v>14300</v>
      </c>
      <c r="L2559" s="36">
        <v>1085425.81</v>
      </c>
      <c r="M2559" s="36">
        <v>40160.75</v>
      </c>
      <c r="N2559" s="36">
        <v>705536.61</v>
      </c>
    </row>
    <row r="2560" spans="7:14" x14ac:dyDescent="0.35">
      <c r="G2560" s="37">
        <v>2546</v>
      </c>
      <c r="H2560" s="38">
        <v>1375</v>
      </c>
      <c r="I2560" s="38">
        <v>2001.34</v>
      </c>
      <c r="J2560" s="37">
        <v>124.49</v>
      </c>
      <c r="K2560" s="38">
        <v>14300</v>
      </c>
      <c r="L2560" s="38">
        <v>1529667.31</v>
      </c>
      <c r="M2560" s="38">
        <v>56597.69</v>
      </c>
      <c r="N2560" s="38">
        <v>1293230.3899999999</v>
      </c>
    </row>
    <row r="2561" spans="7:14" x14ac:dyDescent="0.35">
      <c r="G2561">
        <v>2547</v>
      </c>
      <c r="H2561" s="36">
        <v>1375</v>
      </c>
      <c r="I2561" s="36">
        <v>4855.67</v>
      </c>
      <c r="J2561">
        <v>135.96</v>
      </c>
      <c r="K2561" s="36">
        <v>14300</v>
      </c>
      <c r="L2561" s="36">
        <v>1282692.82</v>
      </c>
      <c r="M2561" s="36">
        <v>47459.63</v>
      </c>
      <c r="N2561" s="36">
        <v>1055179.51</v>
      </c>
    </row>
    <row r="2562" spans="7:14" x14ac:dyDescent="0.35">
      <c r="G2562" s="37">
        <v>2548</v>
      </c>
      <c r="H2562" s="38">
        <v>1375</v>
      </c>
      <c r="I2562" s="38">
        <v>1030.05</v>
      </c>
      <c r="J2562" s="37">
        <v>70.5</v>
      </c>
      <c r="K2562" s="38">
        <v>14300</v>
      </c>
      <c r="L2562" s="38">
        <v>934093.87</v>
      </c>
      <c r="M2562" s="38">
        <v>34561.47</v>
      </c>
      <c r="N2562" s="38">
        <v>549083.98</v>
      </c>
    </row>
    <row r="2563" spans="7:14" x14ac:dyDescent="0.35">
      <c r="G2563">
        <v>2549</v>
      </c>
      <c r="H2563" s="36">
        <v>1375</v>
      </c>
      <c r="I2563" s="36">
        <v>1734.39</v>
      </c>
      <c r="J2563">
        <v>51.18</v>
      </c>
      <c r="K2563" s="36">
        <v>14300</v>
      </c>
      <c r="L2563" s="36">
        <v>641751.47</v>
      </c>
      <c r="M2563" s="36">
        <v>23744.799999999999</v>
      </c>
      <c r="N2563" s="36">
        <v>438430.83</v>
      </c>
    </row>
    <row r="2564" spans="7:14" x14ac:dyDescent="0.35">
      <c r="G2564" s="37">
        <v>2550</v>
      </c>
      <c r="H2564" s="38">
        <v>1375</v>
      </c>
      <c r="I2564" s="38">
        <v>1611.01</v>
      </c>
      <c r="J2564" s="37">
        <v>90.27</v>
      </c>
      <c r="K2564" s="38">
        <v>14300</v>
      </c>
      <c r="L2564" s="38">
        <v>1144118.8899999999</v>
      </c>
      <c r="M2564" s="38">
        <v>42332.4</v>
      </c>
      <c r="N2564" s="38">
        <v>956306.63</v>
      </c>
    </row>
    <row r="2565" spans="7:14" x14ac:dyDescent="0.35">
      <c r="G2565">
        <v>2551</v>
      </c>
      <c r="H2565" s="36">
        <v>1375</v>
      </c>
      <c r="I2565" s="36">
        <v>2807.88</v>
      </c>
      <c r="J2565">
        <v>103</v>
      </c>
      <c r="K2565" s="36">
        <v>15900</v>
      </c>
      <c r="L2565" s="36">
        <v>1347109.69</v>
      </c>
      <c r="M2565" s="36">
        <v>49843.06</v>
      </c>
      <c r="N2565" s="36">
        <v>1003094.12</v>
      </c>
    </row>
    <row r="2566" spans="7:14" x14ac:dyDescent="0.35">
      <c r="G2566" s="37">
        <v>2552</v>
      </c>
      <c r="H2566" s="38">
        <v>1375</v>
      </c>
      <c r="I2566" s="38">
        <v>2596.5500000000002</v>
      </c>
      <c r="J2566" s="37">
        <v>89.01</v>
      </c>
      <c r="K2566" s="38">
        <v>14300</v>
      </c>
      <c r="L2566" s="38">
        <v>1040394.2</v>
      </c>
      <c r="M2566" s="38">
        <v>38494.589999999997</v>
      </c>
      <c r="N2566" s="38">
        <v>880383.98</v>
      </c>
    </row>
    <row r="2567" spans="7:14" x14ac:dyDescent="0.35">
      <c r="G2567">
        <v>2553</v>
      </c>
      <c r="H2567" s="36">
        <v>1375</v>
      </c>
      <c r="I2567" s="36">
        <v>3289.95</v>
      </c>
      <c r="J2567">
        <v>111.48</v>
      </c>
      <c r="K2567" s="36">
        <v>14300</v>
      </c>
      <c r="L2567" s="36">
        <v>1226042.23</v>
      </c>
      <c r="M2567" s="36">
        <v>45363.56</v>
      </c>
      <c r="N2567" s="36">
        <v>925568.71</v>
      </c>
    </row>
    <row r="2568" spans="7:14" x14ac:dyDescent="0.35">
      <c r="G2568" s="37">
        <v>2554</v>
      </c>
      <c r="H2568" s="38">
        <v>1375</v>
      </c>
      <c r="I2568" s="38">
        <v>4760.01</v>
      </c>
      <c r="J2568" s="37">
        <v>100.5</v>
      </c>
      <c r="K2568" s="38">
        <v>14300</v>
      </c>
      <c r="L2568" s="38">
        <v>957354.22</v>
      </c>
      <c r="M2568" s="38">
        <v>35422.11</v>
      </c>
      <c r="N2568" s="38">
        <v>708365.8</v>
      </c>
    </row>
    <row r="2569" spans="7:14" x14ac:dyDescent="0.35">
      <c r="G2569">
        <v>2555</v>
      </c>
      <c r="H2569" s="36">
        <v>1375</v>
      </c>
      <c r="I2569" s="36">
        <v>1569.06</v>
      </c>
      <c r="J2569">
        <v>153.44999999999999</v>
      </c>
      <c r="K2569" s="36">
        <v>14300</v>
      </c>
      <c r="L2569" s="36">
        <v>1952147.34</v>
      </c>
      <c r="M2569" s="36">
        <v>72229.45</v>
      </c>
      <c r="N2569" s="36">
        <v>1669390.19</v>
      </c>
    </row>
    <row r="2570" spans="7:14" x14ac:dyDescent="0.35">
      <c r="G2570" s="37">
        <v>2556</v>
      </c>
      <c r="H2570" s="38">
        <v>1375</v>
      </c>
      <c r="I2570" s="38">
        <v>3525.3</v>
      </c>
      <c r="J2570" s="37">
        <v>91.98</v>
      </c>
      <c r="K2570" s="38">
        <v>17300</v>
      </c>
      <c r="L2570" s="38">
        <v>1265636.69</v>
      </c>
      <c r="M2570" s="38">
        <v>46828.56</v>
      </c>
      <c r="N2570" s="38">
        <v>1108782.07</v>
      </c>
    </row>
    <row r="2571" spans="7:14" x14ac:dyDescent="0.35">
      <c r="G2571">
        <v>2557</v>
      </c>
      <c r="H2571" s="36">
        <v>1375</v>
      </c>
      <c r="I2571" s="36">
        <v>320.19</v>
      </c>
      <c r="J2571">
        <v>51.4</v>
      </c>
      <c r="K2571" s="36">
        <v>14300</v>
      </c>
      <c r="L2571" s="36">
        <v>717227.66</v>
      </c>
      <c r="M2571" s="36">
        <v>26537.42</v>
      </c>
      <c r="N2571" s="36">
        <v>392581.19</v>
      </c>
    </row>
    <row r="2572" spans="7:14" x14ac:dyDescent="0.35">
      <c r="G2572" s="37">
        <v>2558</v>
      </c>
      <c r="H2572" s="38">
        <v>1375</v>
      </c>
      <c r="I2572" s="38">
        <v>1459.46</v>
      </c>
      <c r="J2572" s="37">
        <v>81.84</v>
      </c>
      <c r="K2572" s="38">
        <v>14300</v>
      </c>
      <c r="L2572" s="38">
        <v>1049500.6499999999</v>
      </c>
      <c r="M2572" s="38">
        <v>38831.519999999997</v>
      </c>
      <c r="N2572" s="38">
        <v>571915.68000000005</v>
      </c>
    </row>
    <row r="2573" spans="7:14" x14ac:dyDescent="0.35">
      <c r="G2573">
        <v>2559</v>
      </c>
      <c r="H2573" s="36">
        <v>1375</v>
      </c>
      <c r="I2573" s="36">
        <v>2425.85</v>
      </c>
      <c r="J2573">
        <v>109.4</v>
      </c>
      <c r="K2573" s="36">
        <v>15900</v>
      </c>
      <c r="L2573" s="36">
        <v>1472725.44</v>
      </c>
      <c r="M2573" s="36">
        <v>54490.84</v>
      </c>
      <c r="N2573" s="36">
        <v>1323933.7</v>
      </c>
    </row>
    <row r="2574" spans="7:14" x14ac:dyDescent="0.35">
      <c r="G2574" s="37">
        <v>2560</v>
      </c>
      <c r="H2574" s="38">
        <v>1375</v>
      </c>
      <c r="I2574" s="38">
        <v>348.77</v>
      </c>
      <c r="J2574" s="37">
        <v>77.05</v>
      </c>
      <c r="K2574" s="38">
        <v>15900</v>
      </c>
      <c r="L2574" s="38">
        <v>1196882.6000000001</v>
      </c>
      <c r="M2574" s="38">
        <v>44284.66</v>
      </c>
      <c r="N2574" s="38">
        <v>770215.93</v>
      </c>
    </row>
    <row r="2575" spans="7:14" x14ac:dyDescent="0.35">
      <c r="G2575">
        <v>2561</v>
      </c>
      <c r="H2575" s="36">
        <v>1375</v>
      </c>
      <c r="I2575" s="36">
        <v>3164.81</v>
      </c>
      <c r="J2575">
        <v>78.44</v>
      </c>
      <c r="K2575" s="36">
        <v>17300</v>
      </c>
      <c r="L2575" s="36">
        <v>1107450.79</v>
      </c>
      <c r="M2575" s="36">
        <v>40975.68</v>
      </c>
      <c r="N2575" s="36">
        <v>955207.75</v>
      </c>
    </row>
    <row r="2576" spans="7:14" x14ac:dyDescent="0.35">
      <c r="G2576" s="37">
        <v>2562</v>
      </c>
      <c r="H2576" s="38">
        <v>1375</v>
      </c>
      <c r="I2576" s="38">
        <v>3455.89</v>
      </c>
      <c r="J2576" s="37">
        <v>85.52</v>
      </c>
      <c r="K2576" s="38">
        <v>14300</v>
      </c>
      <c r="L2576" s="38">
        <v>926045.13</v>
      </c>
      <c r="M2576" s="38">
        <v>34263.67</v>
      </c>
      <c r="N2576" s="38">
        <v>533349.53</v>
      </c>
    </row>
    <row r="2577" spans="7:14" x14ac:dyDescent="0.35">
      <c r="G2577">
        <v>2563</v>
      </c>
      <c r="H2577" s="36">
        <v>1375</v>
      </c>
      <c r="I2577" s="36">
        <v>3784.31</v>
      </c>
      <c r="J2577">
        <v>123.18</v>
      </c>
      <c r="K2577" s="36">
        <v>14300</v>
      </c>
      <c r="L2577" s="36">
        <v>1293988.6000000001</v>
      </c>
      <c r="M2577" s="36">
        <v>47877.58</v>
      </c>
      <c r="N2577" s="36">
        <v>709332.26</v>
      </c>
    </row>
    <row r="2578" spans="7:14" x14ac:dyDescent="0.35">
      <c r="G2578" s="37">
        <v>2564</v>
      </c>
      <c r="H2578" s="38">
        <v>1375</v>
      </c>
      <c r="I2578" s="38">
        <v>2679.56</v>
      </c>
      <c r="J2578" s="37">
        <v>154.46</v>
      </c>
      <c r="K2578" s="38">
        <v>14300</v>
      </c>
      <c r="L2578" s="38">
        <v>1793475.02</v>
      </c>
      <c r="M2578" s="38">
        <v>66358.58</v>
      </c>
      <c r="N2578" s="38">
        <v>1171773.97</v>
      </c>
    </row>
    <row r="2579" spans="7:14" x14ac:dyDescent="0.35">
      <c r="G2579">
        <v>2565</v>
      </c>
      <c r="H2579" s="36">
        <v>1375</v>
      </c>
      <c r="I2579" s="36">
        <v>3098.93</v>
      </c>
      <c r="J2579">
        <v>86.55</v>
      </c>
      <c r="K2579" s="36">
        <v>14300</v>
      </c>
      <c r="L2579" s="36">
        <v>968070.13</v>
      </c>
      <c r="M2579" s="36">
        <v>35818.589999999997</v>
      </c>
      <c r="N2579" s="36">
        <v>633832.12</v>
      </c>
    </row>
    <row r="2580" spans="7:14" x14ac:dyDescent="0.35">
      <c r="G2580" s="37">
        <v>2566</v>
      </c>
      <c r="H2580" s="38">
        <v>1375</v>
      </c>
      <c r="I2580" s="38">
        <v>2101.11</v>
      </c>
      <c r="J2580" s="37">
        <v>69.98</v>
      </c>
      <c r="K2580" s="38">
        <v>15900</v>
      </c>
      <c r="L2580" s="38">
        <v>964206.24</v>
      </c>
      <c r="M2580" s="38">
        <v>35675.629999999997</v>
      </c>
      <c r="N2580" s="38">
        <v>724511.7</v>
      </c>
    </row>
    <row r="2581" spans="7:14" x14ac:dyDescent="0.35">
      <c r="G2581">
        <v>2567</v>
      </c>
      <c r="H2581" s="36">
        <v>1375</v>
      </c>
      <c r="I2581" s="36">
        <v>398.01</v>
      </c>
      <c r="J2581">
        <v>92.99</v>
      </c>
      <c r="K2581" s="36">
        <v>14300</v>
      </c>
      <c r="L2581" s="36">
        <v>1291381.06</v>
      </c>
      <c r="M2581" s="36">
        <v>47781.1</v>
      </c>
      <c r="N2581" s="36">
        <v>1033379.15</v>
      </c>
    </row>
    <row r="2582" spans="7:14" x14ac:dyDescent="0.35">
      <c r="G2582" s="37">
        <v>2568</v>
      </c>
      <c r="H2582" s="38">
        <v>1375</v>
      </c>
      <c r="I2582" s="38">
        <v>679.77</v>
      </c>
      <c r="J2582" s="37">
        <v>86.69</v>
      </c>
      <c r="K2582" s="38">
        <v>14300</v>
      </c>
      <c r="L2582" s="38">
        <v>1179328.18</v>
      </c>
      <c r="M2582" s="38">
        <v>43635.14</v>
      </c>
      <c r="N2582" s="38">
        <v>825873.7</v>
      </c>
    </row>
    <row r="2583" spans="7:14" x14ac:dyDescent="0.35">
      <c r="G2583">
        <v>2569</v>
      </c>
      <c r="H2583" s="36">
        <v>1375</v>
      </c>
      <c r="I2583" s="36">
        <v>3343.98</v>
      </c>
      <c r="J2583">
        <v>181.45</v>
      </c>
      <c r="K2583" s="36">
        <v>17300</v>
      </c>
      <c r="L2583" s="36">
        <v>2531013.54</v>
      </c>
      <c r="M2583" s="36">
        <v>93647.5</v>
      </c>
      <c r="N2583" s="36">
        <v>2142536.14</v>
      </c>
    </row>
    <row r="2584" spans="7:14" x14ac:dyDescent="0.35">
      <c r="G2584" s="37">
        <v>2570</v>
      </c>
      <c r="H2584" s="38">
        <v>1375</v>
      </c>
      <c r="I2584" s="38">
        <v>4978.67</v>
      </c>
      <c r="J2584" s="37">
        <v>96.83</v>
      </c>
      <c r="K2584" s="38">
        <v>17300</v>
      </c>
      <c r="L2584" s="38">
        <v>1191647.3899999999</v>
      </c>
      <c r="M2584" s="38">
        <v>44090.95</v>
      </c>
      <c r="N2584" s="38">
        <v>752060.63</v>
      </c>
    </row>
    <row r="2585" spans="7:14" x14ac:dyDescent="0.35">
      <c r="G2585">
        <v>2571</v>
      </c>
      <c r="H2585" s="36">
        <v>1375</v>
      </c>
      <c r="I2585" s="36">
        <v>275.86</v>
      </c>
      <c r="J2585">
        <v>116.3</v>
      </c>
      <c r="K2585" s="36">
        <v>14300</v>
      </c>
      <c r="L2585" s="36">
        <v>1629623.9</v>
      </c>
      <c r="M2585" s="36">
        <v>60296.08</v>
      </c>
      <c r="N2585" s="36">
        <v>1160235.58</v>
      </c>
    </row>
    <row r="2586" spans="7:14" x14ac:dyDescent="0.35">
      <c r="G2586" s="37">
        <v>2572</v>
      </c>
      <c r="H2586" s="38">
        <v>1375</v>
      </c>
      <c r="I2586" s="38">
        <v>2876.4</v>
      </c>
      <c r="J2586" s="37">
        <v>147.76</v>
      </c>
      <c r="K2586" s="38">
        <v>17300</v>
      </c>
      <c r="L2586" s="38">
        <v>2129798.11</v>
      </c>
      <c r="M2586" s="38">
        <v>78802.53</v>
      </c>
      <c r="N2586" s="38">
        <v>1765516.16</v>
      </c>
    </row>
    <row r="2587" spans="7:14" x14ac:dyDescent="0.35">
      <c r="G2587">
        <v>2573</v>
      </c>
      <c r="H2587" s="36">
        <v>1375</v>
      </c>
      <c r="I2587" s="36">
        <v>3804.84</v>
      </c>
      <c r="J2587">
        <v>111.53</v>
      </c>
      <c r="K2587" s="36">
        <v>14300</v>
      </c>
      <c r="L2587" s="36">
        <v>1169128.06</v>
      </c>
      <c r="M2587" s="36">
        <v>43257.74</v>
      </c>
      <c r="N2587" s="36">
        <v>777089.38</v>
      </c>
    </row>
    <row r="2588" spans="7:14" x14ac:dyDescent="0.35">
      <c r="G2588" s="37">
        <v>2574</v>
      </c>
      <c r="H2588" s="38">
        <v>1375</v>
      </c>
      <c r="I2588" s="38">
        <v>4168.5200000000004</v>
      </c>
      <c r="J2588" s="37">
        <v>76.319999999999993</v>
      </c>
      <c r="K2588" s="38">
        <v>14300</v>
      </c>
      <c r="L2588" s="38">
        <v>771903.78</v>
      </c>
      <c r="M2588" s="38">
        <v>28560.44</v>
      </c>
      <c r="N2588" s="38">
        <v>449146.77</v>
      </c>
    </row>
    <row r="2589" spans="7:14" x14ac:dyDescent="0.35">
      <c r="G2589">
        <v>2575</v>
      </c>
      <c r="H2589" s="36">
        <v>1375</v>
      </c>
      <c r="I2589" s="36">
        <v>2816.98</v>
      </c>
      <c r="J2589">
        <v>109.54</v>
      </c>
      <c r="K2589" s="36">
        <v>14300</v>
      </c>
      <c r="L2589" s="36">
        <v>1256476.1200000001</v>
      </c>
      <c r="M2589" s="36">
        <v>46489.62</v>
      </c>
      <c r="N2589" s="36">
        <v>834903.53</v>
      </c>
    </row>
    <row r="2590" spans="7:14" x14ac:dyDescent="0.35">
      <c r="G2590" s="37">
        <v>2576</v>
      </c>
      <c r="H2590" s="38">
        <v>1375</v>
      </c>
      <c r="I2590" s="38">
        <v>3175.6</v>
      </c>
      <c r="J2590" s="37">
        <v>91.3</v>
      </c>
      <c r="K2590" s="38">
        <v>17300</v>
      </c>
      <c r="L2590" s="38">
        <v>1288221.5900000001</v>
      </c>
      <c r="M2590" s="38">
        <v>47664.2</v>
      </c>
      <c r="N2590" s="38">
        <v>886470.93</v>
      </c>
    </row>
    <row r="2591" spans="7:14" x14ac:dyDescent="0.35">
      <c r="G2591">
        <v>2577</v>
      </c>
      <c r="H2591" s="36">
        <v>1375</v>
      </c>
      <c r="I2591" s="36">
        <v>3544.28</v>
      </c>
      <c r="J2591">
        <v>93.14</v>
      </c>
      <c r="K2591" s="36">
        <v>17300</v>
      </c>
      <c r="L2591" s="36">
        <v>1279887.8799999999</v>
      </c>
      <c r="M2591" s="36">
        <v>47355.85</v>
      </c>
      <c r="N2591" s="36">
        <v>717905.76</v>
      </c>
    </row>
    <row r="2592" spans="7:14" x14ac:dyDescent="0.35">
      <c r="G2592" s="37">
        <v>2578</v>
      </c>
      <c r="H2592" s="38">
        <v>1375</v>
      </c>
      <c r="I2592" s="38">
        <v>4323.04</v>
      </c>
      <c r="J2592" s="37">
        <v>171.4</v>
      </c>
      <c r="K2592" s="38">
        <v>14300</v>
      </c>
      <c r="L2592" s="38">
        <v>1708674.49</v>
      </c>
      <c r="M2592" s="38">
        <v>63220.959999999999</v>
      </c>
      <c r="N2592" s="38">
        <v>1530456.06</v>
      </c>
    </row>
    <row r="2593" spans="7:14" x14ac:dyDescent="0.35">
      <c r="G2593">
        <v>2579</v>
      </c>
      <c r="H2593" s="36">
        <v>1375</v>
      </c>
      <c r="I2593" s="36">
        <v>786.99</v>
      </c>
      <c r="J2593">
        <v>79.45</v>
      </c>
      <c r="K2593" s="36">
        <v>14300</v>
      </c>
      <c r="L2593" s="36">
        <v>1072285.96</v>
      </c>
      <c r="M2593" s="36">
        <v>39674.58</v>
      </c>
      <c r="N2593" s="36">
        <v>700525.44</v>
      </c>
    </row>
    <row r="2594" spans="7:14" x14ac:dyDescent="0.35">
      <c r="G2594" s="37">
        <v>2580</v>
      </c>
      <c r="H2594" s="38">
        <v>1375</v>
      </c>
      <c r="I2594" s="38">
        <v>4645.67</v>
      </c>
      <c r="J2594" s="37">
        <v>97.27</v>
      </c>
      <c r="K2594" s="38">
        <v>14300</v>
      </c>
      <c r="L2594" s="38">
        <v>937719.18</v>
      </c>
      <c r="M2594" s="38">
        <v>34695.61</v>
      </c>
      <c r="N2594" s="38">
        <v>690276.77</v>
      </c>
    </row>
    <row r="2595" spans="7:14" x14ac:dyDescent="0.35">
      <c r="G2595">
        <v>2581</v>
      </c>
      <c r="H2595" s="36">
        <v>1375</v>
      </c>
      <c r="I2595" s="36">
        <v>324.88</v>
      </c>
      <c r="J2595">
        <v>65.17</v>
      </c>
      <c r="K2595" s="36">
        <v>14300</v>
      </c>
      <c r="L2595" s="36">
        <v>909451.03</v>
      </c>
      <c r="M2595" s="36">
        <v>33649.69</v>
      </c>
      <c r="N2595" s="36">
        <v>748090.35</v>
      </c>
    </row>
    <row r="2596" spans="7:14" x14ac:dyDescent="0.35">
      <c r="G2596" s="37">
        <v>2582</v>
      </c>
      <c r="H2596" s="38">
        <v>1375</v>
      </c>
      <c r="I2596" s="38">
        <v>4213.76</v>
      </c>
      <c r="J2596" s="37">
        <v>67.77</v>
      </c>
      <c r="K2596" s="38">
        <v>15900</v>
      </c>
      <c r="L2596" s="38">
        <v>790572.88</v>
      </c>
      <c r="M2596" s="38">
        <v>29251.200000000001</v>
      </c>
      <c r="N2596" s="38">
        <v>401744.52</v>
      </c>
    </row>
    <row r="2597" spans="7:14" x14ac:dyDescent="0.35">
      <c r="G2597">
        <v>2583</v>
      </c>
      <c r="H2597" s="36">
        <v>1375</v>
      </c>
      <c r="I2597" s="36">
        <v>568.35</v>
      </c>
      <c r="J2597">
        <v>109.18</v>
      </c>
      <c r="K2597" s="36">
        <v>14300</v>
      </c>
      <c r="L2597" s="36">
        <v>1497889.76</v>
      </c>
      <c r="M2597" s="36">
        <v>55421.919999999998</v>
      </c>
      <c r="N2597" s="36">
        <v>1106153.3400000001</v>
      </c>
    </row>
    <row r="2598" spans="7:14" x14ac:dyDescent="0.35">
      <c r="G2598" s="37">
        <v>2584</v>
      </c>
      <c r="H2598" s="38">
        <v>1375</v>
      </c>
      <c r="I2598" s="38">
        <v>1134.22</v>
      </c>
      <c r="J2598" s="37">
        <v>123.72</v>
      </c>
      <c r="K2598" s="38">
        <v>15900</v>
      </c>
      <c r="L2598" s="38">
        <v>1825435.06</v>
      </c>
      <c r="M2598" s="38">
        <v>67541.100000000006</v>
      </c>
      <c r="N2598" s="38">
        <v>1398091.36</v>
      </c>
    </row>
    <row r="2599" spans="7:14" x14ac:dyDescent="0.35">
      <c r="G2599">
        <v>2585</v>
      </c>
      <c r="H2599" s="36">
        <v>1375</v>
      </c>
      <c r="I2599" s="36">
        <v>218.69</v>
      </c>
      <c r="J2599">
        <v>112.22</v>
      </c>
      <c r="K2599" s="36">
        <v>14300</v>
      </c>
      <c r="L2599" s="36">
        <v>1578764.93</v>
      </c>
      <c r="M2599" s="36">
        <v>58414.3</v>
      </c>
      <c r="N2599" s="36">
        <v>1314158.6000000001</v>
      </c>
    </row>
    <row r="2600" spans="7:14" x14ac:dyDescent="0.35">
      <c r="G2600" s="37">
        <v>2586</v>
      </c>
      <c r="H2600" s="38">
        <v>1375</v>
      </c>
      <c r="I2600" s="38">
        <v>2337.23</v>
      </c>
      <c r="J2600" s="37">
        <v>84.53</v>
      </c>
      <c r="K2600" s="38">
        <v>14300</v>
      </c>
      <c r="L2600" s="38">
        <v>1009883.35</v>
      </c>
      <c r="M2600" s="38">
        <v>37365.68</v>
      </c>
      <c r="N2600" s="38">
        <v>505844.13</v>
      </c>
    </row>
    <row r="2601" spans="7:14" x14ac:dyDescent="0.35">
      <c r="G2601">
        <v>2587</v>
      </c>
      <c r="H2601" s="36">
        <v>1375</v>
      </c>
      <c r="I2601" s="36">
        <v>1804.92</v>
      </c>
      <c r="J2601">
        <v>45.47</v>
      </c>
      <c r="K2601" s="36">
        <v>14300</v>
      </c>
      <c r="L2601" s="36">
        <v>566781.81000000006</v>
      </c>
      <c r="M2601" s="36">
        <v>20970.93</v>
      </c>
      <c r="N2601" s="36">
        <v>316025.89</v>
      </c>
    </row>
    <row r="2602" spans="7:14" x14ac:dyDescent="0.35">
      <c r="G2602" s="37">
        <v>2588</v>
      </c>
      <c r="H2602" s="38">
        <v>1375</v>
      </c>
      <c r="I2602" s="38">
        <v>996.77</v>
      </c>
      <c r="J2602" s="37">
        <v>97.39</v>
      </c>
      <c r="K2602" s="38">
        <v>17300</v>
      </c>
      <c r="L2602" s="38">
        <v>1586376.89</v>
      </c>
      <c r="M2602" s="38">
        <v>58695.95</v>
      </c>
      <c r="N2602" s="38">
        <v>1383338.15</v>
      </c>
    </row>
    <row r="2603" spans="7:14" x14ac:dyDescent="0.35">
      <c r="G2603">
        <v>2589</v>
      </c>
      <c r="H2603" s="36">
        <v>1375</v>
      </c>
      <c r="I2603" s="36">
        <v>2365.23</v>
      </c>
      <c r="J2603">
        <v>100.37</v>
      </c>
      <c r="K2603" s="36">
        <v>14300</v>
      </c>
      <c r="L2603" s="36">
        <v>1196572.3899999999</v>
      </c>
      <c r="M2603" s="36">
        <v>44273.18</v>
      </c>
      <c r="N2603" s="36">
        <v>806128.97</v>
      </c>
    </row>
    <row r="2604" spans="7:14" x14ac:dyDescent="0.35">
      <c r="G2604" s="37">
        <v>2590</v>
      </c>
      <c r="H2604" s="38">
        <v>1375</v>
      </c>
      <c r="I2604" s="38">
        <v>2131.38</v>
      </c>
      <c r="J2604" s="37">
        <v>125.93</v>
      </c>
      <c r="K2604" s="38">
        <v>14300</v>
      </c>
      <c r="L2604" s="38">
        <v>1531077.78</v>
      </c>
      <c r="M2604" s="38">
        <v>56649.88</v>
      </c>
      <c r="N2604" s="38">
        <v>1287696.92</v>
      </c>
    </row>
    <row r="2605" spans="7:14" x14ac:dyDescent="0.35">
      <c r="G2605">
        <v>2591</v>
      </c>
      <c r="H2605" s="36">
        <v>1375</v>
      </c>
      <c r="I2605" s="36">
        <v>3884.77</v>
      </c>
      <c r="J2605">
        <v>112.57</v>
      </c>
      <c r="K2605" s="36">
        <v>14300</v>
      </c>
      <c r="L2605" s="36">
        <v>1171099.93</v>
      </c>
      <c r="M2605" s="36">
        <v>43330.7</v>
      </c>
      <c r="N2605" s="36">
        <v>718689.31</v>
      </c>
    </row>
    <row r="2606" spans="7:14" x14ac:dyDescent="0.35">
      <c r="G2606" s="37">
        <v>2592</v>
      </c>
      <c r="H2606" s="38">
        <v>1375</v>
      </c>
      <c r="I2606" s="38">
        <v>4487.03</v>
      </c>
      <c r="J2606" s="37">
        <v>139.63</v>
      </c>
      <c r="K2606" s="38">
        <v>17300</v>
      </c>
      <c r="L2606" s="38">
        <v>1787734.34</v>
      </c>
      <c r="M2606" s="38">
        <v>66146.17</v>
      </c>
      <c r="N2606" s="38">
        <v>1262795.8799999999</v>
      </c>
    </row>
    <row r="2607" spans="7:14" x14ac:dyDescent="0.35">
      <c r="G2607">
        <v>2593</v>
      </c>
      <c r="H2607" s="36">
        <v>1375</v>
      </c>
      <c r="I2607" s="36">
        <v>3332.32</v>
      </c>
      <c r="J2607">
        <v>127.38</v>
      </c>
      <c r="K2607" s="36">
        <v>15900</v>
      </c>
      <c r="L2607" s="36">
        <v>1599505.03</v>
      </c>
      <c r="M2607" s="36">
        <v>59181.69</v>
      </c>
      <c r="N2607" s="36">
        <v>1368927.45</v>
      </c>
    </row>
    <row r="2608" spans="7:14" x14ac:dyDescent="0.35">
      <c r="G2608" s="37">
        <v>2594</v>
      </c>
      <c r="H2608" s="38">
        <v>1375</v>
      </c>
      <c r="I2608" s="38">
        <v>797.17</v>
      </c>
      <c r="J2608" s="37">
        <v>88</v>
      </c>
      <c r="K2608" s="38">
        <v>15900</v>
      </c>
      <c r="L2608" s="38">
        <v>1327708.92</v>
      </c>
      <c r="M2608" s="38">
        <v>49125.23</v>
      </c>
      <c r="N2608" s="38">
        <v>899103.83</v>
      </c>
    </row>
    <row r="2609" spans="7:14" x14ac:dyDescent="0.35">
      <c r="G2609">
        <v>2595</v>
      </c>
      <c r="H2609" s="36">
        <v>1375</v>
      </c>
      <c r="I2609" s="36">
        <v>1617.88</v>
      </c>
      <c r="J2609">
        <v>111.82</v>
      </c>
      <c r="K2609" s="36">
        <v>14300</v>
      </c>
      <c r="L2609" s="36">
        <v>1416752.7</v>
      </c>
      <c r="M2609" s="36">
        <v>52419.85</v>
      </c>
      <c r="N2609" s="36">
        <v>758996.56</v>
      </c>
    </row>
    <row r="2610" spans="7:14" x14ac:dyDescent="0.35">
      <c r="G2610" s="37">
        <v>2596</v>
      </c>
      <c r="H2610" s="38">
        <v>1375</v>
      </c>
      <c r="I2610" s="38">
        <v>4583.93</v>
      </c>
      <c r="J2610" s="37">
        <v>123.31</v>
      </c>
      <c r="K2610" s="38">
        <v>15900</v>
      </c>
      <c r="L2610" s="38">
        <v>1394000.04</v>
      </c>
      <c r="M2610" s="38">
        <v>51578</v>
      </c>
      <c r="N2610" s="38">
        <v>1064349.8799999999</v>
      </c>
    </row>
    <row r="2611" spans="7:14" x14ac:dyDescent="0.35">
      <c r="G2611">
        <v>2597</v>
      </c>
      <c r="H2611" s="36">
        <v>1375</v>
      </c>
      <c r="I2611" s="36">
        <v>625.92999999999995</v>
      </c>
      <c r="J2611">
        <v>160.05000000000001</v>
      </c>
      <c r="K2611" s="36">
        <v>14300</v>
      </c>
      <c r="L2611" s="36">
        <v>2187095.5099999998</v>
      </c>
      <c r="M2611" s="36">
        <v>80922.53</v>
      </c>
      <c r="N2611" s="36">
        <v>1923939.27</v>
      </c>
    </row>
    <row r="2612" spans="7:14" x14ac:dyDescent="0.35">
      <c r="G2612" s="37">
        <v>2598</v>
      </c>
      <c r="H2612" s="38">
        <v>1375</v>
      </c>
      <c r="I2612" s="38">
        <v>2152.91</v>
      </c>
      <c r="J2612" s="37">
        <v>93.14</v>
      </c>
      <c r="K2612" s="38">
        <v>15900</v>
      </c>
      <c r="L2612" s="38">
        <v>1279087.03</v>
      </c>
      <c r="M2612" s="38">
        <v>47326.22</v>
      </c>
      <c r="N2612" s="38">
        <v>667577.46</v>
      </c>
    </row>
    <row r="2613" spans="7:14" x14ac:dyDescent="0.35">
      <c r="G2613">
        <v>2599</v>
      </c>
      <c r="H2613" s="36">
        <v>1375</v>
      </c>
      <c r="I2613" s="36">
        <v>4724.0200000000004</v>
      </c>
      <c r="J2613">
        <v>113.32</v>
      </c>
      <c r="K2613" s="36">
        <v>14300</v>
      </c>
      <c r="L2613" s="36">
        <v>1083813.32</v>
      </c>
      <c r="M2613" s="36">
        <v>40101.089999999997</v>
      </c>
      <c r="N2613" s="36">
        <v>913958.45</v>
      </c>
    </row>
    <row r="2614" spans="7:14" x14ac:dyDescent="0.35">
      <c r="G2614" s="37">
        <v>2600</v>
      </c>
      <c r="H2614" s="38">
        <v>1375</v>
      </c>
      <c r="I2614" s="38">
        <v>4763.1899999999996</v>
      </c>
      <c r="J2614" s="37">
        <v>90.47</v>
      </c>
      <c r="K2614" s="38">
        <v>14300</v>
      </c>
      <c r="L2614" s="38">
        <v>861387.67</v>
      </c>
      <c r="M2614" s="38">
        <v>31871.34</v>
      </c>
      <c r="N2614" s="38">
        <v>611567.32999999996</v>
      </c>
    </row>
    <row r="2615" spans="7:14" x14ac:dyDescent="0.35">
      <c r="G2615">
        <v>2601</v>
      </c>
      <c r="H2615" s="36">
        <v>1375</v>
      </c>
      <c r="I2615" s="36">
        <v>2173.7800000000002</v>
      </c>
      <c r="J2615">
        <v>122.28</v>
      </c>
      <c r="K2615" s="36">
        <v>17300</v>
      </c>
      <c r="L2615" s="36">
        <v>1848308.84</v>
      </c>
      <c r="M2615" s="36">
        <v>68387.429999999993</v>
      </c>
      <c r="N2615" s="36">
        <v>1260785.3400000001</v>
      </c>
    </row>
    <row r="2616" spans="7:14" x14ac:dyDescent="0.35">
      <c r="G2616" s="37">
        <v>2602</v>
      </c>
      <c r="H2616" s="38">
        <v>1375</v>
      </c>
      <c r="I2616" s="38">
        <v>3403.51</v>
      </c>
      <c r="J2616" s="37">
        <v>147.36000000000001</v>
      </c>
      <c r="K2616" s="38">
        <v>17300</v>
      </c>
      <c r="L2616" s="38">
        <v>2046406.92</v>
      </c>
      <c r="M2616" s="38">
        <v>75717.06</v>
      </c>
      <c r="N2616" s="38">
        <v>1647695.26</v>
      </c>
    </row>
    <row r="2617" spans="7:14" x14ac:dyDescent="0.35">
      <c r="G2617">
        <v>2603</v>
      </c>
      <c r="H2617" s="36">
        <v>1375</v>
      </c>
      <c r="I2617" s="36">
        <v>2392.38</v>
      </c>
      <c r="J2617">
        <v>149</v>
      </c>
      <c r="K2617" s="36">
        <v>14300</v>
      </c>
      <c r="L2617" s="36">
        <v>1772812.33</v>
      </c>
      <c r="M2617" s="36">
        <v>65594.06</v>
      </c>
      <c r="N2617" s="36">
        <v>1469719.55</v>
      </c>
    </row>
    <row r="2618" spans="7:14" x14ac:dyDescent="0.35">
      <c r="G2618" s="37">
        <v>2604</v>
      </c>
      <c r="H2618" s="38">
        <v>1375</v>
      </c>
      <c r="I2618" s="38">
        <v>3816.61</v>
      </c>
      <c r="J2618" s="37">
        <v>64.77</v>
      </c>
      <c r="K2618" s="38">
        <v>14300</v>
      </c>
      <c r="L2618" s="38">
        <v>677660.28</v>
      </c>
      <c r="M2618" s="38">
        <v>25073.43</v>
      </c>
      <c r="N2618" s="38">
        <v>579226.36</v>
      </c>
    </row>
    <row r="2619" spans="7:14" x14ac:dyDescent="0.35">
      <c r="G2619">
        <v>2605</v>
      </c>
      <c r="H2619" s="36">
        <v>1375</v>
      </c>
      <c r="I2619" s="36">
        <v>351.59</v>
      </c>
      <c r="J2619">
        <v>71.05</v>
      </c>
      <c r="K2619" s="36">
        <v>15900</v>
      </c>
      <c r="L2619" s="36">
        <v>1103375.1299999999</v>
      </c>
      <c r="M2619" s="36">
        <v>40824.879999999997</v>
      </c>
      <c r="N2619" s="36">
        <v>962162.85</v>
      </c>
    </row>
    <row r="2620" spans="7:14" x14ac:dyDescent="0.35">
      <c r="G2620" s="37">
        <v>2606</v>
      </c>
      <c r="H2620" s="38">
        <v>1375</v>
      </c>
      <c r="I2620" s="38">
        <v>891.95</v>
      </c>
      <c r="J2620" s="37">
        <v>124.15</v>
      </c>
      <c r="K2620" s="38">
        <v>17300</v>
      </c>
      <c r="L2620" s="38">
        <v>2035732.35</v>
      </c>
      <c r="M2620" s="38">
        <v>75322.100000000006</v>
      </c>
      <c r="N2620" s="38">
        <v>1418395.26</v>
      </c>
    </row>
    <row r="2621" spans="7:14" x14ac:dyDescent="0.35">
      <c r="G2621">
        <v>2607</v>
      </c>
      <c r="H2621" s="36">
        <v>1375</v>
      </c>
      <c r="I2621" s="36">
        <v>3148.15</v>
      </c>
      <c r="J2621">
        <v>111.71</v>
      </c>
      <c r="K2621" s="36">
        <v>15900</v>
      </c>
      <c r="L2621" s="36">
        <v>1423114.86</v>
      </c>
      <c r="M2621" s="36">
        <v>52655.25</v>
      </c>
      <c r="N2621" s="36">
        <v>801486.46</v>
      </c>
    </row>
    <row r="2622" spans="7:14" x14ac:dyDescent="0.35">
      <c r="G2622" s="37">
        <v>2608</v>
      </c>
      <c r="H2622" s="38">
        <v>1375</v>
      </c>
      <c r="I2622" s="38">
        <v>1316.25</v>
      </c>
      <c r="J2622" s="37">
        <v>145.88999999999999</v>
      </c>
      <c r="K2622" s="38">
        <v>14300</v>
      </c>
      <c r="L2622" s="38">
        <v>1892856.56</v>
      </c>
      <c r="M2622" s="38">
        <v>70035.69</v>
      </c>
      <c r="N2622" s="38">
        <v>1607596.43</v>
      </c>
    </row>
    <row r="2623" spans="7:14" x14ac:dyDescent="0.35">
      <c r="G2623">
        <v>2609</v>
      </c>
      <c r="H2623" s="36">
        <v>1375</v>
      </c>
      <c r="I2623" s="36">
        <v>3397.05</v>
      </c>
      <c r="J2623">
        <v>83.02</v>
      </c>
      <c r="K2623" s="36">
        <v>14300</v>
      </c>
      <c r="L2623" s="36">
        <v>903801.87</v>
      </c>
      <c r="M2623" s="36">
        <v>33440.67</v>
      </c>
      <c r="N2623" s="36">
        <v>560133.37</v>
      </c>
    </row>
    <row r="2624" spans="7:14" x14ac:dyDescent="0.35">
      <c r="G2624" s="37">
        <v>2610</v>
      </c>
      <c r="H2624" s="38">
        <v>1375</v>
      </c>
      <c r="I2624" s="38">
        <v>1885.87</v>
      </c>
      <c r="J2624" s="37">
        <v>135.97999999999999</v>
      </c>
      <c r="K2624" s="38">
        <v>15900</v>
      </c>
      <c r="L2624" s="38">
        <v>1904257.48</v>
      </c>
      <c r="M2624" s="38">
        <v>70457.53</v>
      </c>
      <c r="N2624" s="38">
        <v>1399537.25</v>
      </c>
    </row>
    <row r="2625" spans="7:14" x14ac:dyDescent="0.35">
      <c r="G2625">
        <v>2611</v>
      </c>
      <c r="H2625" s="36">
        <v>1375</v>
      </c>
      <c r="I2625" s="36">
        <v>4455.8999999999996</v>
      </c>
      <c r="J2625">
        <v>116.74</v>
      </c>
      <c r="K2625" s="36">
        <v>15900</v>
      </c>
      <c r="L2625" s="36">
        <v>1334608.5900000001</v>
      </c>
      <c r="M2625" s="36">
        <v>49380.52</v>
      </c>
      <c r="N2625" s="36">
        <v>1182343.5</v>
      </c>
    </row>
    <row r="2626" spans="7:14" x14ac:dyDescent="0.35">
      <c r="G2626" s="37">
        <v>2612</v>
      </c>
      <c r="H2626" s="38">
        <v>1375</v>
      </c>
      <c r="I2626" s="38">
        <v>4132.45</v>
      </c>
      <c r="J2626" s="37">
        <v>69.97</v>
      </c>
      <c r="K2626" s="38">
        <v>15900</v>
      </c>
      <c r="L2626" s="38">
        <v>822015.85</v>
      </c>
      <c r="M2626" s="38">
        <v>30414.59</v>
      </c>
      <c r="N2626" s="38">
        <v>563583.17000000004</v>
      </c>
    </row>
    <row r="2627" spans="7:14" x14ac:dyDescent="0.35">
      <c r="G2627">
        <v>2613</v>
      </c>
      <c r="H2627" s="36">
        <v>1375</v>
      </c>
      <c r="I2627" s="36">
        <v>2565.62</v>
      </c>
      <c r="J2627">
        <v>59.99</v>
      </c>
      <c r="K2627" s="36">
        <v>14300</v>
      </c>
      <c r="L2627" s="36">
        <v>702579.72</v>
      </c>
      <c r="M2627" s="36">
        <v>25995.45</v>
      </c>
      <c r="N2627" s="36">
        <v>561499.39</v>
      </c>
    </row>
    <row r="2628" spans="7:14" x14ac:dyDescent="0.35">
      <c r="G2628" s="37">
        <v>2614</v>
      </c>
      <c r="H2628" s="38">
        <v>1375</v>
      </c>
      <c r="I2628" s="38">
        <v>3909.9</v>
      </c>
      <c r="J2628" s="37">
        <v>118.63</v>
      </c>
      <c r="K2628" s="38">
        <v>14300</v>
      </c>
      <c r="L2628" s="38">
        <v>1231190.03</v>
      </c>
      <c r="M2628" s="38">
        <v>45554.03</v>
      </c>
      <c r="N2628" s="38">
        <v>809997.91</v>
      </c>
    </row>
    <row r="2629" spans="7:14" x14ac:dyDescent="0.35">
      <c r="G2629">
        <v>2615</v>
      </c>
      <c r="H2629" s="36">
        <v>1375</v>
      </c>
      <c r="I2629" s="36">
        <v>1501.46</v>
      </c>
      <c r="J2629">
        <v>64.97</v>
      </c>
      <c r="K2629" s="36">
        <v>14300</v>
      </c>
      <c r="L2629" s="36">
        <v>830171.17</v>
      </c>
      <c r="M2629" s="36">
        <v>30716.33</v>
      </c>
      <c r="N2629" s="36">
        <v>631154.9</v>
      </c>
    </row>
    <row r="2630" spans="7:14" x14ac:dyDescent="0.35">
      <c r="G2630" s="37">
        <v>2616</v>
      </c>
      <c r="H2630" s="38">
        <v>1375</v>
      </c>
      <c r="I2630" s="38">
        <v>2572.4499999999998</v>
      </c>
      <c r="J2630" s="37">
        <v>128.75</v>
      </c>
      <c r="K2630" s="38">
        <v>15900</v>
      </c>
      <c r="L2630" s="38">
        <v>1714596.84</v>
      </c>
      <c r="M2630" s="38">
        <v>63440.08</v>
      </c>
      <c r="N2630" s="38">
        <v>1086058.3400000001</v>
      </c>
    </row>
    <row r="2631" spans="7:14" x14ac:dyDescent="0.35">
      <c r="G2631">
        <v>2617</v>
      </c>
      <c r="H2631" s="36">
        <v>1375</v>
      </c>
      <c r="I2631" s="36">
        <v>1147.9100000000001</v>
      </c>
      <c r="J2631">
        <v>105.03</v>
      </c>
      <c r="K2631" s="36">
        <v>14300</v>
      </c>
      <c r="L2631" s="36">
        <v>1379939.74</v>
      </c>
      <c r="M2631" s="36">
        <v>51057.77</v>
      </c>
      <c r="N2631" s="36">
        <v>734954.05</v>
      </c>
    </row>
    <row r="2632" spans="7:14" x14ac:dyDescent="0.35">
      <c r="G2632" s="37">
        <v>2618</v>
      </c>
      <c r="H2632" s="38">
        <v>1375</v>
      </c>
      <c r="I2632" s="38">
        <v>4332.25</v>
      </c>
      <c r="J2632" s="37">
        <v>97.97</v>
      </c>
      <c r="K2632" s="38">
        <v>14300</v>
      </c>
      <c r="L2632" s="38">
        <v>975158.76</v>
      </c>
      <c r="M2632" s="38">
        <v>36080.870000000003</v>
      </c>
      <c r="N2632" s="38">
        <v>782254.98</v>
      </c>
    </row>
    <row r="2633" spans="7:14" x14ac:dyDescent="0.35">
      <c r="G2633">
        <v>2619</v>
      </c>
      <c r="H2633" s="36">
        <v>1375</v>
      </c>
      <c r="I2633" s="36">
        <v>4150.72</v>
      </c>
      <c r="J2633">
        <v>79.13</v>
      </c>
      <c r="K2633" s="36">
        <v>15900</v>
      </c>
      <c r="L2633" s="36">
        <v>928390.54</v>
      </c>
      <c r="M2633" s="36">
        <v>34350.449999999997</v>
      </c>
      <c r="N2633" s="36">
        <v>486535.88</v>
      </c>
    </row>
    <row r="2634" spans="7:14" x14ac:dyDescent="0.35">
      <c r="G2634" s="37">
        <v>2620</v>
      </c>
      <c r="H2634" s="38">
        <v>1375</v>
      </c>
      <c r="I2634" s="38">
        <v>4530.32</v>
      </c>
      <c r="J2634" s="37">
        <v>174.92</v>
      </c>
      <c r="K2634" s="38">
        <v>15900</v>
      </c>
      <c r="L2634" s="38">
        <v>1987408.74</v>
      </c>
      <c r="M2634" s="38">
        <v>73534.12</v>
      </c>
      <c r="N2634" s="38">
        <v>1626249.78</v>
      </c>
    </row>
    <row r="2635" spans="7:14" x14ac:dyDescent="0.35">
      <c r="G2635">
        <v>2621</v>
      </c>
      <c r="H2635" s="36">
        <v>1375</v>
      </c>
      <c r="I2635" s="36">
        <v>4411.8900000000003</v>
      </c>
      <c r="J2635">
        <v>120.63</v>
      </c>
      <c r="K2635" s="36">
        <v>14300</v>
      </c>
      <c r="L2635" s="36">
        <v>1191380.31</v>
      </c>
      <c r="M2635" s="36">
        <v>44081.07</v>
      </c>
      <c r="N2635" s="36">
        <v>1038552.49</v>
      </c>
    </row>
    <row r="2636" spans="7:14" x14ac:dyDescent="0.35">
      <c r="G2636" s="37">
        <v>2622</v>
      </c>
      <c r="H2636" s="38">
        <v>1375</v>
      </c>
      <c r="I2636" s="38">
        <v>4806.0600000000004</v>
      </c>
      <c r="J2636" s="37">
        <v>126.8</v>
      </c>
      <c r="K2636" s="38">
        <v>15900</v>
      </c>
      <c r="L2636" s="38">
        <v>1405319.12</v>
      </c>
      <c r="M2636" s="38">
        <v>51996.81</v>
      </c>
      <c r="N2636" s="38">
        <v>1156464.6599999999</v>
      </c>
    </row>
    <row r="2637" spans="7:14" x14ac:dyDescent="0.35">
      <c r="G2637">
        <v>2623</v>
      </c>
      <c r="H2637" s="36">
        <v>1375</v>
      </c>
      <c r="I2637" s="36">
        <v>1296.01</v>
      </c>
      <c r="J2637">
        <v>125.71</v>
      </c>
      <c r="K2637" s="36">
        <v>14300</v>
      </c>
      <c r="L2637" s="36">
        <v>1633372.83</v>
      </c>
      <c r="M2637" s="36">
        <v>60434.79</v>
      </c>
      <c r="N2637" s="36">
        <v>937610.43</v>
      </c>
    </row>
    <row r="2638" spans="7:14" x14ac:dyDescent="0.35">
      <c r="G2638" s="37">
        <v>2624</v>
      </c>
      <c r="H2638" s="38">
        <v>1375</v>
      </c>
      <c r="I2638" s="38">
        <v>4672.76</v>
      </c>
      <c r="J2638" s="37">
        <v>107.43</v>
      </c>
      <c r="K2638" s="38">
        <v>14300</v>
      </c>
      <c r="L2638" s="38">
        <v>1032843.17</v>
      </c>
      <c r="M2638" s="38">
        <v>38215.199999999997</v>
      </c>
      <c r="N2638" s="38">
        <v>649635.12</v>
      </c>
    </row>
    <row r="2639" spans="7:14" x14ac:dyDescent="0.35">
      <c r="G2639">
        <v>2625</v>
      </c>
      <c r="H2639" s="36">
        <v>1375</v>
      </c>
      <c r="I2639" s="36">
        <v>2941.82</v>
      </c>
      <c r="J2639">
        <v>154.33000000000001</v>
      </c>
      <c r="K2639" s="36">
        <v>14300</v>
      </c>
      <c r="L2639" s="36">
        <v>1751518.38</v>
      </c>
      <c r="M2639" s="36">
        <v>64806.18</v>
      </c>
      <c r="N2639" s="36">
        <v>896192.99</v>
      </c>
    </row>
    <row r="2640" spans="7:14" x14ac:dyDescent="0.35">
      <c r="G2640" s="37">
        <v>2626</v>
      </c>
      <c r="H2640" s="38">
        <v>1375</v>
      </c>
      <c r="I2640" s="38">
        <v>2227.98</v>
      </c>
      <c r="J2640" s="37">
        <v>107.41</v>
      </c>
      <c r="K2640" s="38">
        <v>14300</v>
      </c>
      <c r="L2640" s="38">
        <v>1295266.4099999999</v>
      </c>
      <c r="M2640" s="38">
        <v>47924.86</v>
      </c>
      <c r="N2640" s="38">
        <v>797973.58</v>
      </c>
    </row>
    <row r="2641" spans="7:14" x14ac:dyDescent="0.35">
      <c r="G2641">
        <v>2627</v>
      </c>
      <c r="H2641" s="36">
        <v>1375</v>
      </c>
      <c r="I2641" s="36">
        <v>2889.79</v>
      </c>
      <c r="J2641">
        <v>101.76</v>
      </c>
      <c r="K2641" s="36">
        <v>17300</v>
      </c>
      <c r="L2641" s="36">
        <v>1464998.55</v>
      </c>
      <c r="M2641" s="36">
        <v>54204.95</v>
      </c>
      <c r="N2641" s="36">
        <v>1076697.02</v>
      </c>
    </row>
    <row r="2642" spans="7:14" x14ac:dyDescent="0.35">
      <c r="G2642" s="37">
        <v>2628</v>
      </c>
      <c r="H2642" s="38">
        <v>1375</v>
      </c>
      <c r="I2642" s="38">
        <v>1844.49</v>
      </c>
      <c r="J2642" s="37">
        <v>78.94</v>
      </c>
      <c r="K2642" s="38">
        <v>17300</v>
      </c>
      <c r="L2642" s="38">
        <v>1218728.8</v>
      </c>
      <c r="M2642" s="38">
        <v>45092.97</v>
      </c>
      <c r="N2642" s="38">
        <v>661803.39</v>
      </c>
    </row>
    <row r="2643" spans="7:14" x14ac:dyDescent="0.35">
      <c r="G2643">
        <v>2629</v>
      </c>
      <c r="H2643" s="36">
        <v>1375</v>
      </c>
      <c r="I2643" s="36">
        <v>1585.05</v>
      </c>
      <c r="J2643">
        <v>79.78</v>
      </c>
      <c r="K2643" s="36">
        <v>14300</v>
      </c>
      <c r="L2643" s="36">
        <v>1013033.12</v>
      </c>
      <c r="M2643" s="36">
        <v>37482.230000000003</v>
      </c>
      <c r="N2643" s="36">
        <v>523483.44</v>
      </c>
    </row>
    <row r="2644" spans="7:14" x14ac:dyDescent="0.35">
      <c r="G2644" s="37">
        <v>2630</v>
      </c>
      <c r="H2644" s="38">
        <v>1375</v>
      </c>
      <c r="I2644" s="38">
        <v>1358.31</v>
      </c>
      <c r="J2644" s="37">
        <v>122.18</v>
      </c>
      <c r="K2644" s="38">
        <v>15900</v>
      </c>
      <c r="L2644" s="38">
        <v>1775356.21</v>
      </c>
      <c r="M2644" s="38">
        <v>65688.179999999993</v>
      </c>
      <c r="N2644" s="38">
        <v>1035632.8</v>
      </c>
    </row>
    <row r="2645" spans="7:14" x14ac:dyDescent="0.35">
      <c r="G2645">
        <v>2631</v>
      </c>
      <c r="H2645" s="36">
        <v>1375</v>
      </c>
      <c r="I2645" s="36">
        <v>595.65</v>
      </c>
      <c r="J2645">
        <v>85.06</v>
      </c>
      <c r="K2645" s="36">
        <v>14300</v>
      </c>
      <c r="L2645" s="36">
        <v>1164350.53</v>
      </c>
      <c r="M2645" s="36">
        <v>43080.97</v>
      </c>
      <c r="N2645" s="36">
        <v>788666.04</v>
      </c>
    </row>
    <row r="2646" spans="7:14" x14ac:dyDescent="0.35">
      <c r="G2646" s="37">
        <v>2632</v>
      </c>
      <c r="H2646" s="38">
        <v>1375</v>
      </c>
      <c r="I2646" s="38">
        <v>2583.5100000000002</v>
      </c>
      <c r="J2646" s="37">
        <v>121.31</v>
      </c>
      <c r="K2646" s="38">
        <v>15900</v>
      </c>
      <c r="L2646" s="38">
        <v>1614076.78</v>
      </c>
      <c r="M2646" s="38">
        <v>59720.84</v>
      </c>
      <c r="N2646" s="38">
        <v>919529.35</v>
      </c>
    </row>
    <row r="2647" spans="7:14" x14ac:dyDescent="0.35">
      <c r="G2647">
        <v>2633</v>
      </c>
      <c r="H2647" s="36">
        <v>1375</v>
      </c>
      <c r="I2647" s="36">
        <v>4461.26</v>
      </c>
      <c r="J2647">
        <v>158.51</v>
      </c>
      <c r="K2647" s="36">
        <v>15900</v>
      </c>
      <c r="L2647" s="36">
        <v>1811768.52</v>
      </c>
      <c r="M2647" s="36">
        <v>67035.44</v>
      </c>
      <c r="N2647" s="36">
        <v>1500836.64</v>
      </c>
    </row>
    <row r="2648" spans="7:14" x14ac:dyDescent="0.35">
      <c r="G2648" s="37">
        <v>2634</v>
      </c>
      <c r="H2648" s="38">
        <v>1375</v>
      </c>
      <c r="I2648" s="38">
        <v>3224.73</v>
      </c>
      <c r="J2648" s="37">
        <v>94.65</v>
      </c>
      <c r="K2648" s="38">
        <v>14300</v>
      </c>
      <c r="L2648" s="38">
        <v>1046950.45</v>
      </c>
      <c r="M2648" s="38">
        <v>38737.17</v>
      </c>
      <c r="N2648" s="38">
        <v>565206.66</v>
      </c>
    </row>
    <row r="2649" spans="7:14" x14ac:dyDescent="0.35">
      <c r="G2649">
        <v>2635</v>
      </c>
      <c r="H2649" s="36">
        <v>1375</v>
      </c>
      <c r="I2649" s="36">
        <v>2700.68</v>
      </c>
      <c r="J2649">
        <v>54.61</v>
      </c>
      <c r="K2649" s="36">
        <v>14300</v>
      </c>
      <c r="L2649" s="36">
        <v>632029.42000000004</v>
      </c>
      <c r="M2649" s="36">
        <v>23385.09</v>
      </c>
      <c r="N2649" s="36">
        <v>316126.2</v>
      </c>
    </row>
    <row r="2650" spans="7:14" x14ac:dyDescent="0.35">
      <c r="G2650" s="37">
        <v>2636</v>
      </c>
      <c r="H2650" s="38">
        <v>1375</v>
      </c>
      <c r="I2650" s="38">
        <v>2257.25</v>
      </c>
      <c r="J2650" s="37">
        <v>115.06</v>
      </c>
      <c r="K2650" s="38">
        <v>14300</v>
      </c>
      <c r="L2650" s="38">
        <v>1384311.09</v>
      </c>
      <c r="M2650" s="38">
        <v>51219.51</v>
      </c>
      <c r="N2650" s="38">
        <v>877575.62</v>
      </c>
    </row>
    <row r="2651" spans="7:14" x14ac:dyDescent="0.35">
      <c r="G2651">
        <v>2637</v>
      </c>
      <c r="H2651" s="36">
        <v>1375</v>
      </c>
      <c r="I2651" s="36">
        <v>2429.13</v>
      </c>
      <c r="J2651">
        <v>17.940000000000001</v>
      </c>
      <c r="K2651" s="36">
        <v>14300</v>
      </c>
      <c r="L2651" s="36">
        <v>211564.87</v>
      </c>
      <c r="M2651" s="36">
        <v>7827.9</v>
      </c>
      <c r="N2651" s="36">
        <v>173831.09</v>
      </c>
    </row>
    <row r="2652" spans="7:14" x14ac:dyDescent="0.35">
      <c r="G2652" s="37">
        <v>2638</v>
      </c>
      <c r="H2652" s="38">
        <v>1375</v>
      </c>
      <c r="I2652" s="38">
        <v>1204.53</v>
      </c>
      <c r="J2652" s="37">
        <v>127.86</v>
      </c>
      <c r="K2652" s="38">
        <v>17300</v>
      </c>
      <c r="L2652" s="38">
        <v>2056629.51</v>
      </c>
      <c r="M2652" s="38">
        <v>76095.289999999994</v>
      </c>
      <c r="N2652" s="38">
        <v>1732145.48</v>
      </c>
    </row>
    <row r="2653" spans="7:14" x14ac:dyDescent="0.35">
      <c r="G2653">
        <v>2639</v>
      </c>
      <c r="H2653" s="36">
        <v>1375</v>
      </c>
      <c r="I2653" s="36">
        <v>4150.09</v>
      </c>
      <c r="J2653">
        <v>102.25</v>
      </c>
      <c r="K2653" s="36">
        <v>14300</v>
      </c>
      <c r="L2653" s="36">
        <v>1036474.92</v>
      </c>
      <c r="M2653" s="36">
        <v>38349.57</v>
      </c>
      <c r="N2653" s="36">
        <v>535063.84</v>
      </c>
    </row>
    <row r="2654" spans="7:14" x14ac:dyDescent="0.35">
      <c r="G2654" s="37">
        <v>2640</v>
      </c>
      <c r="H2654" s="38">
        <v>1375</v>
      </c>
      <c r="I2654" s="38">
        <v>1152.24</v>
      </c>
      <c r="J2654" s="37">
        <v>99.1</v>
      </c>
      <c r="K2654" s="38">
        <v>14300</v>
      </c>
      <c r="L2654" s="38">
        <v>1301556.18</v>
      </c>
      <c r="M2654" s="38">
        <v>48157.58</v>
      </c>
      <c r="N2654" s="38">
        <v>717754.7</v>
      </c>
    </row>
    <row r="2655" spans="7:14" x14ac:dyDescent="0.35">
      <c r="G2655">
        <v>2641</v>
      </c>
      <c r="H2655" s="36">
        <v>1375</v>
      </c>
      <c r="I2655" s="36">
        <v>3639.79</v>
      </c>
      <c r="J2655">
        <v>106.12</v>
      </c>
      <c r="K2655" s="36">
        <v>14300</v>
      </c>
      <c r="L2655" s="36">
        <v>1129922.75</v>
      </c>
      <c r="M2655" s="36">
        <v>41807.14</v>
      </c>
      <c r="N2655" s="36">
        <v>678550.77</v>
      </c>
    </row>
    <row r="2656" spans="7:14" x14ac:dyDescent="0.35">
      <c r="G2656" s="37">
        <v>2642</v>
      </c>
      <c r="H2656" s="38">
        <v>1375</v>
      </c>
      <c r="I2656" s="38">
        <v>3847.93</v>
      </c>
      <c r="J2656" s="37">
        <v>101.44</v>
      </c>
      <c r="K2656" s="38">
        <v>17300</v>
      </c>
      <c r="L2656" s="38">
        <v>1363202.64</v>
      </c>
      <c r="M2656" s="38">
        <v>50438.5</v>
      </c>
      <c r="N2656" s="38">
        <v>709345.63</v>
      </c>
    </row>
    <row r="2657" spans="7:14" x14ac:dyDescent="0.35">
      <c r="G2657">
        <v>2643</v>
      </c>
      <c r="H2657" s="36">
        <v>1375</v>
      </c>
      <c r="I2657" s="36">
        <v>2959.37</v>
      </c>
      <c r="J2657">
        <v>84</v>
      </c>
      <c r="K2657" s="36">
        <v>14300</v>
      </c>
      <c r="L2657" s="36">
        <v>951230.17</v>
      </c>
      <c r="M2657" s="36">
        <v>35195.519999999997</v>
      </c>
      <c r="N2657" s="36">
        <v>664566.02</v>
      </c>
    </row>
    <row r="2658" spans="7:14" x14ac:dyDescent="0.35">
      <c r="G2658" s="37">
        <v>2644</v>
      </c>
      <c r="H2658" s="38">
        <v>1375</v>
      </c>
      <c r="I2658" s="38">
        <v>4342.05</v>
      </c>
      <c r="J2658" s="37">
        <v>79.760000000000005</v>
      </c>
      <c r="K2658" s="38">
        <v>15900</v>
      </c>
      <c r="L2658" s="38">
        <v>920455.35</v>
      </c>
      <c r="M2658" s="38">
        <v>34056.85</v>
      </c>
      <c r="N2658" s="38">
        <v>501557.44</v>
      </c>
    </row>
    <row r="2659" spans="7:14" x14ac:dyDescent="0.35">
      <c r="G2659">
        <v>2645</v>
      </c>
      <c r="H2659" s="36">
        <v>1375</v>
      </c>
      <c r="I2659" s="36">
        <v>1597.04</v>
      </c>
      <c r="J2659">
        <v>92.51</v>
      </c>
      <c r="K2659" s="36">
        <v>14300</v>
      </c>
      <c r="L2659" s="36">
        <v>1173802.96</v>
      </c>
      <c r="M2659" s="36">
        <v>43430.71</v>
      </c>
      <c r="N2659" s="36">
        <v>979975.08</v>
      </c>
    </row>
    <row r="2660" spans="7:14" x14ac:dyDescent="0.35">
      <c r="G2660" s="37">
        <v>2646</v>
      </c>
      <c r="H2660" s="38">
        <v>1375</v>
      </c>
      <c r="I2660" s="38">
        <v>4431.76</v>
      </c>
      <c r="J2660" s="37">
        <v>143.86000000000001</v>
      </c>
      <c r="K2660" s="38">
        <v>14300</v>
      </c>
      <c r="L2660" s="38">
        <v>1418243.32</v>
      </c>
      <c r="M2660" s="38">
        <v>52475</v>
      </c>
      <c r="N2660" s="38">
        <v>1172711.52</v>
      </c>
    </row>
    <row r="2661" spans="7:14" x14ac:dyDescent="0.35">
      <c r="G2661">
        <v>2647</v>
      </c>
      <c r="H2661" s="36">
        <v>1375</v>
      </c>
      <c r="I2661" s="36">
        <v>3701.17</v>
      </c>
      <c r="J2661">
        <v>61.45</v>
      </c>
      <c r="K2661" s="36">
        <v>14300</v>
      </c>
      <c r="L2661" s="36">
        <v>649949.31000000006</v>
      </c>
      <c r="M2661" s="36">
        <v>24048.12</v>
      </c>
      <c r="N2661" s="36">
        <v>451755.57</v>
      </c>
    </row>
    <row r="2662" spans="7:14" x14ac:dyDescent="0.35">
      <c r="G2662" s="37">
        <v>2648</v>
      </c>
      <c r="H2662" s="38">
        <v>1375</v>
      </c>
      <c r="I2662" s="38">
        <v>4034</v>
      </c>
      <c r="J2662" s="37">
        <v>84.1</v>
      </c>
      <c r="K2662" s="38">
        <v>14300</v>
      </c>
      <c r="L2662" s="38">
        <v>861948.73</v>
      </c>
      <c r="M2662" s="38">
        <v>31892.1</v>
      </c>
      <c r="N2662" s="38">
        <v>661111.35</v>
      </c>
    </row>
    <row r="2663" spans="7:14" x14ac:dyDescent="0.35">
      <c r="G2663">
        <v>2649</v>
      </c>
      <c r="H2663" s="36">
        <v>1375</v>
      </c>
      <c r="I2663" s="36">
        <v>3389.98</v>
      </c>
      <c r="J2663">
        <v>69.569999999999993</v>
      </c>
      <c r="K2663" s="36">
        <v>14300</v>
      </c>
      <c r="L2663" s="36">
        <v>757626.6</v>
      </c>
      <c r="M2663" s="36">
        <v>28032.18</v>
      </c>
      <c r="N2663" s="36">
        <v>550788.69999999995</v>
      </c>
    </row>
    <row r="2664" spans="7:14" x14ac:dyDescent="0.35">
      <c r="G2664" s="37">
        <v>2650</v>
      </c>
      <c r="H2664" s="38">
        <v>1375</v>
      </c>
      <c r="I2664" s="38">
        <v>4262.45</v>
      </c>
      <c r="J2664" s="37">
        <v>93.57</v>
      </c>
      <c r="K2664" s="38">
        <v>15900</v>
      </c>
      <c r="L2664" s="38">
        <v>1087569.76</v>
      </c>
      <c r="M2664" s="38">
        <v>40240.080000000002</v>
      </c>
      <c r="N2664" s="38">
        <v>631574.81999999995</v>
      </c>
    </row>
    <row r="2665" spans="7:14" x14ac:dyDescent="0.35">
      <c r="G2665">
        <v>2651</v>
      </c>
      <c r="H2665" s="36">
        <v>1375</v>
      </c>
      <c r="I2665" s="36">
        <v>4966.87</v>
      </c>
      <c r="J2665">
        <v>61.15</v>
      </c>
      <c r="K2665" s="36">
        <v>15900</v>
      </c>
      <c r="L2665" s="36">
        <v>667183.68000000005</v>
      </c>
      <c r="M2665" s="36">
        <v>24685.8</v>
      </c>
      <c r="N2665" s="36">
        <v>586212.27</v>
      </c>
    </row>
    <row r="2666" spans="7:14" x14ac:dyDescent="0.35">
      <c r="G2666" s="37">
        <v>2652</v>
      </c>
      <c r="H2666" s="38">
        <v>1375</v>
      </c>
      <c r="I2666" s="38">
        <v>2216.7800000000002</v>
      </c>
      <c r="J2666" s="37">
        <v>124.81</v>
      </c>
      <c r="K2666" s="38">
        <v>14300</v>
      </c>
      <c r="L2666" s="38">
        <v>1506734.45</v>
      </c>
      <c r="M2666" s="38">
        <v>55749.17</v>
      </c>
      <c r="N2666" s="38">
        <v>921612.91</v>
      </c>
    </row>
    <row r="2667" spans="7:14" x14ac:dyDescent="0.35">
      <c r="G2667">
        <v>2653</v>
      </c>
      <c r="H2667" s="36">
        <v>1375</v>
      </c>
      <c r="I2667" s="36">
        <v>4106.8</v>
      </c>
      <c r="J2667">
        <v>55.83</v>
      </c>
      <c r="K2667" s="36">
        <v>14300</v>
      </c>
      <c r="L2667" s="36">
        <v>567697.74</v>
      </c>
      <c r="M2667" s="36">
        <v>21004.82</v>
      </c>
      <c r="N2667" s="36">
        <v>490892.94</v>
      </c>
    </row>
    <row r="2668" spans="7:14" x14ac:dyDescent="0.35">
      <c r="G2668" s="37">
        <v>2654</v>
      </c>
      <c r="H2668" s="38">
        <v>1375</v>
      </c>
      <c r="I2668" s="38">
        <v>3773.98</v>
      </c>
      <c r="J2668" s="37">
        <v>114.94</v>
      </c>
      <c r="K2668" s="38">
        <v>14300</v>
      </c>
      <c r="L2668" s="38">
        <v>1208489.24</v>
      </c>
      <c r="M2668" s="38">
        <v>44714.1</v>
      </c>
      <c r="N2668" s="38">
        <v>677961.96</v>
      </c>
    </row>
    <row r="2669" spans="7:14" x14ac:dyDescent="0.35">
      <c r="G2669">
        <v>2655</v>
      </c>
      <c r="H2669" s="36">
        <v>1375</v>
      </c>
      <c r="I2669" s="36">
        <v>2373.7800000000002</v>
      </c>
      <c r="J2669">
        <v>78.31</v>
      </c>
      <c r="K2669" s="36">
        <v>14300</v>
      </c>
      <c r="L2669" s="36">
        <v>932551.53</v>
      </c>
      <c r="M2669" s="36">
        <v>34504.410000000003</v>
      </c>
      <c r="N2669" s="36">
        <v>763983.59</v>
      </c>
    </row>
    <row r="2670" spans="7:14" x14ac:dyDescent="0.35">
      <c r="G2670" s="37">
        <v>2656</v>
      </c>
      <c r="H2670" s="38">
        <v>1375</v>
      </c>
      <c r="I2670" s="38">
        <v>4649.3599999999997</v>
      </c>
      <c r="J2670" s="37">
        <v>97.56</v>
      </c>
      <c r="K2670" s="38">
        <v>15900</v>
      </c>
      <c r="L2670" s="38">
        <v>1096217.58</v>
      </c>
      <c r="M2670" s="38">
        <v>40560.050000000003</v>
      </c>
      <c r="N2670" s="38">
        <v>664334.64</v>
      </c>
    </row>
    <row r="2671" spans="7:14" x14ac:dyDescent="0.35">
      <c r="G2671">
        <v>2657</v>
      </c>
      <c r="H2671" s="36">
        <v>1375</v>
      </c>
      <c r="I2671" s="36">
        <v>2093.2399999999998</v>
      </c>
      <c r="J2671">
        <v>70.540000000000006</v>
      </c>
      <c r="K2671" s="36">
        <v>15900</v>
      </c>
      <c r="L2671" s="36">
        <v>972577.72</v>
      </c>
      <c r="M2671" s="36">
        <v>35985.379999999997</v>
      </c>
      <c r="N2671" s="36">
        <v>645060.46</v>
      </c>
    </row>
    <row r="2672" spans="7:14" x14ac:dyDescent="0.35">
      <c r="G2672" s="37">
        <v>2658</v>
      </c>
      <c r="H2672" s="38">
        <v>1375</v>
      </c>
      <c r="I2672" s="38">
        <v>2914.24</v>
      </c>
      <c r="J2672" s="37">
        <v>121.47</v>
      </c>
      <c r="K2672" s="38">
        <v>15900</v>
      </c>
      <c r="L2672" s="38">
        <v>1576033.45</v>
      </c>
      <c r="M2672" s="38">
        <v>58313.24</v>
      </c>
      <c r="N2672" s="38">
        <v>1175328.77</v>
      </c>
    </row>
    <row r="2673" spans="7:14" x14ac:dyDescent="0.35">
      <c r="G2673">
        <v>2659</v>
      </c>
      <c r="H2673" s="36">
        <v>1375</v>
      </c>
      <c r="I2673" s="36">
        <v>708.52</v>
      </c>
      <c r="J2673">
        <v>156.99</v>
      </c>
      <c r="K2673" s="36">
        <v>14300</v>
      </c>
      <c r="L2673" s="36">
        <v>2132387.5</v>
      </c>
      <c r="M2673" s="36">
        <v>78898.34</v>
      </c>
      <c r="N2673" s="36">
        <v>1690952.37</v>
      </c>
    </row>
    <row r="2674" spans="7:14" x14ac:dyDescent="0.35">
      <c r="G2674" s="37">
        <v>2660</v>
      </c>
      <c r="H2674" s="38">
        <v>1375</v>
      </c>
      <c r="I2674" s="38">
        <v>1283.72</v>
      </c>
      <c r="J2674" s="37">
        <v>73.180000000000007</v>
      </c>
      <c r="K2674" s="38">
        <v>14300</v>
      </c>
      <c r="L2674" s="38">
        <v>951144.25</v>
      </c>
      <c r="M2674" s="38">
        <v>35192.339999999997</v>
      </c>
      <c r="N2674" s="38">
        <v>834168.98</v>
      </c>
    </row>
    <row r="2675" spans="7:14" x14ac:dyDescent="0.35">
      <c r="G2675">
        <v>2661</v>
      </c>
      <c r="H2675" s="36">
        <v>1375</v>
      </c>
      <c r="I2675" s="36">
        <v>4235.34</v>
      </c>
      <c r="J2675">
        <v>158.66999999999999</v>
      </c>
      <c r="K2675" s="36">
        <v>14300</v>
      </c>
      <c r="L2675" s="36">
        <v>1595563.94</v>
      </c>
      <c r="M2675" s="36">
        <v>59035.87</v>
      </c>
      <c r="N2675" s="36">
        <v>1210471.26</v>
      </c>
    </row>
    <row r="2676" spans="7:14" x14ac:dyDescent="0.35">
      <c r="G2676" s="37">
        <v>2662</v>
      </c>
      <c r="H2676" s="38">
        <v>1375</v>
      </c>
      <c r="I2676" s="38">
        <v>2103.4499999999998</v>
      </c>
      <c r="J2676" s="37">
        <v>84.14</v>
      </c>
      <c r="K2676" s="38">
        <v>17300</v>
      </c>
      <c r="L2676" s="38">
        <v>1277337.6000000001</v>
      </c>
      <c r="M2676" s="38">
        <v>47261.49</v>
      </c>
      <c r="N2676" s="38">
        <v>1047146.67</v>
      </c>
    </row>
    <row r="2677" spans="7:14" x14ac:dyDescent="0.35">
      <c r="G2677">
        <v>2663</v>
      </c>
      <c r="H2677" s="36">
        <v>1375</v>
      </c>
      <c r="I2677" s="36">
        <v>2091.6</v>
      </c>
      <c r="J2677">
        <v>105.09</v>
      </c>
      <c r="K2677" s="36">
        <v>14300</v>
      </c>
      <c r="L2677" s="36">
        <v>1281641.55</v>
      </c>
      <c r="M2677" s="36">
        <v>47420.74</v>
      </c>
      <c r="N2677" s="36">
        <v>1083800.95</v>
      </c>
    </row>
    <row r="2678" spans="7:14" x14ac:dyDescent="0.35">
      <c r="G2678" s="37">
        <v>2664</v>
      </c>
      <c r="H2678" s="38">
        <v>1375</v>
      </c>
      <c r="I2678" s="38">
        <v>1380.71</v>
      </c>
      <c r="J2678" s="37">
        <v>118.51</v>
      </c>
      <c r="K2678" s="38">
        <v>17300</v>
      </c>
      <c r="L2678" s="38">
        <v>1885288.02</v>
      </c>
      <c r="M2678" s="38">
        <v>69755.66</v>
      </c>
      <c r="N2678" s="38">
        <v>1139846.55</v>
      </c>
    </row>
    <row r="2679" spans="7:14" x14ac:dyDescent="0.35">
      <c r="G2679">
        <v>2665</v>
      </c>
      <c r="H2679" s="36">
        <v>1375</v>
      </c>
      <c r="I2679" s="36">
        <v>2559.73</v>
      </c>
      <c r="J2679">
        <v>70.45</v>
      </c>
      <c r="K2679" s="36">
        <v>14300</v>
      </c>
      <c r="L2679" s="36">
        <v>825747.25</v>
      </c>
      <c r="M2679" s="36">
        <v>30552.65</v>
      </c>
      <c r="N2679" s="36">
        <v>672979.06</v>
      </c>
    </row>
    <row r="2680" spans="7:14" x14ac:dyDescent="0.35">
      <c r="G2680" s="37">
        <v>2666</v>
      </c>
      <c r="H2680" s="38">
        <v>1375</v>
      </c>
      <c r="I2680" s="38">
        <v>4067.92</v>
      </c>
      <c r="J2680" s="37">
        <v>95.14</v>
      </c>
      <c r="K2680" s="38">
        <v>14300</v>
      </c>
      <c r="L2680" s="38">
        <v>972089.02</v>
      </c>
      <c r="M2680" s="38">
        <v>35967.29</v>
      </c>
      <c r="N2680" s="38">
        <v>788108.32</v>
      </c>
    </row>
    <row r="2681" spans="7:14" x14ac:dyDescent="0.35">
      <c r="G2681">
        <v>2667</v>
      </c>
      <c r="H2681" s="36">
        <v>1375</v>
      </c>
      <c r="I2681" s="36">
        <v>4496.79</v>
      </c>
      <c r="J2681">
        <v>47.77</v>
      </c>
      <c r="K2681" s="36">
        <v>15900</v>
      </c>
      <c r="L2681" s="36">
        <v>543403.19999999995</v>
      </c>
      <c r="M2681" s="36">
        <v>20105.919999999998</v>
      </c>
      <c r="N2681" s="36">
        <v>415055.4</v>
      </c>
    </row>
    <row r="2682" spans="7:14" x14ac:dyDescent="0.35">
      <c r="G2682" s="37">
        <v>2668</v>
      </c>
      <c r="H2682" s="38">
        <v>1375</v>
      </c>
      <c r="I2682" s="38">
        <v>536.54999999999995</v>
      </c>
      <c r="J2682" s="37">
        <v>118.06</v>
      </c>
      <c r="K2682" s="38">
        <v>14300</v>
      </c>
      <c r="L2682" s="38">
        <v>1623511.76</v>
      </c>
      <c r="M2682" s="38">
        <v>60069.94</v>
      </c>
      <c r="N2682" s="38">
        <v>1160711.44</v>
      </c>
    </row>
    <row r="2683" spans="7:14" x14ac:dyDescent="0.35">
      <c r="G2683">
        <v>2669</v>
      </c>
      <c r="H2683" s="36">
        <v>1375</v>
      </c>
      <c r="I2683" s="36">
        <v>2959.14</v>
      </c>
      <c r="J2683">
        <v>92.63</v>
      </c>
      <c r="K2683" s="36">
        <v>14300</v>
      </c>
      <c r="L2683" s="36">
        <v>1049134.26</v>
      </c>
      <c r="M2683" s="36">
        <v>38817.97</v>
      </c>
      <c r="N2683" s="36">
        <v>728639.38</v>
      </c>
    </row>
    <row r="2684" spans="7:14" x14ac:dyDescent="0.35">
      <c r="G2684" s="37">
        <v>2670</v>
      </c>
      <c r="H2684" s="38">
        <v>1375</v>
      </c>
      <c r="I2684" s="38">
        <v>2442.91</v>
      </c>
      <c r="J2684" s="37">
        <v>143.24</v>
      </c>
      <c r="K2684" s="38">
        <v>14300</v>
      </c>
      <c r="L2684" s="38">
        <v>1696989.76</v>
      </c>
      <c r="M2684" s="38">
        <v>62788.62</v>
      </c>
      <c r="N2684" s="38">
        <v>1076199.5</v>
      </c>
    </row>
    <row r="2685" spans="7:14" x14ac:dyDescent="0.35">
      <c r="G2685">
        <v>2671</v>
      </c>
      <c r="H2685" s="36">
        <v>1375</v>
      </c>
      <c r="I2685" s="36">
        <v>3148.55</v>
      </c>
      <c r="J2685">
        <v>78.97</v>
      </c>
      <c r="K2685" s="36">
        <v>17300</v>
      </c>
      <c r="L2685" s="36">
        <v>1116200.94</v>
      </c>
      <c r="M2685" s="36">
        <v>41299.43</v>
      </c>
      <c r="N2685" s="36">
        <v>741817.3</v>
      </c>
    </row>
    <row r="2686" spans="7:14" x14ac:dyDescent="0.35">
      <c r="G2686" s="37">
        <v>2672</v>
      </c>
      <c r="H2686" s="38">
        <v>1375</v>
      </c>
      <c r="I2686" s="38">
        <v>2346.92</v>
      </c>
      <c r="J2686" s="37">
        <v>150.04</v>
      </c>
      <c r="K2686" s="38">
        <v>14300</v>
      </c>
      <c r="L2686" s="38">
        <v>1792067.09</v>
      </c>
      <c r="M2686" s="38">
        <v>66306.48</v>
      </c>
      <c r="N2686" s="38">
        <v>1267576.45</v>
      </c>
    </row>
    <row r="2687" spans="7:14" x14ac:dyDescent="0.35">
      <c r="G2687">
        <v>2673</v>
      </c>
      <c r="H2687" s="36">
        <v>1375</v>
      </c>
      <c r="I2687" s="36">
        <v>2113.5</v>
      </c>
      <c r="J2687">
        <v>62.35</v>
      </c>
      <c r="K2687" s="36">
        <v>17300</v>
      </c>
      <c r="L2687" s="36">
        <v>945532.84</v>
      </c>
      <c r="M2687" s="36">
        <v>34984.720000000001</v>
      </c>
      <c r="N2687" s="36">
        <v>701986.2</v>
      </c>
    </row>
    <row r="2688" spans="7:14" x14ac:dyDescent="0.35">
      <c r="G2688" s="37">
        <v>2674</v>
      </c>
      <c r="H2688" s="38">
        <v>1375</v>
      </c>
      <c r="I2688" s="38">
        <v>2465.0300000000002</v>
      </c>
      <c r="J2688" s="37">
        <v>109.5</v>
      </c>
      <c r="K2688" s="38">
        <v>14300</v>
      </c>
      <c r="L2688" s="38">
        <v>1294551.46</v>
      </c>
      <c r="M2688" s="38">
        <v>47898.400000000001</v>
      </c>
      <c r="N2688" s="38">
        <v>1027466.74</v>
      </c>
    </row>
    <row r="2689" spans="7:14" x14ac:dyDescent="0.35">
      <c r="G2689">
        <v>2675</v>
      </c>
      <c r="H2689" s="36">
        <v>1375</v>
      </c>
      <c r="I2689" s="36">
        <v>2993.6</v>
      </c>
      <c r="J2689">
        <v>82.43</v>
      </c>
      <c r="K2689" s="36">
        <v>14300</v>
      </c>
      <c r="L2689" s="36">
        <v>930583.11</v>
      </c>
      <c r="M2689" s="36">
        <v>34431.58</v>
      </c>
      <c r="N2689" s="36">
        <v>573260.56000000006</v>
      </c>
    </row>
    <row r="2690" spans="7:14" x14ac:dyDescent="0.35">
      <c r="G2690" s="37">
        <v>2676</v>
      </c>
      <c r="H2690" s="38">
        <v>1375</v>
      </c>
      <c r="I2690" s="38">
        <v>2604.7199999999998</v>
      </c>
      <c r="J2690" s="37">
        <v>68.2</v>
      </c>
      <c r="K2690" s="38">
        <v>14300</v>
      </c>
      <c r="L2690" s="38">
        <v>796232.93</v>
      </c>
      <c r="M2690" s="38">
        <v>29460.62</v>
      </c>
      <c r="N2690" s="38">
        <v>615487.63</v>
      </c>
    </row>
    <row r="2691" spans="7:14" x14ac:dyDescent="0.35">
      <c r="G2691">
        <v>2677</v>
      </c>
      <c r="H2691" s="36">
        <v>1375</v>
      </c>
      <c r="I2691" s="36">
        <v>2466.29</v>
      </c>
      <c r="J2691">
        <v>53.91</v>
      </c>
      <c r="K2691" s="36">
        <v>14300</v>
      </c>
      <c r="L2691" s="36">
        <v>636565.09</v>
      </c>
      <c r="M2691" s="36">
        <v>23552.91</v>
      </c>
      <c r="N2691" s="36">
        <v>356583.04</v>
      </c>
    </row>
    <row r="2692" spans="7:14" x14ac:dyDescent="0.35">
      <c r="G2692" s="37">
        <v>2678</v>
      </c>
      <c r="H2692" s="38">
        <v>1375</v>
      </c>
      <c r="I2692" s="38">
        <v>4125.6099999999997</v>
      </c>
      <c r="J2692" s="37">
        <v>114.02</v>
      </c>
      <c r="K2692" s="38">
        <v>17300</v>
      </c>
      <c r="L2692" s="38">
        <v>1500782.03</v>
      </c>
      <c r="M2692" s="38">
        <v>55528.94</v>
      </c>
      <c r="N2692" s="38">
        <v>998823</v>
      </c>
    </row>
    <row r="2693" spans="7:14" x14ac:dyDescent="0.35">
      <c r="G2693">
        <v>2679</v>
      </c>
      <c r="H2693" s="36">
        <v>1375</v>
      </c>
      <c r="I2693" s="36">
        <v>3779.11</v>
      </c>
      <c r="J2693">
        <v>74.5</v>
      </c>
      <c r="K2693" s="36">
        <v>17300</v>
      </c>
      <c r="L2693" s="36">
        <v>1005986.96</v>
      </c>
      <c r="M2693" s="36">
        <v>37221.519999999997</v>
      </c>
      <c r="N2693" s="36">
        <v>650292.4</v>
      </c>
    </row>
    <row r="2694" spans="7:14" x14ac:dyDescent="0.35">
      <c r="G2694" s="37">
        <v>2680</v>
      </c>
      <c r="H2694" s="38">
        <v>1375</v>
      </c>
      <c r="I2694" s="38">
        <v>1838.62</v>
      </c>
      <c r="J2694" s="37">
        <v>106.42</v>
      </c>
      <c r="K2694" s="38">
        <v>17300</v>
      </c>
      <c r="L2694" s="38">
        <v>1644087.88</v>
      </c>
      <c r="M2694" s="38">
        <v>60831.25</v>
      </c>
      <c r="N2694" s="38">
        <v>1145080.75</v>
      </c>
    </row>
    <row r="2695" spans="7:14" x14ac:dyDescent="0.35">
      <c r="G2695">
        <v>2681</v>
      </c>
      <c r="H2695" s="36">
        <v>1375</v>
      </c>
      <c r="I2695" s="36">
        <v>4042.77</v>
      </c>
      <c r="J2695">
        <v>171.47</v>
      </c>
      <c r="K2695" s="36">
        <v>17300</v>
      </c>
      <c r="L2695" s="36">
        <v>2271790.64</v>
      </c>
      <c r="M2695" s="36">
        <v>84056.25</v>
      </c>
      <c r="N2695" s="36">
        <v>1200817.5900000001</v>
      </c>
    </row>
    <row r="2696" spans="7:14" x14ac:dyDescent="0.35">
      <c r="G2696" s="37">
        <v>2682</v>
      </c>
      <c r="H2696" s="38">
        <v>1375</v>
      </c>
      <c r="I2696" s="38">
        <v>4297.5200000000004</v>
      </c>
      <c r="J2696" s="37">
        <v>83.23</v>
      </c>
      <c r="K2696" s="38">
        <v>14300</v>
      </c>
      <c r="L2696" s="38">
        <v>831173.78</v>
      </c>
      <c r="M2696" s="38">
        <v>30753.43</v>
      </c>
      <c r="N2696" s="38">
        <v>607888.73</v>
      </c>
    </row>
    <row r="2697" spans="7:14" x14ac:dyDescent="0.35">
      <c r="G2697">
        <v>2683</v>
      </c>
      <c r="H2697" s="36">
        <v>1375</v>
      </c>
      <c r="I2697" s="36">
        <v>936.76</v>
      </c>
      <c r="J2697">
        <v>36.56</v>
      </c>
      <c r="K2697" s="36">
        <v>14300</v>
      </c>
      <c r="L2697" s="36">
        <v>487156.5</v>
      </c>
      <c r="M2697" s="36">
        <v>18024.79</v>
      </c>
      <c r="N2697" s="36">
        <v>355240.67</v>
      </c>
    </row>
    <row r="2698" spans="7:14" x14ac:dyDescent="0.35">
      <c r="G2698" s="37">
        <v>2684</v>
      </c>
      <c r="H2698" s="38">
        <v>1375</v>
      </c>
      <c r="I2698" s="38">
        <v>2996.88</v>
      </c>
      <c r="J2698" s="37">
        <v>62.63</v>
      </c>
      <c r="K2698" s="38">
        <v>15900</v>
      </c>
      <c r="L2698" s="38">
        <v>806743.48</v>
      </c>
      <c r="M2698" s="38">
        <v>29849.51</v>
      </c>
      <c r="N2698" s="38">
        <v>437895.67999999999</v>
      </c>
    </row>
    <row r="2699" spans="7:14" x14ac:dyDescent="0.35">
      <c r="G2699">
        <v>2685</v>
      </c>
      <c r="H2699" s="36">
        <v>1375</v>
      </c>
      <c r="I2699" s="36">
        <v>1569.5</v>
      </c>
      <c r="J2699">
        <v>58.76</v>
      </c>
      <c r="K2699" s="36">
        <v>14300</v>
      </c>
      <c r="L2699" s="36">
        <v>746626.05</v>
      </c>
      <c r="M2699" s="36">
        <v>27625.16</v>
      </c>
      <c r="N2699" s="36">
        <v>491307.74</v>
      </c>
    </row>
    <row r="2700" spans="7:14" x14ac:dyDescent="0.35">
      <c r="G2700" s="37">
        <v>2686</v>
      </c>
      <c r="H2700" s="38">
        <v>1375</v>
      </c>
      <c r="I2700" s="38">
        <v>3748.03</v>
      </c>
      <c r="J2700" s="37">
        <v>96.77</v>
      </c>
      <c r="K2700" s="38">
        <v>15900</v>
      </c>
      <c r="L2700" s="38">
        <v>1174622.81</v>
      </c>
      <c r="M2700" s="38">
        <v>43461.04</v>
      </c>
      <c r="N2700" s="38">
        <v>846128.4</v>
      </c>
    </row>
    <row r="2701" spans="7:14" x14ac:dyDescent="0.35">
      <c r="G2701">
        <v>2687</v>
      </c>
      <c r="H2701" s="36">
        <v>1375</v>
      </c>
      <c r="I2701" s="36">
        <v>1346.17</v>
      </c>
      <c r="J2701">
        <v>123.02</v>
      </c>
      <c r="K2701" s="36">
        <v>14300</v>
      </c>
      <c r="L2701" s="36">
        <v>1592221.36</v>
      </c>
      <c r="M2701" s="36">
        <v>58912.19</v>
      </c>
      <c r="N2701" s="36">
        <v>1266038.18</v>
      </c>
    </row>
    <row r="2702" spans="7:14" x14ac:dyDescent="0.35">
      <c r="G2702" s="37">
        <v>2688</v>
      </c>
      <c r="H2702" s="38">
        <v>1375</v>
      </c>
      <c r="I2702" s="38">
        <v>3422.74</v>
      </c>
      <c r="J2702" s="37">
        <v>81.290000000000006</v>
      </c>
      <c r="K2702" s="38">
        <v>14300</v>
      </c>
      <c r="L2702" s="38">
        <v>882806.08</v>
      </c>
      <c r="M2702" s="38">
        <v>32663.82</v>
      </c>
      <c r="N2702" s="38">
        <v>707994.78</v>
      </c>
    </row>
    <row r="2703" spans="7:14" x14ac:dyDescent="0.35">
      <c r="G2703">
        <v>2689</v>
      </c>
      <c r="H2703" s="36">
        <v>1375</v>
      </c>
      <c r="I2703" s="36">
        <v>1424.6</v>
      </c>
      <c r="J2703">
        <v>63.09</v>
      </c>
      <c r="K2703" s="36">
        <v>14300</v>
      </c>
      <c r="L2703" s="36">
        <v>810997.28</v>
      </c>
      <c r="M2703" s="36">
        <v>30006.9</v>
      </c>
      <c r="N2703" s="36">
        <v>469913.13</v>
      </c>
    </row>
    <row r="2704" spans="7:14" x14ac:dyDescent="0.35">
      <c r="G2704" s="37">
        <v>2690</v>
      </c>
      <c r="H2704" s="38">
        <v>1375</v>
      </c>
      <c r="I2704" s="38">
        <v>2653.49</v>
      </c>
      <c r="J2704" s="37">
        <v>112.62</v>
      </c>
      <c r="K2704" s="38">
        <v>14300</v>
      </c>
      <c r="L2704" s="38">
        <v>1310229.53</v>
      </c>
      <c r="M2704" s="38">
        <v>48478.49</v>
      </c>
      <c r="N2704" s="38">
        <v>1032740.7</v>
      </c>
    </row>
    <row r="2705" spans="7:14" x14ac:dyDescent="0.35">
      <c r="G2705">
        <v>2691</v>
      </c>
      <c r="H2705" s="36">
        <v>1375</v>
      </c>
      <c r="I2705" s="36">
        <v>4753.5</v>
      </c>
      <c r="J2705">
        <v>81.760000000000005</v>
      </c>
      <c r="K2705" s="36">
        <v>14300</v>
      </c>
      <c r="L2705" s="36">
        <v>779191.28</v>
      </c>
      <c r="M2705" s="36">
        <v>28830.080000000002</v>
      </c>
      <c r="N2705" s="36">
        <v>699483.85</v>
      </c>
    </row>
    <row r="2706" spans="7:14" x14ac:dyDescent="0.35">
      <c r="G2706" s="37">
        <v>2692</v>
      </c>
      <c r="H2706" s="38">
        <v>1375</v>
      </c>
      <c r="I2706" s="38">
        <v>2030.28</v>
      </c>
      <c r="J2706" s="37">
        <v>106.63</v>
      </c>
      <c r="K2706" s="38">
        <v>14300</v>
      </c>
      <c r="L2706" s="38">
        <v>1306999.1499999999</v>
      </c>
      <c r="M2706" s="38">
        <v>48358.97</v>
      </c>
      <c r="N2706" s="38">
        <v>1166125.22</v>
      </c>
    </row>
    <row r="2707" spans="7:14" x14ac:dyDescent="0.35">
      <c r="G2707">
        <v>2693</v>
      </c>
      <c r="H2707" s="36">
        <v>1375</v>
      </c>
      <c r="I2707" s="36">
        <v>4403.54</v>
      </c>
      <c r="J2707">
        <v>152.66</v>
      </c>
      <c r="K2707" s="36">
        <v>14300</v>
      </c>
      <c r="L2707" s="36">
        <v>1509427.85</v>
      </c>
      <c r="M2707" s="36">
        <v>55848.83</v>
      </c>
      <c r="N2707" s="36">
        <v>767753.8</v>
      </c>
    </row>
    <row r="2708" spans="7:14" x14ac:dyDescent="0.35">
      <c r="G2708" s="37">
        <v>2694</v>
      </c>
      <c r="H2708" s="38">
        <v>1375</v>
      </c>
      <c r="I2708" s="38">
        <v>4937.33</v>
      </c>
      <c r="J2708" s="37">
        <v>80.77</v>
      </c>
      <c r="K2708" s="38">
        <v>14300</v>
      </c>
      <c r="L2708" s="38">
        <v>754839.19</v>
      </c>
      <c r="M2708" s="38">
        <v>27929.05</v>
      </c>
      <c r="N2708" s="38">
        <v>510320.23</v>
      </c>
    </row>
    <row r="2709" spans="7:14" x14ac:dyDescent="0.35">
      <c r="G2709">
        <v>2695</v>
      </c>
      <c r="H2709" s="36">
        <v>1375</v>
      </c>
      <c r="I2709" s="36">
        <v>4399.28</v>
      </c>
      <c r="J2709">
        <v>101.1</v>
      </c>
      <c r="K2709" s="36">
        <v>14300</v>
      </c>
      <c r="L2709" s="36">
        <v>999548.7</v>
      </c>
      <c r="M2709" s="36">
        <v>36983.300000000003</v>
      </c>
      <c r="N2709" s="36">
        <v>704072.26</v>
      </c>
    </row>
    <row r="2710" spans="7:14" x14ac:dyDescent="0.35">
      <c r="G2710" s="37">
        <v>2696</v>
      </c>
      <c r="H2710" s="38">
        <v>1375</v>
      </c>
      <c r="I2710" s="38">
        <v>996.16</v>
      </c>
      <c r="J2710" s="37">
        <v>130.32</v>
      </c>
      <c r="K2710" s="38">
        <v>14300</v>
      </c>
      <c r="L2710" s="38">
        <v>1732345.58</v>
      </c>
      <c r="M2710" s="38">
        <v>64096.79</v>
      </c>
      <c r="N2710" s="38">
        <v>923079.6</v>
      </c>
    </row>
    <row r="2711" spans="7:14" x14ac:dyDescent="0.35">
      <c r="G2711">
        <v>2697</v>
      </c>
      <c r="H2711" s="36">
        <v>1375</v>
      </c>
      <c r="I2711" s="36">
        <v>4134.3599999999997</v>
      </c>
      <c r="J2711">
        <v>117.53</v>
      </c>
      <c r="K2711" s="36">
        <v>14300</v>
      </c>
      <c r="L2711" s="36">
        <v>1193346.17</v>
      </c>
      <c r="M2711" s="36">
        <v>44153.81</v>
      </c>
      <c r="N2711" s="36">
        <v>906137.63</v>
      </c>
    </row>
    <row r="2712" spans="7:14" x14ac:dyDescent="0.35">
      <c r="G2712" s="37">
        <v>2698</v>
      </c>
      <c r="H2712" s="38">
        <v>1375</v>
      </c>
      <c r="I2712" s="38">
        <v>354.32</v>
      </c>
      <c r="J2712" s="37">
        <v>123.77</v>
      </c>
      <c r="K2712" s="38">
        <v>15900</v>
      </c>
      <c r="L2712" s="38">
        <v>1922717.35</v>
      </c>
      <c r="M2712" s="38">
        <v>71140.539999999994</v>
      </c>
      <c r="N2712" s="38">
        <v>1119023.3700000001</v>
      </c>
    </row>
    <row r="2713" spans="7:14" x14ac:dyDescent="0.35">
      <c r="G2713">
        <v>2699</v>
      </c>
      <c r="H2713" s="36">
        <v>1375</v>
      </c>
      <c r="I2713" s="36">
        <v>2087.85</v>
      </c>
      <c r="J2713">
        <v>126.16</v>
      </c>
      <c r="K2713" s="36">
        <v>14300</v>
      </c>
      <c r="L2713" s="36">
        <v>1539270.06</v>
      </c>
      <c r="M2713" s="36">
        <v>56952.99</v>
      </c>
      <c r="N2713" s="36">
        <v>940918.96</v>
      </c>
    </row>
    <row r="2714" spans="7:14" x14ac:dyDescent="0.35">
      <c r="G2714" s="37">
        <v>2700</v>
      </c>
      <c r="H2714" s="38">
        <v>1375</v>
      </c>
      <c r="I2714" s="38">
        <v>4379.5200000000004</v>
      </c>
      <c r="J2714" s="37">
        <v>103.51</v>
      </c>
      <c r="K2714" s="38">
        <v>14300</v>
      </c>
      <c r="L2714" s="38">
        <v>1025471.8</v>
      </c>
      <c r="M2714" s="38">
        <v>37942.46</v>
      </c>
      <c r="N2714" s="38">
        <v>727225.02</v>
      </c>
    </row>
    <row r="2715" spans="7:14" x14ac:dyDescent="0.35">
      <c r="G2715">
        <v>2701</v>
      </c>
      <c r="H2715" s="36">
        <v>1375</v>
      </c>
      <c r="I2715" s="36">
        <v>3506.01</v>
      </c>
      <c r="J2715">
        <v>103.17</v>
      </c>
      <c r="K2715" s="36">
        <v>14300</v>
      </c>
      <c r="L2715" s="36">
        <v>1112220.6100000001</v>
      </c>
      <c r="M2715" s="36">
        <v>41152.160000000003</v>
      </c>
      <c r="N2715" s="36">
        <v>656373.92000000004</v>
      </c>
    </row>
    <row r="2716" spans="7:14" x14ac:dyDescent="0.35">
      <c r="G2716" s="37">
        <v>2702</v>
      </c>
      <c r="H2716" s="38">
        <v>1375</v>
      </c>
      <c r="I2716" s="38">
        <v>2757.15</v>
      </c>
      <c r="J2716" s="37">
        <v>120.28</v>
      </c>
      <c r="K2716" s="38">
        <v>14300</v>
      </c>
      <c r="L2716" s="38">
        <v>1387045.94</v>
      </c>
      <c r="M2716" s="38">
        <v>51320.7</v>
      </c>
      <c r="N2716" s="38">
        <v>712509.75</v>
      </c>
    </row>
    <row r="2717" spans="7:14" x14ac:dyDescent="0.35">
      <c r="G2717">
        <v>2703</v>
      </c>
      <c r="H2717" s="36">
        <v>1375</v>
      </c>
      <c r="I2717" s="36">
        <v>2061.75</v>
      </c>
      <c r="J2717">
        <v>118.12</v>
      </c>
      <c r="K2717" s="36">
        <v>14300</v>
      </c>
      <c r="L2717" s="36">
        <v>1444179.27</v>
      </c>
      <c r="M2717" s="36">
        <v>53434.63</v>
      </c>
      <c r="N2717" s="36">
        <v>1183876.1399999999</v>
      </c>
    </row>
    <row r="2718" spans="7:14" x14ac:dyDescent="0.35">
      <c r="G2718" s="37">
        <v>2704</v>
      </c>
      <c r="H2718" s="38">
        <v>1375</v>
      </c>
      <c r="I2718" s="38">
        <v>4099.03</v>
      </c>
      <c r="J2718" s="37">
        <v>115.4</v>
      </c>
      <c r="K2718" s="38">
        <v>14300</v>
      </c>
      <c r="L2718" s="38">
        <v>1175843.32</v>
      </c>
      <c r="M2718" s="38">
        <v>43506.2</v>
      </c>
      <c r="N2718" s="38">
        <v>1050023.6599999999</v>
      </c>
    </row>
    <row r="2719" spans="7:14" x14ac:dyDescent="0.35">
      <c r="G2719">
        <v>2705</v>
      </c>
      <c r="H2719" s="36">
        <v>1375</v>
      </c>
      <c r="I2719" s="36">
        <v>3605.88</v>
      </c>
      <c r="J2719">
        <v>89.5</v>
      </c>
      <c r="K2719" s="36">
        <v>14300</v>
      </c>
      <c r="L2719" s="36">
        <v>955793.97</v>
      </c>
      <c r="M2719" s="36">
        <v>35364.379999999997</v>
      </c>
      <c r="N2719" s="36">
        <v>546158.1</v>
      </c>
    </row>
    <row r="2720" spans="7:14" x14ac:dyDescent="0.35">
      <c r="G2720" s="37">
        <v>2706</v>
      </c>
      <c r="H2720" s="38">
        <v>1375</v>
      </c>
      <c r="I2720" s="38">
        <v>2448.35</v>
      </c>
      <c r="J2720" s="37">
        <v>133.19</v>
      </c>
      <c r="K2720" s="38">
        <v>14300</v>
      </c>
      <c r="L2720" s="38">
        <v>1577203.35</v>
      </c>
      <c r="M2720" s="38">
        <v>58356.52</v>
      </c>
      <c r="N2720" s="38">
        <v>1164867.46</v>
      </c>
    </row>
    <row r="2721" spans="7:14" x14ac:dyDescent="0.35">
      <c r="G2721">
        <v>2707</v>
      </c>
      <c r="H2721" s="36">
        <v>1375</v>
      </c>
      <c r="I2721" s="36">
        <v>4483.92</v>
      </c>
      <c r="J2721">
        <v>74.849999999999994</v>
      </c>
      <c r="K2721" s="36">
        <v>14300</v>
      </c>
      <c r="L2721" s="36">
        <v>733358.65</v>
      </c>
      <c r="M2721" s="36">
        <v>27134.27</v>
      </c>
      <c r="N2721" s="36">
        <v>500325.87</v>
      </c>
    </row>
    <row r="2722" spans="7:14" x14ac:dyDescent="0.35">
      <c r="G2722" s="37">
        <v>2708</v>
      </c>
      <c r="H2722" s="38">
        <v>1375</v>
      </c>
      <c r="I2722" s="38">
        <v>1303.75</v>
      </c>
      <c r="J2722" s="37">
        <v>64.569999999999993</v>
      </c>
      <c r="K2722" s="38">
        <v>14300</v>
      </c>
      <c r="L2722" s="38">
        <v>837852.27</v>
      </c>
      <c r="M2722" s="38">
        <v>31000.53</v>
      </c>
      <c r="N2722" s="38">
        <v>679510.82</v>
      </c>
    </row>
    <row r="2723" spans="7:14" x14ac:dyDescent="0.35">
      <c r="G2723">
        <v>2709</v>
      </c>
      <c r="H2723" s="36">
        <v>1375</v>
      </c>
      <c r="I2723" s="36">
        <v>1017.88</v>
      </c>
      <c r="J2723">
        <v>86.06</v>
      </c>
      <c r="K2723" s="36">
        <v>14300</v>
      </c>
      <c r="L2723" s="36">
        <v>1141624.3</v>
      </c>
      <c r="M2723" s="36">
        <v>42240.1</v>
      </c>
      <c r="N2723" s="36">
        <v>643059.27</v>
      </c>
    </row>
    <row r="2724" spans="7:14" x14ac:dyDescent="0.35">
      <c r="G2724" s="37">
        <v>2710</v>
      </c>
      <c r="H2724" s="38">
        <v>1375</v>
      </c>
      <c r="I2724" s="38">
        <v>3285.46</v>
      </c>
      <c r="J2724" s="37">
        <v>76.81</v>
      </c>
      <c r="K2724" s="38">
        <v>14300</v>
      </c>
      <c r="L2724" s="38">
        <v>844686.51</v>
      </c>
      <c r="M2724" s="38">
        <v>31253.4</v>
      </c>
      <c r="N2724" s="38">
        <v>516540.58</v>
      </c>
    </row>
    <row r="2725" spans="7:14" x14ac:dyDescent="0.35">
      <c r="G2725">
        <v>2711</v>
      </c>
      <c r="H2725" s="36">
        <v>1375</v>
      </c>
      <c r="I2725" s="36">
        <v>4865.57</v>
      </c>
      <c r="J2725">
        <v>114.74</v>
      </c>
      <c r="K2725" s="36">
        <v>14300</v>
      </c>
      <c r="L2725" s="36">
        <v>1081138.31</v>
      </c>
      <c r="M2725" s="36">
        <v>40002.120000000003</v>
      </c>
      <c r="N2725" s="36">
        <v>560736.01</v>
      </c>
    </row>
    <row r="2726" spans="7:14" x14ac:dyDescent="0.35">
      <c r="G2726" s="37">
        <v>2712</v>
      </c>
      <c r="H2726" s="38">
        <v>1375</v>
      </c>
      <c r="I2726" s="38">
        <v>1386.83</v>
      </c>
      <c r="J2726" s="37">
        <v>74.260000000000005</v>
      </c>
      <c r="K2726" s="38">
        <v>15900</v>
      </c>
      <c r="L2726" s="38">
        <v>1076337.1599999999</v>
      </c>
      <c r="M2726" s="38">
        <v>39824.47</v>
      </c>
      <c r="N2726" s="38">
        <v>764090.94</v>
      </c>
    </row>
    <row r="2727" spans="7:14" x14ac:dyDescent="0.35">
      <c r="G2727">
        <v>2713</v>
      </c>
      <c r="H2727" s="36">
        <v>1375</v>
      </c>
      <c r="I2727" s="36">
        <v>1398.42</v>
      </c>
      <c r="J2727">
        <v>114.1</v>
      </c>
      <c r="K2727" s="36">
        <v>14300</v>
      </c>
      <c r="L2727" s="36">
        <v>1470715.78</v>
      </c>
      <c r="M2727" s="36">
        <v>54416.480000000003</v>
      </c>
      <c r="N2727" s="36">
        <v>749144.37</v>
      </c>
    </row>
    <row r="2728" spans="7:14" x14ac:dyDescent="0.35">
      <c r="G2728" s="37">
        <v>2714</v>
      </c>
      <c r="H2728" s="38">
        <v>1375</v>
      </c>
      <c r="I2728" s="38">
        <v>869.59</v>
      </c>
      <c r="J2728" s="37">
        <v>101.16</v>
      </c>
      <c r="K2728" s="38">
        <v>14300</v>
      </c>
      <c r="L2728" s="38">
        <v>1357248.51</v>
      </c>
      <c r="M2728" s="38">
        <v>50218.19</v>
      </c>
      <c r="N2728" s="38">
        <v>944180.57</v>
      </c>
    </row>
    <row r="2729" spans="7:14" x14ac:dyDescent="0.35">
      <c r="G2729">
        <v>2715</v>
      </c>
      <c r="H2729" s="36">
        <v>1375</v>
      </c>
      <c r="I2729" s="36">
        <v>4330.71</v>
      </c>
      <c r="J2729">
        <v>64.09</v>
      </c>
      <c r="K2729" s="36">
        <v>14300</v>
      </c>
      <c r="L2729" s="36">
        <v>637563.43999999994</v>
      </c>
      <c r="M2729" s="36">
        <v>23589.85</v>
      </c>
      <c r="N2729" s="36">
        <v>415328.7</v>
      </c>
    </row>
    <row r="2730" spans="7:14" x14ac:dyDescent="0.35">
      <c r="G2730" s="37">
        <v>2716</v>
      </c>
      <c r="H2730" s="38">
        <v>1375</v>
      </c>
      <c r="I2730" s="38">
        <v>1286.71</v>
      </c>
      <c r="J2730" s="37">
        <v>77.31</v>
      </c>
      <c r="K2730" s="38">
        <v>14300</v>
      </c>
      <c r="L2730" s="38">
        <v>1004677.21</v>
      </c>
      <c r="M2730" s="38">
        <v>37173.06</v>
      </c>
      <c r="N2730" s="38">
        <v>633297.30000000005</v>
      </c>
    </row>
    <row r="2731" spans="7:14" x14ac:dyDescent="0.35">
      <c r="G2731">
        <v>2717</v>
      </c>
      <c r="H2731" s="36">
        <v>1375</v>
      </c>
      <c r="I2731" s="36">
        <v>2615.2600000000002</v>
      </c>
      <c r="J2731">
        <v>101.91</v>
      </c>
      <c r="K2731" s="36">
        <v>14300</v>
      </c>
      <c r="L2731" s="36">
        <v>1189383.01</v>
      </c>
      <c r="M2731" s="36">
        <v>44007.17</v>
      </c>
      <c r="N2731" s="36">
        <v>837434.37</v>
      </c>
    </row>
    <row r="2732" spans="7:14" x14ac:dyDescent="0.35">
      <c r="G2732" s="37">
        <v>2718</v>
      </c>
      <c r="H2732" s="38">
        <v>1375</v>
      </c>
      <c r="I2732" s="38">
        <v>4956.1899999999996</v>
      </c>
      <c r="J2732" s="37">
        <v>121.78</v>
      </c>
      <c r="K2732" s="38">
        <v>15900</v>
      </c>
      <c r="L2732" s="38">
        <v>1331341.83</v>
      </c>
      <c r="M2732" s="38">
        <v>49259.65</v>
      </c>
      <c r="N2732" s="38">
        <v>898506.52</v>
      </c>
    </row>
    <row r="2733" spans="7:14" x14ac:dyDescent="0.35">
      <c r="G2733">
        <v>2719</v>
      </c>
      <c r="H2733" s="36">
        <v>1375</v>
      </c>
      <c r="I2733" s="36">
        <v>258.27999999999997</v>
      </c>
      <c r="J2733">
        <v>90.97</v>
      </c>
      <c r="K2733" s="36">
        <v>15900</v>
      </c>
      <c r="L2733" s="36">
        <v>1421620.97</v>
      </c>
      <c r="M2733" s="36">
        <v>52599.98</v>
      </c>
      <c r="N2733" s="36">
        <v>1152475.67</v>
      </c>
    </row>
    <row r="2734" spans="7:14" x14ac:dyDescent="0.35">
      <c r="G2734" s="37">
        <v>2720</v>
      </c>
      <c r="H2734" s="38">
        <v>1375</v>
      </c>
      <c r="I2734" s="38">
        <v>2871.13</v>
      </c>
      <c r="J2734" s="37">
        <v>74.47</v>
      </c>
      <c r="K2734" s="38">
        <v>14300</v>
      </c>
      <c r="L2734" s="38">
        <v>849684.13</v>
      </c>
      <c r="M2734" s="38">
        <v>31438.31</v>
      </c>
      <c r="N2734" s="38">
        <v>641558.06000000006</v>
      </c>
    </row>
    <row r="2735" spans="7:14" x14ac:dyDescent="0.35">
      <c r="G2735">
        <v>2721</v>
      </c>
      <c r="H2735" s="36">
        <v>1375</v>
      </c>
      <c r="I2735" s="36">
        <v>2658.99</v>
      </c>
      <c r="J2735">
        <v>81.150000000000006</v>
      </c>
      <c r="K2735" s="36">
        <v>14300</v>
      </c>
      <c r="L2735" s="36">
        <v>943277.71</v>
      </c>
      <c r="M2735" s="36">
        <v>34901.279999999999</v>
      </c>
      <c r="N2735" s="36">
        <v>584080.11</v>
      </c>
    </row>
    <row r="2736" spans="7:14" x14ac:dyDescent="0.35">
      <c r="G2736" s="37">
        <v>2722</v>
      </c>
      <c r="H2736" s="38">
        <v>1375</v>
      </c>
      <c r="I2736" s="38">
        <v>4075.75</v>
      </c>
      <c r="J2736" s="37">
        <v>54.15</v>
      </c>
      <c r="K2736" s="38">
        <v>15900</v>
      </c>
      <c r="L2736" s="38">
        <v>638955.43000000005</v>
      </c>
      <c r="M2736" s="38">
        <v>23641.35</v>
      </c>
      <c r="N2736" s="38">
        <v>565095</v>
      </c>
    </row>
    <row r="2737" spans="7:14" x14ac:dyDescent="0.35">
      <c r="G2737">
        <v>2723</v>
      </c>
      <c r="H2737" s="36">
        <v>1375</v>
      </c>
      <c r="I2737" s="36">
        <v>1905.35</v>
      </c>
      <c r="J2737">
        <v>31.49</v>
      </c>
      <c r="K2737" s="36">
        <v>14300</v>
      </c>
      <c r="L2737" s="36">
        <v>388939.5</v>
      </c>
      <c r="M2737" s="36">
        <v>14390.76</v>
      </c>
      <c r="N2737" s="36">
        <v>241078.22</v>
      </c>
    </row>
    <row r="2738" spans="7:14" x14ac:dyDescent="0.35">
      <c r="G2738" s="37">
        <v>2724</v>
      </c>
      <c r="H2738" s="38">
        <v>1375</v>
      </c>
      <c r="I2738" s="38">
        <v>2169.64</v>
      </c>
      <c r="J2738" s="37">
        <v>167.51</v>
      </c>
      <c r="K2738" s="38">
        <v>14300</v>
      </c>
      <c r="L2738" s="38">
        <v>2030606.55</v>
      </c>
      <c r="M2738" s="38">
        <v>75132.44</v>
      </c>
      <c r="N2738" s="38">
        <v>1580806.37</v>
      </c>
    </row>
    <row r="2739" spans="7:14" x14ac:dyDescent="0.35">
      <c r="G2739">
        <v>2725</v>
      </c>
      <c r="H2739" s="36">
        <v>1375</v>
      </c>
      <c r="I2739" s="36">
        <v>1006.1</v>
      </c>
      <c r="J2739">
        <v>54.42</v>
      </c>
      <c r="K2739" s="36">
        <v>15900</v>
      </c>
      <c r="L2739" s="36">
        <v>809152.64</v>
      </c>
      <c r="M2739" s="36">
        <v>29938.65</v>
      </c>
      <c r="N2739" s="36">
        <v>640254.71</v>
      </c>
    </row>
    <row r="2740" spans="7:14" x14ac:dyDescent="0.35">
      <c r="G2740" s="37">
        <v>2726</v>
      </c>
      <c r="H2740" s="38">
        <v>1375</v>
      </c>
      <c r="I2740" s="38">
        <v>3755.91</v>
      </c>
      <c r="J2740" s="37">
        <v>59.72</v>
      </c>
      <c r="K2740" s="38">
        <v>14300</v>
      </c>
      <c r="L2740" s="38">
        <v>628303.23</v>
      </c>
      <c r="M2740" s="38">
        <v>23247.22</v>
      </c>
      <c r="N2740" s="38">
        <v>391184.49</v>
      </c>
    </row>
    <row r="2741" spans="7:14" x14ac:dyDescent="0.35">
      <c r="G2741">
        <v>2727</v>
      </c>
      <c r="H2741" s="36">
        <v>1375</v>
      </c>
      <c r="I2741" s="36">
        <v>3966.6</v>
      </c>
      <c r="J2741">
        <v>139.58000000000001</v>
      </c>
      <c r="K2741" s="36">
        <v>14300</v>
      </c>
      <c r="L2741" s="36">
        <v>1440997.87</v>
      </c>
      <c r="M2741" s="36">
        <v>53316.92</v>
      </c>
      <c r="N2741" s="36">
        <v>1173003.8700000001</v>
      </c>
    </row>
    <row r="2742" spans="7:14" x14ac:dyDescent="0.35">
      <c r="G2742" s="37">
        <v>2728</v>
      </c>
      <c r="H2742" s="38">
        <v>1375</v>
      </c>
      <c r="I2742" s="38">
        <v>855.98</v>
      </c>
      <c r="J2742" s="37">
        <v>114.77</v>
      </c>
      <c r="K2742" s="38">
        <v>14300</v>
      </c>
      <c r="L2742" s="38">
        <v>1541617.6</v>
      </c>
      <c r="M2742" s="38">
        <v>57039.85</v>
      </c>
      <c r="N2742" s="38">
        <v>794436.6</v>
      </c>
    </row>
    <row r="2743" spans="7:14" x14ac:dyDescent="0.35">
      <c r="G2743">
        <v>2729</v>
      </c>
      <c r="H2743" s="36">
        <v>1375</v>
      </c>
      <c r="I2743" s="36">
        <v>2088.59</v>
      </c>
      <c r="J2743">
        <v>94.37</v>
      </c>
      <c r="K2743" s="36">
        <v>14300</v>
      </c>
      <c r="L2743" s="36">
        <v>1150982.3700000001</v>
      </c>
      <c r="M2743" s="36">
        <v>42586.35</v>
      </c>
      <c r="N2743" s="36">
        <v>579782.49</v>
      </c>
    </row>
    <row r="2744" spans="7:14" x14ac:dyDescent="0.35">
      <c r="G2744" s="37">
        <v>2730</v>
      </c>
      <c r="H2744" s="38">
        <v>1375</v>
      </c>
      <c r="I2744" s="38">
        <v>4485.9399999999996</v>
      </c>
      <c r="J2744" s="37">
        <v>113.39</v>
      </c>
      <c r="K2744" s="38">
        <v>14300</v>
      </c>
      <c r="L2744" s="38">
        <v>1111479.8899999999</v>
      </c>
      <c r="M2744" s="38">
        <v>41124.76</v>
      </c>
      <c r="N2744" s="38">
        <v>796664.15</v>
      </c>
    </row>
    <row r="2745" spans="7:14" x14ac:dyDescent="0.35">
      <c r="G2745">
        <v>2731</v>
      </c>
      <c r="H2745" s="36">
        <v>1375</v>
      </c>
      <c r="I2745" s="36">
        <v>212.99</v>
      </c>
      <c r="J2745">
        <v>152.99</v>
      </c>
      <c r="K2745" s="36">
        <v>14300</v>
      </c>
      <c r="L2745" s="36">
        <v>2153787.13</v>
      </c>
      <c r="M2745" s="36">
        <v>79690.12</v>
      </c>
      <c r="N2745" s="36">
        <v>1592580.56</v>
      </c>
    </row>
    <row r="2746" spans="7:14" x14ac:dyDescent="0.35">
      <c r="G2746" s="37">
        <v>2732</v>
      </c>
      <c r="H2746" s="38">
        <v>1375</v>
      </c>
      <c r="I2746" s="38">
        <v>1634.04</v>
      </c>
      <c r="J2746" s="37">
        <v>55.02</v>
      </c>
      <c r="K2746" s="38">
        <v>14300</v>
      </c>
      <c r="L2746" s="38">
        <v>695521.47</v>
      </c>
      <c r="M2746" s="38">
        <v>25734.29</v>
      </c>
      <c r="N2746" s="38">
        <v>603980.43000000005</v>
      </c>
    </row>
    <row r="2747" spans="7:14" x14ac:dyDescent="0.35">
      <c r="G2747">
        <v>2733</v>
      </c>
      <c r="H2747" s="36">
        <v>1375</v>
      </c>
      <c r="I2747" s="36">
        <v>2864.2</v>
      </c>
      <c r="J2747">
        <v>75.7</v>
      </c>
      <c r="K2747" s="36">
        <v>14300</v>
      </c>
      <c r="L2747" s="36">
        <v>864263.13</v>
      </c>
      <c r="M2747" s="36">
        <v>31977.74</v>
      </c>
      <c r="N2747" s="36">
        <v>508802.53</v>
      </c>
    </row>
    <row r="2748" spans="7:14" x14ac:dyDescent="0.35">
      <c r="G2748" s="37">
        <v>2734</v>
      </c>
      <c r="H2748" s="38">
        <v>1375</v>
      </c>
      <c r="I2748" s="38">
        <v>1803.65</v>
      </c>
      <c r="J2748" s="37">
        <v>137.86000000000001</v>
      </c>
      <c r="K2748" s="38">
        <v>14300</v>
      </c>
      <c r="L2748" s="38">
        <v>1721352.36</v>
      </c>
      <c r="M2748" s="38">
        <v>63690.04</v>
      </c>
      <c r="N2748" s="38">
        <v>1437174.99</v>
      </c>
    </row>
    <row r="2749" spans="7:14" x14ac:dyDescent="0.35">
      <c r="G2749">
        <v>2735</v>
      </c>
      <c r="H2749" s="36">
        <v>1375</v>
      </c>
      <c r="I2749" s="36">
        <v>1505.82</v>
      </c>
      <c r="J2749">
        <v>127.1</v>
      </c>
      <c r="K2749" s="36">
        <v>15900</v>
      </c>
      <c r="L2749" s="36">
        <v>1828160.22</v>
      </c>
      <c r="M2749" s="36">
        <v>67641.929999999993</v>
      </c>
      <c r="N2749" s="36">
        <v>963039.8</v>
      </c>
    </row>
    <row r="2750" spans="7:14" x14ac:dyDescent="0.35">
      <c r="G2750" s="37">
        <v>2736</v>
      </c>
      <c r="H2750" s="38">
        <v>1375</v>
      </c>
      <c r="I2750" s="38">
        <v>2408.1799999999998</v>
      </c>
      <c r="J2750" s="37">
        <v>188.46</v>
      </c>
      <c r="K2750" s="38">
        <v>14300</v>
      </c>
      <c r="L2750" s="38">
        <v>2239802.73</v>
      </c>
      <c r="M2750" s="38">
        <v>82872.7</v>
      </c>
      <c r="N2750" s="38">
        <v>1128329.53</v>
      </c>
    </row>
    <row r="2751" spans="7:14" x14ac:dyDescent="0.35">
      <c r="G2751">
        <v>2737</v>
      </c>
      <c r="H2751" s="36">
        <v>1375</v>
      </c>
      <c r="I2751" s="36">
        <v>1071.31</v>
      </c>
      <c r="J2751">
        <v>83.03</v>
      </c>
      <c r="K2751" s="36">
        <v>15900</v>
      </c>
      <c r="L2751" s="36">
        <v>1229880.28</v>
      </c>
      <c r="M2751" s="36">
        <v>45505.57</v>
      </c>
      <c r="N2751" s="36">
        <v>1046672.5</v>
      </c>
    </row>
    <row r="2752" spans="7:14" x14ac:dyDescent="0.35">
      <c r="G2752" s="37">
        <v>2738</v>
      </c>
      <c r="H2752" s="38">
        <v>1375</v>
      </c>
      <c r="I2752" s="38">
        <v>2742.2</v>
      </c>
      <c r="J2752" s="37">
        <v>155.9</v>
      </c>
      <c r="K2752" s="38">
        <v>14300</v>
      </c>
      <c r="L2752" s="38">
        <v>1800497.93</v>
      </c>
      <c r="M2752" s="38">
        <v>66618.42</v>
      </c>
      <c r="N2752" s="38">
        <v>1128547.8700000001</v>
      </c>
    </row>
    <row r="2753" spans="7:14" x14ac:dyDescent="0.35">
      <c r="G2753">
        <v>2739</v>
      </c>
      <c r="H2753" s="36">
        <v>1375</v>
      </c>
      <c r="I2753" s="36">
        <v>3592.14</v>
      </c>
      <c r="J2753">
        <v>85.92</v>
      </c>
      <c r="K2753" s="36">
        <v>14300</v>
      </c>
      <c r="L2753" s="36">
        <v>918595.35</v>
      </c>
      <c r="M2753" s="36">
        <v>33988.03</v>
      </c>
      <c r="N2753" s="36">
        <v>655512.57999999996</v>
      </c>
    </row>
    <row r="2754" spans="7:14" x14ac:dyDescent="0.35">
      <c r="G2754" s="37">
        <v>2740</v>
      </c>
      <c r="H2754" s="38">
        <v>1375</v>
      </c>
      <c r="I2754" s="38">
        <v>2961.42</v>
      </c>
      <c r="J2754" s="37">
        <v>119.89</v>
      </c>
      <c r="K2754" s="38">
        <v>14300</v>
      </c>
      <c r="L2754" s="38">
        <v>1358023.86</v>
      </c>
      <c r="M2754" s="38">
        <v>50246.879999999997</v>
      </c>
      <c r="N2754" s="38">
        <v>928265.88</v>
      </c>
    </row>
    <row r="2755" spans="7:14" x14ac:dyDescent="0.35">
      <c r="G2755">
        <v>2741</v>
      </c>
      <c r="H2755" s="36">
        <v>1375</v>
      </c>
      <c r="I2755" s="36">
        <v>646.91999999999996</v>
      </c>
      <c r="J2755">
        <v>141.61000000000001</v>
      </c>
      <c r="K2755" s="36">
        <v>14300</v>
      </c>
      <c r="L2755" s="36">
        <v>1932014.86</v>
      </c>
      <c r="M2755" s="36">
        <v>71484.55</v>
      </c>
      <c r="N2755" s="36">
        <v>1600037</v>
      </c>
    </row>
    <row r="2756" spans="7:14" x14ac:dyDescent="0.35">
      <c r="G2756" s="37">
        <v>2742</v>
      </c>
      <c r="H2756" s="38">
        <v>1375</v>
      </c>
      <c r="I2756" s="38">
        <v>4253.16</v>
      </c>
      <c r="J2756" s="37">
        <v>66.709999999999994</v>
      </c>
      <c r="K2756" s="38">
        <v>14300</v>
      </c>
      <c r="L2756" s="38">
        <v>668872</v>
      </c>
      <c r="M2756" s="38">
        <v>24748.26</v>
      </c>
      <c r="N2756" s="38">
        <v>408407.65</v>
      </c>
    </row>
    <row r="2757" spans="7:14" x14ac:dyDescent="0.35">
      <c r="G2757">
        <v>2743</v>
      </c>
      <c r="H2757" s="36">
        <v>1375</v>
      </c>
      <c r="I2757" s="36">
        <v>1039.8900000000001</v>
      </c>
      <c r="J2757">
        <v>71.239999999999995</v>
      </c>
      <c r="K2757" s="36">
        <v>15900</v>
      </c>
      <c r="L2757" s="36">
        <v>1057293.5</v>
      </c>
      <c r="M2757" s="36">
        <v>39119.86</v>
      </c>
      <c r="N2757" s="36">
        <v>881100.73</v>
      </c>
    </row>
    <row r="2758" spans="7:14" x14ac:dyDescent="0.35">
      <c r="G2758" s="37">
        <v>2744</v>
      </c>
      <c r="H2758" s="38">
        <v>1375</v>
      </c>
      <c r="I2758" s="38">
        <v>3871.1</v>
      </c>
      <c r="J2758" s="37">
        <v>107.15</v>
      </c>
      <c r="K2758" s="38">
        <v>17300</v>
      </c>
      <c r="L2758" s="38">
        <v>1437560.48</v>
      </c>
      <c r="M2758" s="38">
        <v>53189.74</v>
      </c>
      <c r="N2758" s="38">
        <v>784735.53</v>
      </c>
    </row>
    <row r="2759" spans="7:14" x14ac:dyDescent="0.35">
      <c r="G2759">
        <v>2745</v>
      </c>
      <c r="H2759" s="36">
        <v>1375</v>
      </c>
      <c r="I2759" s="36">
        <v>1930.71</v>
      </c>
      <c r="J2759">
        <v>135.36000000000001</v>
      </c>
      <c r="K2759" s="36">
        <v>15900</v>
      </c>
      <c r="L2759" s="36">
        <v>1889515.88</v>
      </c>
      <c r="M2759" s="36">
        <v>69912.09</v>
      </c>
      <c r="N2759" s="36">
        <v>1357447.4</v>
      </c>
    </row>
    <row r="2760" spans="7:14" x14ac:dyDescent="0.35">
      <c r="G2760" s="37">
        <v>2746</v>
      </c>
      <c r="H2760" s="38">
        <v>1375</v>
      </c>
      <c r="I2760" s="38">
        <v>3957.25</v>
      </c>
      <c r="J2760" s="37">
        <v>50.57</v>
      </c>
      <c r="K2760" s="38">
        <v>14300</v>
      </c>
      <c r="L2760" s="38">
        <v>521698.5</v>
      </c>
      <c r="M2760" s="38">
        <v>19302.84</v>
      </c>
      <c r="N2760" s="38">
        <v>337044.75</v>
      </c>
    </row>
    <row r="2761" spans="7:14" x14ac:dyDescent="0.35">
      <c r="G2761">
        <v>2747</v>
      </c>
      <c r="H2761" s="36">
        <v>1375</v>
      </c>
      <c r="I2761" s="36">
        <v>1190.1099999999999</v>
      </c>
      <c r="J2761">
        <v>136.41</v>
      </c>
      <c r="K2761" s="36">
        <v>14300</v>
      </c>
      <c r="L2761" s="36">
        <v>1786914.28</v>
      </c>
      <c r="M2761" s="36">
        <v>66115.83</v>
      </c>
      <c r="N2761" s="36">
        <v>949358.18</v>
      </c>
    </row>
    <row r="2762" spans="7:14" x14ac:dyDescent="0.35">
      <c r="G2762" s="37">
        <v>2748</v>
      </c>
      <c r="H2762" s="38">
        <v>1375</v>
      </c>
      <c r="I2762" s="38">
        <v>1095.98</v>
      </c>
      <c r="J2762" s="37">
        <v>85.86</v>
      </c>
      <c r="K2762" s="38">
        <v>14300</v>
      </c>
      <c r="L2762" s="38">
        <v>1132340.1299999999</v>
      </c>
      <c r="M2762" s="38">
        <v>41896.58</v>
      </c>
      <c r="N2762" s="38">
        <v>684866.71</v>
      </c>
    </row>
    <row r="2763" spans="7:14" x14ac:dyDescent="0.35">
      <c r="G2763">
        <v>2749</v>
      </c>
      <c r="H2763" s="36">
        <v>1375</v>
      </c>
      <c r="I2763" s="36">
        <v>2585.7199999999998</v>
      </c>
      <c r="J2763">
        <v>91.7</v>
      </c>
      <c r="K2763" s="36">
        <v>14300</v>
      </c>
      <c r="L2763" s="36">
        <v>1072775.0900000001</v>
      </c>
      <c r="M2763" s="36">
        <v>39692.68</v>
      </c>
      <c r="N2763" s="36">
        <v>733414.33</v>
      </c>
    </row>
    <row r="2764" spans="7:14" x14ac:dyDescent="0.35">
      <c r="G2764" s="37">
        <v>2750</v>
      </c>
      <c r="H2764" s="38">
        <v>1375</v>
      </c>
      <c r="I2764" s="38">
        <v>358.09</v>
      </c>
      <c r="J2764" s="37">
        <v>85.55</v>
      </c>
      <c r="K2764" s="38">
        <v>15900</v>
      </c>
      <c r="L2764" s="38">
        <v>1328243.25</v>
      </c>
      <c r="M2764" s="38">
        <v>49145</v>
      </c>
      <c r="N2764" s="38">
        <v>981477.38</v>
      </c>
    </row>
    <row r="2765" spans="7:14" x14ac:dyDescent="0.35">
      <c r="G2765">
        <v>2751</v>
      </c>
      <c r="H2765" s="36">
        <v>1375</v>
      </c>
      <c r="I2765" s="36">
        <v>1281.43</v>
      </c>
      <c r="J2765">
        <v>147.25</v>
      </c>
      <c r="K2765" s="36">
        <v>15900</v>
      </c>
      <c r="L2765" s="36">
        <v>2151171.23</v>
      </c>
      <c r="M2765" s="36">
        <v>79593.34</v>
      </c>
      <c r="N2765" s="36">
        <v>1538401.39</v>
      </c>
    </row>
    <row r="2766" spans="7:14" x14ac:dyDescent="0.35">
      <c r="G2766" s="37">
        <v>2752</v>
      </c>
      <c r="H2766" s="38">
        <v>1375</v>
      </c>
      <c r="I2766" s="38">
        <v>3675.26</v>
      </c>
      <c r="J2766" s="37">
        <v>60.71</v>
      </c>
      <c r="K2766" s="38">
        <v>14300</v>
      </c>
      <c r="L2766" s="38">
        <v>643625.99</v>
      </c>
      <c r="M2766" s="38">
        <v>23814.16</v>
      </c>
      <c r="N2766" s="38">
        <v>491299.53</v>
      </c>
    </row>
    <row r="2767" spans="7:14" x14ac:dyDescent="0.35">
      <c r="G2767">
        <v>2753</v>
      </c>
      <c r="H2767" s="36">
        <v>1375</v>
      </c>
      <c r="I2767" s="36">
        <v>4219.4399999999996</v>
      </c>
      <c r="J2767">
        <v>106.55</v>
      </c>
      <c r="K2767" s="36">
        <v>17300</v>
      </c>
      <c r="L2767" s="36">
        <v>1392415.58</v>
      </c>
      <c r="M2767" s="36">
        <v>51519.38</v>
      </c>
      <c r="N2767" s="36">
        <v>726181.58</v>
      </c>
    </row>
    <row r="2768" spans="7:14" x14ac:dyDescent="0.35">
      <c r="G2768" s="37">
        <v>2754</v>
      </c>
      <c r="H2768" s="38">
        <v>1375</v>
      </c>
      <c r="I2768" s="38">
        <v>587.77</v>
      </c>
      <c r="J2768" s="37">
        <v>63.44</v>
      </c>
      <c r="K2768" s="38">
        <v>15900</v>
      </c>
      <c r="L2768" s="38">
        <v>970027.17</v>
      </c>
      <c r="M2768" s="38">
        <v>35891.01</v>
      </c>
      <c r="N2768" s="38">
        <v>774912.86</v>
      </c>
    </row>
    <row r="2769" spans="7:14" x14ac:dyDescent="0.35">
      <c r="G2769">
        <v>2755</v>
      </c>
      <c r="H2769" s="36">
        <v>1375</v>
      </c>
      <c r="I2769" s="36">
        <v>4433.97</v>
      </c>
      <c r="J2769">
        <v>151.29</v>
      </c>
      <c r="K2769" s="36">
        <v>14300</v>
      </c>
      <c r="L2769" s="36">
        <v>1491247.72</v>
      </c>
      <c r="M2769" s="36">
        <v>55176.17</v>
      </c>
      <c r="N2769" s="36">
        <v>1097948.27</v>
      </c>
    </row>
    <row r="2770" spans="7:14" x14ac:dyDescent="0.35">
      <c r="G2770" s="37">
        <v>2756</v>
      </c>
      <c r="H2770" s="38">
        <v>1375</v>
      </c>
      <c r="I2770" s="38">
        <v>4028.08</v>
      </c>
      <c r="J2770" s="37">
        <v>129.19999999999999</v>
      </c>
      <c r="K2770" s="38">
        <v>17300</v>
      </c>
      <c r="L2770" s="38">
        <v>1713342.41</v>
      </c>
      <c r="M2770" s="38">
        <v>63393.67</v>
      </c>
      <c r="N2770" s="38">
        <v>1008662.55</v>
      </c>
    </row>
    <row r="2771" spans="7:14" x14ac:dyDescent="0.35">
      <c r="G2771">
        <v>2757</v>
      </c>
      <c r="H2771" s="36">
        <v>1375</v>
      </c>
      <c r="I2771" s="36">
        <v>4374.4799999999996</v>
      </c>
      <c r="J2771">
        <v>74.58</v>
      </c>
      <c r="K2771" s="36">
        <v>14300</v>
      </c>
      <c r="L2771" s="36">
        <v>738855.72</v>
      </c>
      <c r="M2771" s="36">
        <v>27337.66</v>
      </c>
      <c r="N2771" s="36">
        <v>557291.77</v>
      </c>
    </row>
    <row r="2772" spans="7:14" x14ac:dyDescent="0.35">
      <c r="G2772" s="37">
        <v>2758</v>
      </c>
      <c r="H2772" s="38">
        <v>1375</v>
      </c>
      <c r="I2772" s="38">
        <v>3552.46</v>
      </c>
      <c r="J2772" s="37">
        <v>81.42</v>
      </c>
      <c r="K2772" s="38">
        <v>14300</v>
      </c>
      <c r="L2772" s="38">
        <v>873710.98</v>
      </c>
      <c r="M2772" s="38">
        <v>32327.31</v>
      </c>
      <c r="N2772" s="38">
        <v>476483.21</v>
      </c>
    </row>
    <row r="2773" spans="7:14" x14ac:dyDescent="0.35">
      <c r="G2773">
        <v>2759</v>
      </c>
      <c r="H2773" s="36">
        <v>1375</v>
      </c>
      <c r="I2773" s="36">
        <v>3435.93</v>
      </c>
      <c r="J2773">
        <v>89.45</v>
      </c>
      <c r="K2773" s="36">
        <v>14300</v>
      </c>
      <c r="L2773" s="36">
        <v>970387.19</v>
      </c>
      <c r="M2773" s="36">
        <v>35904.33</v>
      </c>
      <c r="N2773" s="36">
        <v>778998.64</v>
      </c>
    </row>
    <row r="2774" spans="7:14" x14ac:dyDescent="0.35">
      <c r="G2774" s="37">
        <v>2760</v>
      </c>
      <c r="H2774" s="38">
        <v>1375</v>
      </c>
      <c r="I2774" s="38">
        <v>2720.45</v>
      </c>
      <c r="J2774" s="37">
        <v>91.62</v>
      </c>
      <c r="K2774" s="38">
        <v>14300</v>
      </c>
      <c r="L2774" s="38">
        <v>1059576.04</v>
      </c>
      <c r="M2774" s="38">
        <v>39204.31</v>
      </c>
      <c r="N2774" s="38">
        <v>940333.54</v>
      </c>
    </row>
    <row r="2775" spans="7:14" x14ac:dyDescent="0.35">
      <c r="G2775">
        <v>2761</v>
      </c>
      <c r="H2775" s="36">
        <v>1375</v>
      </c>
      <c r="I2775" s="36">
        <v>3333.38</v>
      </c>
      <c r="J2775">
        <v>131.68</v>
      </c>
      <c r="K2775" s="36">
        <v>14300</v>
      </c>
      <c r="L2775" s="36">
        <v>1442764.35</v>
      </c>
      <c r="M2775" s="36">
        <v>53382.28</v>
      </c>
      <c r="N2775" s="36">
        <v>935632.04</v>
      </c>
    </row>
    <row r="2776" spans="7:14" x14ac:dyDescent="0.35">
      <c r="G2776" s="37">
        <v>2762</v>
      </c>
      <c r="H2776" s="38">
        <v>1375</v>
      </c>
      <c r="I2776" s="38">
        <v>4611.7299999999996</v>
      </c>
      <c r="J2776" s="37">
        <v>105.69</v>
      </c>
      <c r="K2776" s="38">
        <v>17300</v>
      </c>
      <c r="L2776" s="38">
        <v>1339604.98</v>
      </c>
      <c r="M2776" s="38">
        <v>49565.38</v>
      </c>
      <c r="N2776" s="38">
        <v>933300.94</v>
      </c>
    </row>
    <row r="2777" spans="7:14" x14ac:dyDescent="0.35">
      <c r="G2777">
        <v>2763</v>
      </c>
      <c r="H2777" s="36">
        <v>1375</v>
      </c>
      <c r="I2777" s="36">
        <v>682.51</v>
      </c>
      <c r="J2777">
        <v>93.64</v>
      </c>
      <c r="K2777" s="36">
        <v>14300</v>
      </c>
      <c r="L2777" s="36">
        <v>1273822.8500000001</v>
      </c>
      <c r="M2777" s="36">
        <v>47131.45</v>
      </c>
      <c r="N2777" s="36">
        <v>671020.28</v>
      </c>
    </row>
    <row r="2778" spans="7:14" x14ac:dyDescent="0.35">
      <c r="G2778" s="37">
        <v>2764</v>
      </c>
      <c r="H2778" s="38">
        <v>1375</v>
      </c>
      <c r="I2778" s="38">
        <v>1715.67</v>
      </c>
      <c r="J2778" s="37">
        <v>120.34</v>
      </c>
      <c r="K2778" s="38">
        <v>14300</v>
      </c>
      <c r="L2778" s="38">
        <v>1513045.22</v>
      </c>
      <c r="M2778" s="38">
        <v>55982.67</v>
      </c>
      <c r="N2778" s="38">
        <v>1105653.3600000001</v>
      </c>
    </row>
    <row r="2779" spans="7:14" x14ac:dyDescent="0.35">
      <c r="G2779">
        <v>2765</v>
      </c>
      <c r="H2779" s="36">
        <v>1375</v>
      </c>
      <c r="I2779" s="36">
        <v>547.78</v>
      </c>
      <c r="J2779">
        <v>96.3</v>
      </c>
      <c r="K2779" s="36">
        <v>14300</v>
      </c>
      <c r="L2779" s="36">
        <v>1322915.31</v>
      </c>
      <c r="M2779" s="36">
        <v>48947.87</v>
      </c>
      <c r="N2779" s="36">
        <v>1118874.01</v>
      </c>
    </row>
    <row r="2780" spans="7:14" x14ac:dyDescent="0.35">
      <c r="G2780" s="37">
        <v>2766</v>
      </c>
      <c r="H2780" s="38">
        <v>1375</v>
      </c>
      <c r="I2780" s="38">
        <v>4735.0600000000004</v>
      </c>
      <c r="J2780" s="37">
        <v>60.28</v>
      </c>
      <c r="K2780" s="38">
        <v>14300</v>
      </c>
      <c r="L2780" s="38">
        <v>575235.12</v>
      </c>
      <c r="M2780" s="38">
        <v>21283.7</v>
      </c>
      <c r="N2780" s="38">
        <v>441839.12</v>
      </c>
    </row>
    <row r="2781" spans="7:14" x14ac:dyDescent="0.35">
      <c r="G2781">
        <v>2767</v>
      </c>
      <c r="H2781" s="36">
        <v>1375</v>
      </c>
      <c r="I2781" s="36">
        <v>2337.27</v>
      </c>
      <c r="J2781">
        <v>56.6</v>
      </c>
      <c r="K2781" s="36">
        <v>15900</v>
      </c>
      <c r="L2781" s="36">
        <v>766279.1</v>
      </c>
      <c r="M2781" s="36">
        <v>28352.33</v>
      </c>
      <c r="N2781" s="36">
        <v>569127.18999999994</v>
      </c>
    </row>
    <row r="2782" spans="7:14" x14ac:dyDescent="0.35">
      <c r="G2782" s="37">
        <v>2768</v>
      </c>
      <c r="H2782" s="38">
        <v>1375</v>
      </c>
      <c r="I2782" s="38">
        <v>3441.65</v>
      </c>
      <c r="J2782" s="37">
        <v>84.21</v>
      </c>
      <c r="K2782" s="38">
        <v>14300</v>
      </c>
      <c r="L2782" s="38">
        <v>913020.48</v>
      </c>
      <c r="M2782" s="38">
        <v>33781.760000000002</v>
      </c>
      <c r="N2782" s="38">
        <v>608753.92000000004</v>
      </c>
    </row>
    <row r="2783" spans="7:14" x14ac:dyDescent="0.35">
      <c r="G2783">
        <v>2769</v>
      </c>
      <c r="H2783" s="36">
        <v>1375</v>
      </c>
      <c r="I2783" s="36">
        <v>4237.38</v>
      </c>
      <c r="J2783">
        <v>109.13</v>
      </c>
      <c r="K2783" s="36">
        <v>17300</v>
      </c>
      <c r="L2783" s="36">
        <v>1424115.42</v>
      </c>
      <c r="M2783" s="36">
        <v>52692.27</v>
      </c>
      <c r="N2783" s="36">
        <v>1125335.73</v>
      </c>
    </row>
    <row r="2784" spans="7:14" x14ac:dyDescent="0.35">
      <c r="G2784" s="37">
        <v>2770</v>
      </c>
      <c r="H2784" s="38">
        <v>1375</v>
      </c>
      <c r="I2784" s="38">
        <v>4956.8</v>
      </c>
      <c r="J2784" s="37">
        <v>61.37</v>
      </c>
      <c r="K2784" s="38">
        <v>14300</v>
      </c>
      <c r="L2784" s="38">
        <v>571991.15</v>
      </c>
      <c r="M2784" s="38">
        <v>21163.67</v>
      </c>
      <c r="N2784" s="38">
        <v>388882.3</v>
      </c>
    </row>
    <row r="2785" spans="7:14" x14ac:dyDescent="0.35">
      <c r="G2785">
        <v>2771</v>
      </c>
      <c r="H2785" s="36">
        <v>1375</v>
      </c>
      <c r="I2785" s="36">
        <v>976.56</v>
      </c>
      <c r="J2785">
        <v>104.41</v>
      </c>
      <c r="K2785" s="36">
        <v>14300</v>
      </c>
      <c r="L2785" s="36">
        <v>1389725.97</v>
      </c>
      <c r="M2785" s="36">
        <v>51419.86</v>
      </c>
      <c r="N2785" s="36">
        <v>745979.4</v>
      </c>
    </row>
    <row r="2786" spans="7:14" x14ac:dyDescent="0.35">
      <c r="G2786" s="37">
        <v>2772</v>
      </c>
      <c r="H2786" s="38">
        <v>1375</v>
      </c>
      <c r="I2786" s="38">
        <v>4037.66</v>
      </c>
      <c r="J2786" s="37">
        <v>78.510000000000005</v>
      </c>
      <c r="K2786" s="38">
        <v>14300</v>
      </c>
      <c r="L2786" s="38">
        <v>804323.43</v>
      </c>
      <c r="M2786" s="38">
        <v>29759.97</v>
      </c>
      <c r="N2786" s="38">
        <v>587564.59</v>
      </c>
    </row>
    <row r="2787" spans="7:14" x14ac:dyDescent="0.35">
      <c r="G2787">
        <v>2773</v>
      </c>
      <c r="H2787" s="36">
        <v>1375</v>
      </c>
      <c r="I2787" s="36">
        <v>4459.63</v>
      </c>
      <c r="J2787">
        <v>117.89</v>
      </c>
      <c r="K2787" s="36">
        <v>14300</v>
      </c>
      <c r="L2787" s="36">
        <v>1158744.53</v>
      </c>
      <c r="M2787" s="36">
        <v>42873.55</v>
      </c>
      <c r="N2787" s="36">
        <v>740869.04</v>
      </c>
    </row>
    <row r="2788" spans="7:14" x14ac:dyDescent="0.35">
      <c r="G2788" s="37">
        <v>2774</v>
      </c>
      <c r="H2788" s="38">
        <v>1375</v>
      </c>
      <c r="I2788" s="38">
        <v>434.6</v>
      </c>
      <c r="J2788" s="37">
        <v>33.26</v>
      </c>
      <c r="K2788" s="38">
        <v>17300</v>
      </c>
      <c r="L2788" s="38">
        <v>559505.76</v>
      </c>
      <c r="M2788" s="38">
        <v>20701.71</v>
      </c>
      <c r="N2788" s="38">
        <v>452327.16</v>
      </c>
    </row>
    <row r="2789" spans="7:14" x14ac:dyDescent="0.35">
      <c r="G2789">
        <v>2775</v>
      </c>
      <c r="H2789" s="36">
        <v>1375</v>
      </c>
      <c r="I2789" s="36">
        <v>3819.63</v>
      </c>
      <c r="J2789">
        <v>97.28</v>
      </c>
      <c r="K2789" s="36">
        <v>14300</v>
      </c>
      <c r="L2789" s="36">
        <v>1018151.03</v>
      </c>
      <c r="M2789" s="36">
        <v>37671.589999999997</v>
      </c>
      <c r="N2789" s="36">
        <v>589987.15</v>
      </c>
    </row>
    <row r="2790" spans="7:14" x14ac:dyDescent="0.35">
      <c r="G2790" s="37">
        <v>2776</v>
      </c>
      <c r="H2790" s="38">
        <v>1375</v>
      </c>
      <c r="I2790" s="38">
        <v>1902.68</v>
      </c>
      <c r="J2790" s="37">
        <v>43.18</v>
      </c>
      <c r="K2790" s="38">
        <v>14300</v>
      </c>
      <c r="L2790" s="38">
        <v>534003.11</v>
      </c>
      <c r="M2790" s="38">
        <v>19758.12</v>
      </c>
      <c r="N2790" s="38">
        <v>423000.82</v>
      </c>
    </row>
    <row r="2791" spans="7:14" x14ac:dyDescent="0.35">
      <c r="G2791">
        <v>2777</v>
      </c>
      <c r="H2791" s="36">
        <v>1375</v>
      </c>
      <c r="I2791" s="36">
        <v>3313.26</v>
      </c>
      <c r="J2791">
        <v>84.65</v>
      </c>
      <c r="K2791" s="36">
        <v>14300</v>
      </c>
      <c r="L2791" s="36">
        <v>928675.2</v>
      </c>
      <c r="M2791" s="36">
        <v>34360.980000000003</v>
      </c>
      <c r="N2791" s="36">
        <v>620428.29</v>
      </c>
    </row>
    <row r="2792" spans="7:14" x14ac:dyDescent="0.35">
      <c r="G2792" s="37">
        <v>2778</v>
      </c>
      <c r="H2792" s="38">
        <v>1375</v>
      </c>
      <c r="I2792" s="38">
        <v>2667.43</v>
      </c>
      <c r="J2792" s="37">
        <v>24.57</v>
      </c>
      <c r="K2792" s="38">
        <v>15900</v>
      </c>
      <c r="L2792" s="38">
        <v>323747.03000000003</v>
      </c>
      <c r="M2792" s="38">
        <v>11978.64</v>
      </c>
      <c r="N2792" s="38">
        <v>252490.64</v>
      </c>
    </row>
    <row r="2793" spans="7:14" x14ac:dyDescent="0.35">
      <c r="G2793">
        <v>2779</v>
      </c>
      <c r="H2793" s="36">
        <v>1375</v>
      </c>
      <c r="I2793" s="36">
        <v>1446.76</v>
      </c>
      <c r="J2793">
        <v>97.29</v>
      </c>
      <c r="K2793" s="36">
        <v>14300</v>
      </c>
      <c r="L2793" s="36">
        <v>1249068.33</v>
      </c>
      <c r="M2793" s="36">
        <v>46215.53</v>
      </c>
      <c r="N2793" s="36">
        <v>1090485.44</v>
      </c>
    </row>
    <row r="2794" spans="7:14" x14ac:dyDescent="0.35">
      <c r="G2794" s="37">
        <v>2780</v>
      </c>
      <c r="H2794" s="38">
        <v>1375</v>
      </c>
      <c r="I2794" s="38">
        <v>849.06</v>
      </c>
      <c r="J2794" s="37">
        <v>125.52</v>
      </c>
      <c r="K2794" s="38">
        <v>15900</v>
      </c>
      <c r="L2794" s="38">
        <v>1887772.18</v>
      </c>
      <c r="M2794" s="38">
        <v>69847.570000000007</v>
      </c>
      <c r="N2794" s="38">
        <v>1457614.79</v>
      </c>
    </row>
    <row r="2795" spans="7:14" x14ac:dyDescent="0.35">
      <c r="G2795">
        <v>2781</v>
      </c>
      <c r="H2795" s="36">
        <v>1375</v>
      </c>
      <c r="I2795" s="36">
        <v>761.35</v>
      </c>
      <c r="J2795">
        <v>55.19</v>
      </c>
      <c r="K2795" s="36">
        <v>15900</v>
      </c>
      <c r="L2795" s="36">
        <v>834120.35</v>
      </c>
      <c r="M2795" s="36">
        <v>30862.45</v>
      </c>
      <c r="N2795" s="36">
        <v>679964.68</v>
      </c>
    </row>
    <row r="2796" spans="7:14" x14ac:dyDescent="0.35">
      <c r="G2796" s="37">
        <v>2782</v>
      </c>
      <c r="H2796" s="38">
        <v>1375</v>
      </c>
      <c r="I2796" s="38">
        <v>695.95</v>
      </c>
      <c r="J2796" s="37">
        <v>122</v>
      </c>
      <c r="K2796" s="38">
        <v>14300</v>
      </c>
      <c r="L2796" s="38">
        <v>1658373.71</v>
      </c>
      <c r="M2796" s="38">
        <v>61359.83</v>
      </c>
      <c r="N2796" s="38">
        <v>900381.65</v>
      </c>
    </row>
    <row r="2797" spans="7:14" x14ac:dyDescent="0.35">
      <c r="G2797">
        <v>2783</v>
      </c>
      <c r="H2797" s="36">
        <v>1375</v>
      </c>
      <c r="I2797" s="36">
        <v>3261.39</v>
      </c>
      <c r="J2797">
        <v>107.44</v>
      </c>
      <c r="K2797" s="36">
        <v>14300</v>
      </c>
      <c r="L2797" s="36">
        <v>1184638.68</v>
      </c>
      <c r="M2797" s="36">
        <v>43831.63</v>
      </c>
      <c r="N2797" s="36">
        <v>940052.43</v>
      </c>
    </row>
    <row r="2798" spans="7:14" x14ac:dyDescent="0.35">
      <c r="G2798" s="37">
        <v>2784</v>
      </c>
      <c r="H2798" s="38">
        <v>1375</v>
      </c>
      <c r="I2798" s="38">
        <v>1886.77</v>
      </c>
      <c r="J2798" s="37">
        <v>100.4</v>
      </c>
      <c r="K2798" s="38">
        <v>14300</v>
      </c>
      <c r="L2798" s="38">
        <v>1244963.22</v>
      </c>
      <c r="M2798" s="38">
        <v>46063.64</v>
      </c>
      <c r="N2798" s="38">
        <v>635218.49</v>
      </c>
    </row>
    <row r="2799" spans="7:14" x14ac:dyDescent="0.35">
      <c r="G2799">
        <v>2785</v>
      </c>
      <c r="H2799" s="36">
        <v>1375</v>
      </c>
      <c r="I2799" s="36">
        <v>1239.8399999999999</v>
      </c>
      <c r="J2799">
        <v>108.82</v>
      </c>
      <c r="K2799" s="36">
        <v>14300</v>
      </c>
      <c r="L2799" s="36">
        <v>1419836.04</v>
      </c>
      <c r="M2799" s="36">
        <v>52533.93</v>
      </c>
      <c r="N2799" s="36">
        <v>998232.31</v>
      </c>
    </row>
    <row r="2800" spans="7:14" x14ac:dyDescent="0.35">
      <c r="G2800" s="37">
        <v>2786</v>
      </c>
      <c r="H2800" s="38">
        <v>1375</v>
      </c>
      <c r="I2800" s="38">
        <v>3521.05</v>
      </c>
      <c r="J2800" s="37">
        <v>85.17</v>
      </c>
      <c r="K2800" s="38">
        <v>17300</v>
      </c>
      <c r="L2800" s="38">
        <v>1172191.57</v>
      </c>
      <c r="M2800" s="38">
        <v>43371.09</v>
      </c>
      <c r="N2800" s="38">
        <v>951320.22</v>
      </c>
    </row>
    <row r="2801" spans="7:14" x14ac:dyDescent="0.35">
      <c r="G2801">
        <v>2787</v>
      </c>
      <c r="H2801" s="36">
        <v>1375</v>
      </c>
      <c r="I2801" s="36">
        <v>3496.88</v>
      </c>
      <c r="J2801">
        <v>119.4</v>
      </c>
      <c r="K2801" s="36">
        <v>14300</v>
      </c>
      <c r="L2801" s="36">
        <v>1288552.28</v>
      </c>
      <c r="M2801" s="36">
        <v>47676.43</v>
      </c>
      <c r="N2801" s="36">
        <v>957990.1</v>
      </c>
    </row>
    <row r="2802" spans="7:14" x14ac:dyDescent="0.35">
      <c r="G2802" s="37">
        <v>2788</v>
      </c>
      <c r="H2802" s="38">
        <v>1375</v>
      </c>
      <c r="I2802" s="38">
        <v>2788.01</v>
      </c>
      <c r="J2802" s="37">
        <v>126.99</v>
      </c>
      <c r="K2802" s="38">
        <v>15900</v>
      </c>
      <c r="L2802" s="38">
        <v>1663681.23</v>
      </c>
      <c r="M2802" s="38">
        <v>61556.21</v>
      </c>
      <c r="N2802" s="38">
        <v>1375244.74</v>
      </c>
    </row>
    <row r="2803" spans="7:14" x14ac:dyDescent="0.35">
      <c r="G2803">
        <v>2789</v>
      </c>
      <c r="H2803" s="36">
        <v>1375</v>
      </c>
      <c r="I2803" s="36">
        <v>4687.8</v>
      </c>
      <c r="J2803">
        <v>126.82</v>
      </c>
      <c r="K2803" s="36">
        <v>14300</v>
      </c>
      <c r="L2803" s="36">
        <v>1217618.53</v>
      </c>
      <c r="M2803" s="36">
        <v>45051.89</v>
      </c>
      <c r="N2803" s="36">
        <v>689813.41</v>
      </c>
    </row>
    <row r="2804" spans="7:14" x14ac:dyDescent="0.35">
      <c r="G2804" s="37">
        <v>2790</v>
      </c>
      <c r="H2804" s="38">
        <v>1375</v>
      </c>
      <c r="I2804" s="38">
        <v>2049.9899999999998</v>
      </c>
      <c r="J2804" s="37">
        <v>78.489999999999995</v>
      </c>
      <c r="K2804" s="38">
        <v>14300</v>
      </c>
      <c r="L2804" s="38">
        <v>960181.5</v>
      </c>
      <c r="M2804" s="38">
        <v>35526.720000000001</v>
      </c>
      <c r="N2804" s="38">
        <v>818086.44</v>
      </c>
    </row>
    <row r="2805" spans="7:14" x14ac:dyDescent="0.35">
      <c r="G2805">
        <v>2791</v>
      </c>
      <c r="H2805" s="36">
        <v>1375</v>
      </c>
      <c r="I2805" s="36">
        <v>4212.1400000000003</v>
      </c>
      <c r="J2805">
        <v>113.86</v>
      </c>
      <c r="K2805" s="36">
        <v>15900</v>
      </c>
      <c r="L2805" s="36">
        <v>1329359.5900000001</v>
      </c>
      <c r="M2805" s="36">
        <v>49186.3</v>
      </c>
      <c r="N2805" s="36">
        <v>731930.64</v>
      </c>
    </row>
    <row r="2806" spans="7:14" x14ac:dyDescent="0.35">
      <c r="G2806" s="37">
        <v>2792</v>
      </c>
      <c r="H2806" s="38">
        <v>1375</v>
      </c>
      <c r="I2806" s="38">
        <v>560.66999999999996</v>
      </c>
      <c r="J2806" s="37">
        <v>63.44</v>
      </c>
      <c r="K2806" s="38">
        <v>14300</v>
      </c>
      <c r="L2806" s="38">
        <v>870217.32</v>
      </c>
      <c r="M2806" s="38">
        <v>32198.04</v>
      </c>
      <c r="N2806" s="38">
        <v>767212.47</v>
      </c>
    </row>
    <row r="2807" spans="7:14" x14ac:dyDescent="0.35">
      <c r="G2807">
        <v>2793</v>
      </c>
      <c r="H2807" s="36">
        <v>1375</v>
      </c>
      <c r="I2807" s="36">
        <v>3751.19</v>
      </c>
      <c r="J2807">
        <v>99.6</v>
      </c>
      <c r="K2807" s="36">
        <v>14300</v>
      </c>
      <c r="L2807" s="36">
        <v>1049266.98</v>
      </c>
      <c r="M2807" s="36">
        <v>38822.879999999997</v>
      </c>
      <c r="N2807" s="36">
        <v>818592.8</v>
      </c>
    </row>
    <row r="2808" spans="7:14" x14ac:dyDescent="0.35">
      <c r="G2808" s="37">
        <v>2794</v>
      </c>
      <c r="H2808" s="38">
        <v>1375</v>
      </c>
      <c r="I2808" s="38">
        <v>4944.55</v>
      </c>
      <c r="J2808" s="37">
        <v>2.3199999999999998</v>
      </c>
      <c r="K2808" s="38">
        <v>14300</v>
      </c>
      <c r="L2808" s="38">
        <v>20362.98</v>
      </c>
      <c r="M2808" s="38">
        <v>753.43</v>
      </c>
      <c r="N2808" s="38">
        <v>17187.28</v>
      </c>
    </row>
    <row r="2809" spans="7:14" x14ac:dyDescent="0.35">
      <c r="G2809">
        <v>2795</v>
      </c>
      <c r="H2809" s="36">
        <v>1375</v>
      </c>
      <c r="I2809" s="36">
        <v>4263.67</v>
      </c>
      <c r="J2809">
        <v>69.73</v>
      </c>
      <c r="K2809" s="36">
        <v>14300</v>
      </c>
      <c r="L2809" s="36">
        <v>698494.23</v>
      </c>
      <c r="M2809" s="36">
        <v>25844.29</v>
      </c>
      <c r="N2809" s="36">
        <v>437183.19</v>
      </c>
    </row>
    <row r="2810" spans="7:14" x14ac:dyDescent="0.35">
      <c r="G2810" s="37">
        <v>2796</v>
      </c>
      <c r="H2810" s="38">
        <v>1375</v>
      </c>
      <c r="I2810" s="38">
        <v>2982.39</v>
      </c>
      <c r="J2810" s="37">
        <v>111.78</v>
      </c>
      <c r="K2810" s="38">
        <v>15900</v>
      </c>
      <c r="L2810" s="38">
        <v>1442500.34</v>
      </c>
      <c r="M2810" s="38">
        <v>53372.51</v>
      </c>
      <c r="N2810" s="38">
        <v>1002640.6</v>
      </c>
    </row>
    <row r="2811" spans="7:14" x14ac:dyDescent="0.35">
      <c r="G2811">
        <v>2797</v>
      </c>
      <c r="H2811" s="36">
        <v>1375</v>
      </c>
      <c r="I2811" s="36">
        <v>3208.48</v>
      </c>
      <c r="J2811">
        <v>140.15</v>
      </c>
      <c r="K2811" s="36">
        <v>14300</v>
      </c>
      <c r="L2811" s="36">
        <v>1553144.77</v>
      </c>
      <c r="M2811" s="36">
        <v>57466.36</v>
      </c>
      <c r="N2811" s="36">
        <v>814258.15</v>
      </c>
    </row>
    <row r="2812" spans="7:14" x14ac:dyDescent="0.35">
      <c r="G2812" s="37">
        <v>2798</v>
      </c>
      <c r="H2812" s="38">
        <v>1375</v>
      </c>
      <c r="I2812" s="38">
        <v>1895.79</v>
      </c>
      <c r="J2812" s="37">
        <v>42.1</v>
      </c>
      <c r="K2812" s="38">
        <v>15900</v>
      </c>
      <c r="L2812" s="38">
        <v>588171.17000000004</v>
      </c>
      <c r="M2812" s="38">
        <v>21762.33</v>
      </c>
      <c r="N2812" s="38">
        <v>443203.26</v>
      </c>
    </row>
    <row r="2813" spans="7:14" x14ac:dyDescent="0.35">
      <c r="G2813">
        <v>2799</v>
      </c>
      <c r="H2813" s="36">
        <v>1375</v>
      </c>
      <c r="I2813" s="36">
        <v>3461.53</v>
      </c>
      <c r="J2813">
        <v>105.16</v>
      </c>
      <c r="K2813" s="36">
        <v>14300</v>
      </c>
      <c r="L2813" s="36">
        <v>1138350.22</v>
      </c>
      <c r="M2813" s="36">
        <v>42118.96</v>
      </c>
      <c r="N2813" s="36">
        <v>1005960.51</v>
      </c>
    </row>
    <row r="2814" spans="7:14" x14ac:dyDescent="0.35">
      <c r="G2814" s="37">
        <v>2800</v>
      </c>
      <c r="H2814" s="38">
        <v>1375</v>
      </c>
      <c r="I2814" s="38">
        <v>3897.9</v>
      </c>
      <c r="J2814" s="37">
        <v>112.24</v>
      </c>
      <c r="K2814" s="38">
        <v>14300</v>
      </c>
      <c r="L2814" s="38">
        <v>1166206.99</v>
      </c>
      <c r="M2814" s="38">
        <v>43149.66</v>
      </c>
      <c r="N2814" s="38">
        <v>694285.44</v>
      </c>
    </row>
    <row r="2815" spans="7:14" x14ac:dyDescent="0.35">
      <c r="G2815">
        <v>2801</v>
      </c>
      <c r="H2815" s="36">
        <v>1375</v>
      </c>
      <c r="I2815" s="36">
        <v>4991.5</v>
      </c>
      <c r="J2815">
        <v>152.28</v>
      </c>
      <c r="K2815" s="36">
        <v>14300</v>
      </c>
      <c r="L2815" s="36">
        <v>1416164.1</v>
      </c>
      <c r="M2815" s="36">
        <v>52398.07</v>
      </c>
      <c r="N2815" s="36">
        <v>946280.48</v>
      </c>
    </row>
    <row r="2816" spans="7:14" x14ac:dyDescent="0.35">
      <c r="G2816" s="37">
        <v>2802</v>
      </c>
      <c r="H2816" s="38">
        <v>1375</v>
      </c>
      <c r="I2816" s="38">
        <v>2563.8200000000002</v>
      </c>
      <c r="J2816" s="37">
        <v>113.97</v>
      </c>
      <c r="K2816" s="38">
        <v>15900</v>
      </c>
      <c r="L2816" s="38">
        <v>1518597.06</v>
      </c>
      <c r="M2816" s="38">
        <v>56188.09</v>
      </c>
      <c r="N2816" s="38">
        <v>864121.02</v>
      </c>
    </row>
    <row r="2817" spans="7:14" x14ac:dyDescent="0.35">
      <c r="G2817">
        <v>2803</v>
      </c>
      <c r="H2817" s="36">
        <v>1375</v>
      </c>
      <c r="I2817" s="36">
        <v>494.26</v>
      </c>
      <c r="J2817">
        <v>55.74</v>
      </c>
      <c r="K2817" s="36">
        <v>14300</v>
      </c>
      <c r="L2817" s="36">
        <v>768211.4</v>
      </c>
      <c r="M2817" s="36">
        <v>28423.82</v>
      </c>
      <c r="N2817" s="36">
        <v>560444.46</v>
      </c>
    </row>
    <row r="2818" spans="7:14" x14ac:dyDescent="0.35">
      <c r="G2818" s="37">
        <v>2804</v>
      </c>
      <c r="H2818" s="38">
        <v>1375</v>
      </c>
      <c r="I2818" s="38">
        <v>3060.12</v>
      </c>
      <c r="J2818" s="37">
        <v>63.23</v>
      </c>
      <c r="K2818" s="38">
        <v>14300</v>
      </c>
      <c r="L2818" s="38">
        <v>709350.99</v>
      </c>
      <c r="M2818" s="38">
        <v>26245.99</v>
      </c>
      <c r="N2818" s="38">
        <v>428964.08</v>
      </c>
    </row>
    <row r="2819" spans="7:14" x14ac:dyDescent="0.35">
      <c r="G2819">
        <v>2805</v>
      </c>
      <c r="H2819" s="36">
        <v>1375</v>
      </c>
      <c r="I2819" s="36">
        <v>771.32</v>
      </c>
      <c r="J2819">
        <v>112.15</v>
      </c>
      <c r="K2819" s="36">
        <v>14300</v>
      </c>
      <c r="L2819" s="36">
        <v>1515874.64</v>
      </c>
      <c r="M2819" s="36">
        <v>56087.360000000001</v>
      </c>
      <c r="N2819" s="36">
        <v>1260561.51</v>
      </c>
    </row>
    <row r="2820" spans="7:14" x14ac:dyDescent="0.35">
      <c r="G2820" s="37">
        <v>2806</v>
      </c>
      <c r="H2820" s="38">
        <v>1375</v>
      </c>
      <c r="I2820" s="38">
        <v>1374.87</v>
      </c>
      <c r="J2820" s="37">
        <v>72.45</v>
      </c>
      <c r="K2820" s="38">
        <v>14300</v>
      </c>
      <c r="L2820" s="38">
        <v>935082.28</v>
      </c>
      <c r="M2820" s="38">
        <v>34598.04</v>
      </c>
      <c r="N2820" s="38">
        <v>467718.22</v>
      </c>
    </row>
    <row r="2821" spans="7:14" x14ac:dyDescent="0.35">
      <c r="G2821">
        <v>2807</v>
      </c>
      <c r="H2821" s="36">
        <v>1375</v>
      </c>
      <c r="I2821" s="36">
        <v>1778.14</v>
      </c>
      <c r="J2821">
        <v>151.22</v>
      </c>
      <c r="K2821" s="36">
        <v>15900</v>
      </c>
      <c r="L2821" s="36">
        <v>2134061.8199999998</v>
      </c>
      <c r="M2821" s="36">
        <v>78960.289999999994</v>
      </c>
      <c r="N2821" s="36">
        <v>1772426.28</v>
      </c>
    </row>
    <row r="2822" spans="7:14" x14ac:dyDescent="0.35">
      <c r="G2822" s="37">
        <v>2808</v>
      </c>
      <c r="H2822" s="38">
        <v>1375</v>
      </c>
      <c r="I2822" s="38">
        <v>3708.94</v>
      </c>
      <c r="J2822" s="37">
        <v>149.34</v>
      </c>
      <c r="K2822" s="38">
        <v>14300</v>
      </c>
      <c r="L2822" s="38">
        <v>1580291.47</v>
      </c>
      <c r="M2822" s="38">
        <v>58470.78</v>
      </c>
      <c r="N2822" s="38">
        <v>897731.58</v>
      </c>
    </row>
    <row r="2823" spans="7:14" x14ac:dyDescent="0.35">
      <c r="G2823">
        <v>2809</v>
      </c>
      <c r="H2823" s="36">
        <v>1375</v>
      </c>
      <c r="I2823" s="36">
        <v>1082.28</v>
      </c>
      <c r="J2823">
        <v>157.12</v>
      </c>
      <c r="K2823" s="36">
        <v>17300</v>
      </c>
      <c r="L2823" s="36">
        <v>2546729.63</v>
      </c>
      <c r="M2823" s="36">
        <v>94229</v>
      </c>
      <c r="N2823" s="36">
        <v>2075647.64</v>
      </c>
    </row>
    <row r="2824" spans="7:14" x14ac:dyDescent="0.35">
      <c r="G2824" s="37">
        <v>2810</v>
      </c>
      <c r="H2824" s="38">
        <v>1375</v>
      </c>
      <c r="I2824" s="38">
        <v>995.61</v>
      </c>
      <c r="J2824" s="37">
        <v>80.930000000000007</v>
      </c>
      <c r="K2824" s="38">
        <v>14300</v>
      </c>
      <c r="L2824" s="38">
        <v>1075385.1299999999</v>
      </c>
      <c r="M2824" s="38">
        <v>39789.25</v>
      </c>
      <c r="N2824" s="38">
        <v>631247.63</v>
      </c>
    </row>
    <row r="2825" spans="7:14" x14ac:dyDescent="0.35">
      <c r="G2825">
        <v>2811</v>
      </c>
      <c r="H2825" s="36">
        <v>1375</v>
      </c>
      <c r="I2825" s="36">
        <v>415.83</v>
      </c>
      <c r="J2825">
        <v>120.08</v>
      </c>
      <c r="K2825" s="36">
        <v>14300</v>
      </c>
      <c r="L2825" s="36">
        <v>1665880.11</v>
      </c>
      <c r="M2825" s="36">
        <v>61637.56</v>
      </c>
      <c r="N2825" s="36">
        <v>925394.79</v>
      </c>
    </row>
    <row r="2826" spans="7:14" x14ac:dyDescent="0.35">
      <c r="G2826" s="37">
        <v>2812</v>
      </c>
      <c r="H2826" s="38">
        <v>1375</v>
      </c>
      <c r="I2826" s="38">
        <v>4391.55</v>
      </c>
      <c r="J2826" s="37">
        <v>114.72</v>
      </c>
      <c r="K2826" s="38">
        <v>14300</v>
      </c>
      <c r="L2826" s="38">
        <v>1135367.72</v>
      </c>
      <c r="M2826" s="38">
        <v>42008.61</v>
      </c>
      <c r="N2826" s="38">
        <v>623707.03</v>
      </c>
    </row>
    <row r="2827" spans="7:14" x14ac:dyDescent="0.35">
      <c r="G2827">
        <v>2813</v>
      </c>
      <c r="H2827" s="36">
        <v>1375</v>
      </c>
      <c r="I2827" s="36">
        <v>3528.83</v>
      </c>
      <c r="J2827">
        <v>36.85</v>
      </c>
      <c r="K2827" s="36">
        <v>15900</v>
      </c>
      <c r="L2827" s="36">
        <v>454560.88</v>
      </c>
      <c r="M2827" s="36">
        <v>16818.75</v>
      </c>
      <c r="N2827" s="36">
        <v>322607.59000000003</v>
      </c>
    </row>
    <row r="2828" spans="7:14" x14ac:dyDescent="0.35">
      <c r="G2828" s="37">
        <v>2814</v>
      </c>
      <c r="H2828" s="38">
        <v>1375</v>
      </c>
      <c r="I2828" s="38">
        <v>391.74</v>
      </c>
      <c r="J2828" s="37">
        <v>78.08</v>
      </c>
      <c r="K2828" s="38">
        <v>14300</v>
      </c>
      <c r="L2828" s="38">
        <v>1084583.6299999999</v>
      </c>
      <c r="M2828" s="38">
        <v>40129.589999999997</v>
      </c>
      <c r="N2828" s="38">
        <v>790091.86</v>
      </c>
    </row>
    <row r="2829" spans="7:14" x14ac:dyDescent="0.35">
      <c r="G2829">
        <v>2815</v>
      </c>
      <c r="H2829" s="36">
        <v>1375</v>
      </c>
      <c r="I2829" s="36">
        <v>335.8</v>
      </c>
      <c r="J2829">
        <v>71.38</v>
      </c>
      <c r="K2829" s="36">
        <v>14300</v>
      </c>
      <c r="L2829" s="36">
        <v>995400.59</v>
      </c>
      <c r="M2829" s="36">
        <v>36829.82</v>
      </c>
      <c r="N2829" s="36">
        <v>563878.06000000006</v>
      </c>
    </row>
    <row r="2830" spans="7:14" x14ac:dyDescent="0.35">
      <c r="G2830" s="37">
        <v>2816</v>
      </c>
      <c r="H2830" s="38">
        <v>1375</v>
      </c>
      <c r="I2830" s="38">
        <v>2881.64</v>
      </c>
      <c r="J2830" s="37">
        <v>88.46</v>
      </c>
      <c r="K2830" s="38">
        <v>14300</v>
      </c>
      <c r="L2830" s="38">
        <v>1008694.14</v>
      </c>
      <c r="M2830" s="38">
        <v>37321.68</v>
      </c>
      <c r="N2830" s="38">
        <v>674013.77</v>
      </c>
    </row>
    <row r="2831" spans="7:14" x14ac:dyDescent="0.35">
      <c r="G2831">
        <v>2817</v>
      </c>
      <c r="H2831" s="36">
        <v>1375</v>
      </c>
      <c r="I2831" s="36">
        <v>1556.17</v>
      </c>
      <c r="J2831">
        <v>158.63</v>
      </c>
      <c r="K2831" s="36">
        <v>14300</v>
      </c>
      <c r="L2831" s="36">
        <v>2020210.54</v>
      </c>
      <c r="M2831" s="36">
        <v>74747.789999999994</v>
      </c>
      <c r="N2831" s="36">
        <v>1316145.49</v>
      </c>
    </row>
    <row r="2832" spans="7:14" x14ac:dyDescent="0.35">
      <c r="G2832" s="37">
        <v>2818</v>
      </c>
      <c r="H2832" s="38">
        <v>1375</v>
      </c>
      <c r="I2832" s="38">
        <v>3064.29</v>
      </c>
      <c r="J2832" s="37">
        <v>135.62</v>
      </c>
      <c r="K2832" s="38">
        <v>14300</v>
      </c>
      <c r="L2832" s="38">
        <v>1522426.56</v>
      </c>
      <c r="M2832" s="38">
        <v>56329.78</v>
      </c>
      <c r="N2832" s="38">
        <v>1226425.96</v>
      </c>
    </row>
    <row r="2833" spans="7:14" x14ac:dyDescent="0.35">
      <c r="G2833">
        <v>2819</v>
      </c>
      <c r="H2833" s="36">
        <v>1375</v>
      </c>
      <c r="I2833" s="36">
        <v>2286.1</v>
      </c>
      <c r="J2833">
        <v>80.98</v>
      </c>
      <c r="K2833" s="36">
        <v>17300</v>
      </c>
      <c r="L2833" s="36">
        <v>1214461.6299999999</v>
      </c>
      <c r="M2833" s="36">
        <v>44935.08</v>
      </c>
      <c r="N2833" s="36">
        <v>876279.24</v>
      </c>
    </row>
    <row r="2834" spans="7:14" x14ac:dyDescent="0.35">
      <c r="G2834" s="37">
        <v>2820</v>
      </c>
      <c r="H2834" s="38">
        <v>1375</v>
      </c>
      <c r="I2834" s="38">
        <v>4631.8999999999996</v>
      </c>
      <c r="J2834" s="37">
        <v>102.64</v>
      </c>
      <c r="K2834" s="38">
        <v>14300</v>
      </c>
      <c r="L2834" s="38">
        <v>990931.87</v>
      </c>
      <c r="M2834" s="38">
        <v>36664.480000000003</v>
      </c>
      <c r="N2834" s="38">
        <v>745399.21</v>
      </c>
    </row>
    <row r="2835" spans="7:14" x14ac:dyDescent="0.35">
      <c r="G2835">
        <v>2821</v>
      </c>
      <c r="H2835" s="36">
        <v>1375</v>
      </c>
      <c r="I2835" s="36">
        <v>1581.48</v>
      </c>
      <c r="J2835">
        <v>69.56</v>
      </c>
      <c r="K2835" s="36">
        <v>14300</v>
      </c>
      <c r="L2835" s="36">
        <v>883386.65</v>
      </c>
      <c r="M2835" s="36">
        <v>32685.31</v>
      </c>
      <c r="N2835" s="36">
        <v>559953.51</v>
      </c>
    </row>
    <row r="2836" spans="7:14" x14ac:dyDescent="0.35">
      <c r="G2836" s="37">
        <v>2822</v>
      </c>
      <c r="H2836" s="38">
        <v>1375</v>
      </c>
      <c r="I2836" s="38">
        <v>3459.9</v>
      </c>
      <c r="J2836" s="37">
        <v>79.33</v>
      </c>
      <c r="K2836" s="38">
        <v>14300</v>
      </c>
      <c r="L2836" s="38">
        <v>858604.49</v>
      </c>
      <c r="M2836" s="38">
        <v>31768.37</v>
      </c>
      <c r="N2836" s="38">
        <v>705263.47</v>
      </c>
    </row>
    <row r="2837" spans="7:14" x14ac:dyDescent="0.35">
      <c r="G2837">
        <v>2823</v>
      </c>
      <c r="H2837" s="36">
        <v>1375</v>
      </c>
      <c r="I2837" s="36">
        <v>459.46</v>
      </c>
      <c r="J2837">
        <v>47.01</v>
      </c>
      <c r="K2837" s="36">
        <v>14300</v>
      </c>
      <c r="L2837" s="36">
        <v>649231.81000000006</v>
      </c>
      <c r="M2837" s="36">
        <v>24021.58</v>
      </c>
      <c r="N2837" s="36">
        <v>478937.81</v>
      </c>
    </row>
    <row r="2838" spans="7:14" x14ac:dyDescent="0.35">
      <c r="G2838" s="37">
        <v>2824</v>
      </c>
      <c r="H2838" s="38">
        <v>1375</v>
      </c>
      <c r="I2838" s="38">
        <v>4788.13</v>
      </c>
      <c r="J2838" s="37">
        <v>112.79</v>
      </c>
      <c r="K2838" s="38">
        <v>14300</v>
      </c>
      <c r="L2838" s="38">
        <v>1071470.77</v>
      </c>
      <c r="M2838" s="38">
        <v>39644.42</v>
      </c>
      <c r="N2838" s="38">
        <v>600567.06000000006</v>
      </c>
    </row>
    <row r="2839" spans="7:14" x14ac:dyDescent="0.35">
      <c r="G2839">
        <v>2825</v>
      </c>
      <c r="H2839" s="36">
        <v>1375</v>
      </c>
      <c r="I2839" s="36">
        <v>4907.6400000000003</v>
      </c>
      <c r="J2839">
        <v>114.14</v>
      </c>
      <c r="K2839" s="36">
        <v>17300</v>
      </c>
      <c r="L2839" s="36">
        <v>1413121.45</v>
      </c>
      <c r="M2839" s="36">
        <v>52285.49</v>
      </c>
      <c r="N2839" s="36">
        <v>962931.66</v>
      </c>
    </row>
    <row r="2840" spans="7:14" x14ac:dyDescent="0.35">
      <c r="G2840" s="37">
        <v>2826</v>
      </c>
      <c r="H2840" s="38">
        <v>1375</v>
      </c>
      <c r="I2840" s="38">
        <v>3747.56</v>
      </c>
      <c r="J2840" s="37">
        <v>134.59</v>
      </c>
      <c r="K2840" s="38">
        <v>14300</v>
      </c>
      <c r="L2840" s="38">
        <v>1418890.19</v>
      </c>
      <c r="M2840" s="38">
        <v>52498.94</v>
      </c>
      <c r="N2840" s="38">
        <v>768445.97</v>
      </c>
    </row>
    <row r="2841" spans="7:14" x14ac:dyDescent="0.35">
      <c r="G2841">
        <v>2827</v>
      </c>
      <c r="H2841" s="36">
        <v>1375</v>
      </c>
      <c r="I2841" s="36">
        <v>2433.02</v>
      </c>
      <c r="J2841">
        <v>139.68</v>
      </c>
      <c r="K2841" s="36">
        <v>15900</v>
      </c>
      <c r="L2841" s="36">
        <v>1879713.05</v>
      </c>
      <c r="M2841" s="36">
        <v>69549.38</v>
      </c>
      <c r="N2841" s="36">
        <v>1516907.8</v>
      </c>
    </row>
    <row r="2842" spans="7:14" x14ac:dyDescent="0.35">
      <c r="G2842" s="37">
        <v>2828</v>
      </c>
      <c r="H2842" s="38">
        <v>1375</v>
      </c>
      <c r="I2842" s="38">
        <v>1255.97</v>
      </c>
      <c r="J2842" s="37">
        <v>65.2</v>
      </c>
      <c r="K2842" s="38">
        <v>14300</v>
      </c>
      <c r="L2842" s="38">
        <v>849128.69</v>
      </c>
      <c r="M2842" s="38">
        <v>31417.759999999998</v>
      </c>
      <c r="N2842" s="38">
        <v>614802</v>
      </c>
    </row>
    <row r="2843" spans="7:14" x14ac:dyDescent="0.35">
      <c r="G2843">
        <v>2829</v>
      </c>
      <c r="H2843" s="36">
        <v>1375</v>
      </c>
      <c r="I2843" s="36">
        <v>4100.08</v>
      </c>
      <c r="J2843">
        <v>122.85</v>
      </c>
      <c r="K2843" s="36">
        <v>15900</v>
      </c>
      <c r="L2843" s="36">
        <v>1448200.7</v>
      </c>
      <c r="M2843" s="36">
        <v>53583.43</v>
      </c>
      <c r="N2843" s="36">
        <v>1013499.38</v>
      </c>
    </row>
    <row r="2844" spans="7:14" x14ac:dyDescent="0.35">
      <c r="G2844" s="37">
        <v>2830</v>
      </c>
      <c r="H2844" s="38">
        <v>1375</v>
      </c>
      <c r="I2844" s="38">
        <v>3734.5</v>
      </c>
      <c r="J2844" s="37">
        <v>61.35</v>
      </c>
      <c r="K2844" s="38">
        <v>14300</v>
      </c>
      <c r="L2844" s="38">
        <v>646772.43999999994</v>
      </c>
      <c r="M2844" s="38">
        <v>23930.58</v>
      </c>
      <c r="N2844" s="38">
        <v>478464.81</v>
      </c>
    </row>
    <row r="2845" spans="7:14" x14ac:dyDescent="0.35">
      <c r="G2845">
        <v>2831</v>
      </c>
      <c r="H2845" s="36">
        <v>1375</v>
      </c>
      <c r="I2845" s="36">
        <v>1265.3800000000001</v>
      </c>
      <c r="J2845">
        <v>88.73</v>
      </c>
      <c r="K2845" s="36">
        <v>17300</v>
      </c>
      <c r="L2845" s="36">
        <v>1421360.09</v>
      </c>
      <c r="M2845" s="36">
        <v>52590.32</v>
      </c>
      <c r="N2845" s="36">
        <v>890059.35</v>
      </c>
    </row>
    <row r="2846" spans="7:14" x14ac:dyDescent="0.35">
      <c r="G2846" s="37">
        <v>2832</v>
      </c>
      <c r="H2846" s="38">
        <v>1375</v>
      </c>
      <c r="I2846" s="38">
        <v>2365.83</v>
      </c>
      <c r="J2846" s="37">
        <v>101.36</v>
      </c>
      <c r="K2846" s="38">
        <v>14300</v>
      </c>
      <c r="L2846" s="38">
        <v>1208312.69</v>
      </c>
      <c r="M2846" s="38">
        <v>44707.57</v>
      </c>
      <c r="N2846" s="38">
        <v>1015601.41</v>
      </c>
    </row>
    <row r="2847" spans="7:14" x14ac:dyDescent="0.35">
      <c r="G2847">
        <v>2833</v>
      </c>
      <c r="H2847" s="36">
        <v>1375</v>
      </c>
      <c r="I2847" s="36">
        <v>2421.4299999999998</v>
      </c>
      <c r="J2847">
        <v>42.25</v>
      </c>
      <c r="K2847" s="36">
        <v>14300</v>
      </c>
      <c r="L2847" s="36">
        <v>500488.06</v>
      </c>
      <c r="M2847" s="36">
        <v>18518.060000000001</v>
      </c>
      <c r="N2847" s="36">
        <v>346457.78</v>
      </c>
    </row>
    <row r="2848" spans="7:14" x14ac:dyDescent="0.35">
      <c r="G2848" s="37">
        <v>2834</v>
      </c>
      <c r="H2848" s="38">
        <v>1375</v>
      </c>
      <c r="I2848" s="38">
        <v>4166.7700000000004</v>
      </c>
      <c r="J2848" s="37">
        <v>64.73</v>
      </c>
      <c r="K2848" s="38">
        <v>14300</v>
      </c>
      <c r="L2848" s="38">
        <v>654501.5</v>
      </c>
      <c r="M2848" s="38">
        <v>24216.560000000001</v>
      </c>
      <c r="N2848" s="38">
        <v>552720.67000000004</v>
      </c>
    </row>
    <row r="2849" spans="7:14" x14ac:dyDescent="0.35">
      <c r="G2849">
        <v>2835</v>
      </c>
      <c r="H2849" s="36">
        <v>1375</v>
      </c>
      <c r="I2849" s="36">
        <v>3482.45</v>
      </c>
      <c r="J2849">
        <v>78.67</v>
      </c>
      <c r="K2849" s="36">
        <v>14300</v>
      </c>
      <c r="L2849" s="36">
        <v>849636.62</v>
      </c>
      <c r="M2849" s="36">
        <v>31436.55</v>
      </c>
      <c r="N2849" s="36">
        <v>550837.27</v>
      </c>
    </row>
    <row r="2850" spans="7:14" x14ac:dyDescent="0.35">
      <c r="G2850" s="37">
        <v>2836</v>
      </c>
      <c r="H2850" s="38">
        <v>1375</v>
      </c>
      <c r="I2850" s="38">
        <v>3287.2</v>
      </c>
      <c r="J2850" s="37">
        <v>60.17</v>
      </c>
      <c r="K2850" s="38">
        <v>14300</v>
      </c>
      <c r="L2850" s="38">
        <v>661231.85</v>
      </c>
      <c r="M2850" s="38">
        <v>24465.58</v>
      </c>
      <c r="N2850" s="38">
        <v>375514.06</v>
      </c>
    </row>
    <row r="2851" spans="7:14" x14ac:dyDescent="0.35">
      <c r="G2851">
        <v>2837</v>
      </c>
      <c r="H2851" s="36">
        <v>1375</v>
      </c>
      <c r="I2851" s="36">
        <v>3319.17</v>
      </c>
      <c r="J2851">
        <v>152.75</v>
      </c>
      <c r="K2851" s="36">
        <v>14300</v>
      </c>
      <c r="L2851" s="36">
        <v>1675896.43</v>
      </c>
      <c r="M2851" s="36">
        <v>62008.17</v>
      </c>
      <c r="N2851" s="36">
        <v>1494901.6</v>
      </c>
    </row>
    <row r="2852" spans="7:14" x14ac:dyDescent="0.35">
      <c r="G2852" s="37">
        <v>2838</v>
      </c>
      <c r="H2852" s="38">
        <v>1375</v>
      </c>
      <c r="I2852" s="38">
        <v>1498.26</v>
      </c>
      <c r="J2852" s="37">
        <v>80.459999999999994</v>
      </c>
      <c r="K2852" s="38">
        <v>15900</v>
      </c>
      <c r="L2852" s="38">
        <v>1157381.23</v>
      </c>
      <c r="M2852" s="38">
        <v>42823.11</v>
      </c>
      <c r="N2852" s="38">
        <v>830103.34</v>
      </c>
    </row>
    <row r="2853" spans="7:14" x14ac:dyDescent="0.35">
      <c r="G2853">
        <v>2839</v>
      </c>
      <c r="H2853" s="36">
        <v>1375</v>
      </c>
      <c r="I2853" s="36">
        <v>1984.21</v>
      </c>
      <c r="J2853">
        <v>100.1</v>
      </c>
      <c r="K2853" s="36">
        <v>15900</v>
      </c>
      <c r="L2853" s="36">
        <v>1391634.04</v>
      </c>
      <c r="M2853" s="36">
        <v>51490.46</v>
      </c>
      <c r="N2853" s="36">
        <v>978205.4</v>
      </c>
    </row>
    <row r="2854" spans="7:14" x14ac:dyDescent="0.35">
      <c r="G2854" s="37">
        <v>2840</v>
      </c>
      <c r="H2854" s="38">
        <v>1375</v>
      </c>
      <c r="I2854" s="38">
        <v>419.18</v>
      </c>
      <c r="J2854" s="37">
        <v>194.5</v>
      </c>
      <c r="K2854" s="38">
        <v>14300</v>
      </c>
      <c r="L2854" s="38">
        <v>2698501.19</v>
      </c>
      <c r="M2854" s="38">
        <v>99844.54</v>
      </c>
      <c r="N2854" s="38">
        <v>1651208.33</v>
      </c>
    </row>
    <row r="2855" spans="7:14" x14ac:dyDescent="0.35">
      <c r="G2855">
        <v>2841</v>
      </c>
      <c r="H2855" s="36">
        <v>1375</v>
      </c>
      <c r="I2855" s="36">
        <v>3977.32</v>
      </c>
      <c r="J2855">
        <v>105.87</v>
      </c>
      <c r="K2855" s="36">
        <v>15900</v>
      </c>
      <c r="L2855" s="36">
        <v>1260928.95</v>
      </c>
      <c r="M2855" s="36">
        <v>46654.37</v>
      </c>
      <c r="N2855" s="36">
        <v>1097149.4399999999</v>
      </c>
    </row>
    <row r="2856" spans="7:14" x14ac:dyDescent="0.35">
      <c r="G2856" s="37">
        <v>2842</v>
      </c>
      <c r="H2856" s="38">
        <v>1375</v>
      </c>
      <c r="I2856" s="38">
        <v>2278.39</v>
      </c>
      <c r="J2856" s="37">
        <v>92.17</v>
      </c>
      <c r="K2856" s="38">
        <v>14300</v>
      </c>
      <c r="L2856" s="38">
        <v>1106663.1100000001</v>
      </c>
      <c r="M2856" s="38">
        <v>40946.53</v>
      </c>
      <c r="N2856" s="38">
        <v>816265.51</v>
      </c>
    </row>
    <row r="2857" spans="7:14" x14ac:dyDescent="0.35">
      <c r="G2857">
        <v>2843</v>
      </c>
      <c r="H2857" s="36">
        <v>1375</v>
      </c>
      <c r="I2857" s="36">
        <v>2303.54</v>
      </c>
      <c r="J2857">
        <v>151.6</v>
      </c>
      <c r="K2857" s="36">
        <v>14300</v>
      </c>
      <c r="L2857" s="36">
        <v>1817271.32</v>
      </c>
      <c r="M2857" s="36">
        <v>67239.039999999994</v>
      </c>
      <c r="N2857" s="36">
        <v>1064571.18</v>
      </c>
    </row>
    <row r="2858" spans="7:14" x14ac:dyDescent="0.35">
      <c r="G2858" s="37">
        <v>2844</v>
      </c>
      <c r="H2858" s="38">
        <v>1375</v>
      </c>
      <c r="I2858" s="38">
        <v>1377.71</v>
      </c>
      <c r="J2858" s="37">
        <v>73.27</v>
      </c>
      <c r="K2858" s="38">
        <v>14300</v>
      </c>
      <c r="L2858" s="38">
        <v>945409.3</v>
      </c>
      <c r="M2858" s="38">
        <v>34980.14</v>
      </c>
      <c r="N2858" s="38">
        <v>649630.6</v>
      </c>
    </row>
    <row r="2859" spans="7:14" x14ac:dyDescent="0.35">
      <c r="G2859">
        <v>2845</v>
      </c>
      <c r="H2859" s="36">
        <v>1375</v>
      </c>
      <c r="I2859" s="36">
        <v>1205.25</v>
      </c>
      <c r="J2859">
        <v>67.900000000000006</v>
      </c>
      <c r="K2859" s="36">
        <v>14300</v>
      </c>
      <c r="L2859" s="36">
        <v>887700.46</v>
      </c>
      <c r="M2859" s="36">
        <v>32844.92</v>
      </c>
      <c r="N2859" s="36">
        <v>532674.89</v>
      </c>
    </row>
    <row r="2860" spans="7:14" x14ac:dyDescent="0.35">
      <c r="G2860" s="37">
        <v>2846</v>
      </c>
      <c r="H2860" s="38">
        <v>1375</v>
      </c>
      <c r="I2860" s="38">
        <v>3021.55</v>
      </c>
      <c r="J2860" s="37">
        <v>103.11</v>
      </c>
      <c r="K2860" s="38">
        <v>14300</v>
      </c>
      <c r="L2860" s="38">
        <v>1161508.81</v>
      </c>
      <c r="M2860" s="38">
        <v>42975.83</v>
      </c>
      <c r="N2860" s="38">
        <v>876237.7</v>
      </c>
    </row>
    <row r="2861" spans="7:14" x14ac:dyDescent="0.35">
      <c r="G2861">
        <v>2847</v>
      </c>
      <c r="H2861" s="36">
        <v>1375</v>
      </c>
      <c r="I2861" s="36">
        <v>1316.25</v>
      </c>
      <c r="J2861">
        <v>93.59</v>
      </c>
      <c r="K2861" s="36">
        <v>14300</v>
      </c>
      <c r="L2861" s="36">
        <v>1213725.99</v>
      </c>
      <c r="M2861" s="36">
        <v>44907.86</v>
      </c>
      <c r="N2861" s="36">
        <v>645659.66</v>
      </c>
    </row>
    <row r="2862" spans="7:14" x14ac:dyDescent="0.35">
      <c r="G2862" s="37">
        <v>2848</v>
      </c>
      <c r="H2862" s="38">
        <v>1375</v>
      </c>
      <c r="I2862" s="38">
        <v>508.2</v>
      </c>
      <c r="J2862" s="37">
        <v>129.08000000000001</v>
      </c>
      <c r="K2862" s="38">
        <v>14300</v>
      </c>
      <c r="L2862" s="38">
        <v>1778892.86</v>
      </c>
      <c r="M2862" s="38">
        <v>65819.039999999994</v>
      </c>
      <c r="N2862" s="38">
        <v>1545968</v>
      </c>
    </row>
    <row r="2863" spans="7:14" x14ac:dyDescent="0.35">
      <c r="G2863">
        <v>2849</v>
      </c>
      <c r="H2863" s="36">
        <v>1375</v>
      </c>
      <c r="I2863" s="36">
        <v>3884.04</v>
      </c>
      <c r="J2863">
        <v>39.53</v>
      </c>
      <c r="K2863" s="36">
        <v>14300</v>
      </c>
      <c r="L2863" s="36">
        <v>410328.68</v>
      </c>
      <c r="M2863" s="36">
        <v>15182.16</v>
      </c>
      <c r="N2863" s="36">
        <v>354332.87</v>
      </c>
    </row>
    <row r="2864" spans="7:14" x14ac:dyDescent="0.35">
      <c r="G2864" s="37">
        <v>2850</v>
      </c>
      <c r="H2864" s="38">
        <v>1375</v>
      </c>
      <c r="I2864" s="38">
        <v>2007.05</v>
      </c>
      <c r="J2864" s="37">
        <v>110.48</v>
      </c>
      <c r="K2864" s="38">
        <v>15900</v>
      </c>
      <c r="L2864" s="38">
        <v>1533559</v>
      </c>
      <c r="M2864" s="38">
        <v>56741.68</v>
      </c>
      <c r="N2864" s="38">
        <v>1056017.3700000001</v>
      </c>
    </row>
    <row r="2865" spans="7:14" x14ac:dyDescent="0.35">
      <c r="G2865">
        <v>2851</v>
      </c>
      <c r="H2865" s="36">
        <v>1375</v>
      </c>
      <c r="I2865" s="36">
        <v>2025.13</v>
      </c>
      <c r="J2865">
        <v>119.44</v>
      </c>
      <c r="K2865" s="36">
        <v>14300</v>
      </c>
      <c r="L2865" s="36">
        <v>1464710.15</v>
      </c>
      <c r="M2865" s="36">
        <v>54194.28</v>
      </c>
      <c r="N2865" s="36">
        <v>1042390.94</v>
      </c>
    </row>
    <row r="2866" spans="7:14" x14ac:dyDescent="0.35">
      <c r="G2866" s="37">
        <v>2852</v>
      </c>
      <c r="H2866" s="38">
        <v>1375</v>
      </c>
      <c r="I2866" s="38">
        <v>2270.33</v>
      </c>
      <c r="J2866" s="37">
        <v>166.84</v>
      </c>
      <c r="K2866" s="38">
        <v>15900</v>
      </c>
      <c r="L2866" s="38">
        <v>2272612.6</v>
      </c>
      <c r="M2866" s="38">
        <v>84086.67</v>
      </c>
      <c r="N2866" s="38">
        <v>1464955.6</v>
      </c>
    </row>
    <row r="2867" spans="7:14" x14ac:dyDescent="0.35">
      <c r="G2867">
        <v>2853</v>
      </c>
      <c r="H2867" s="36">
        <v>1375</v>
      </c>
      <c r="I2867" s="36">
        <v>4112.22</v>
      </c>
      <c r="J2867">
        <v>63.08</v>
      </c>
      <c r="K2867" s="36">
        <v>14300</v>
      </c>
      <c r="L2867" s="36">
        <v>641298.31999999995</v>
      </c>
      <c r="M2867" s="36">
        <v>23728.04</v>
      </c>
      <c r="N2867" s="36">
        <v>518411.17</v>
      </c>
    </row>
    <row r="2868" spans="7:14" x14ac:dyDescent="0.35">
      <c r="G2868" s="37">
        <v>2854</v>
      </c>
      <c r="H2868" s="38">
        <v>1375</v>
      </c>
      <c r="I2868" s="38">
        <v>1740.02</v>
      </c>
      <c r="J2868" s="37">
        <v>75.98</v>
      </c>
      <c r="K2868" s="38">
        <v>14300</v>
      </c>
      <c r="L2868" s="38">
        <v>952900.06</v>
      </c>
      <c r="M2868" s="38">
        <v>35257.300000000003</v>
      </c>
      <c r="N2868" s="38">
        <v>771457.11</v>
      </c>
    </row>
    <row r="2869" spans="7:14" x14ac:dyDescent="0.35">
      <c r="G2869">
        <v>2855</v>
      </c>
      <c r="H2869" s="36">
        <v>1375</v>
      </c>
      <c r="I2869" s="36">
        <v>3838.57</v>
      </c>
      <c r="J2869">
        <v>152.30000000000001</v>
      </c>
      <c r="K2869" s="36">
        <v>14300</v>
      </c>
      <c r="L2869" s="36">
        <v>1591882.58</v>
      </c>
      <c r="M2869" s="36">
        <v>58899.66</v>
      </c>
      <c r="N2869" s="36">
        <v>955696.53</v>
      </c>
    </row>
    <row r="2870" spans="7:14" x14ac:dyDescent="0.35">
      <c r="G2870" s="37">
        <v>2856</v>
      </c>
      <c r="H2870" s="38">
        <v>1375</v>
      </c>
      <c r="I2870" s="38">
        <v>4709.82</v>
      </c>
      <c r="J2870" s="37">
        <v>111.67</v>
      </c>
      <c r="K2870" s="38">
        <v>15900</v>
      </c>
      <c r="L2870" s="38">
        <v>1248268.47</v>
      </c>
      <c r="M2870" s="38">
        <v>46185.93</v>
      </c>
      <c r="N2870" s="38">
        <v>977761.11</v>
      </c>
    </row>
    <row r="2871" spans="7:14" x14ac:dyDescent="0.35">
      <c r="G2871">
        <v>2857</v>
      </c>
      <c r="H2871" s="36">
        <v>1375</v>
      </c>
      <c r="I2871" s="36">
        <v>3372.17</v>
      </c>
      <c r="J2871">
        <v>37.92</v>
      </c>
      <c r="K2871" s="36">
        <v>14300</v>
      </c>
      <c r="L2871" s="36">
        <v>412979.85</v>
      </c>
      <c r="M2871" s="36">
        <v>15280.25</v>
      </c>
      <c r="N2871" s="36">
        <v>251539.14</v>
      </c>
    </row>
    <row r="2872" spans="7:14" x14ac:dyDescent="0.35">
      <c r="G2872" s="37">
        <v>2858</v>
      </c>
      <c r="H2872" s="38">
        <v>1375</v>
      </c>
      <c r="I2872" s="38">
        <v>2272.0700000000002</v>
      </c>
      <c r="J2872" s="37">
        <v>50.19</v>
      </c>
      <c r="K2872" s="38">
        <v>14300</v>
      </c>
      <c r="L2872" s="38">
        <v>602297.05000000005</v>
      </c>
      <c r="M2872" s="38">
        <v>22284.99</v>
      </c>
      <c r="N2872" s="38">
        <v>387708.98</v>
      </c>
    </row>
    <row r="2873" spans="7:14" x14ac:dyDescent="0.35">
      <c r="G2873">
        <v>2859</v>
      </c>
      <c r="H2873" s="36">
        <v>1375</v>
      </c>
      <c r="I2873" s="36">
        <v>3789.39</v>
      </c>
      <c r="J2873">
        <v>127.67</v>
      </c>
      <c r="K2873" s="36">
        <v>15900</v>
      </c>
      <c r="L2873" s="36">
        <v>1544841.13</v>
      </c>
      <c r="M2873" s="36">
        <v>57159.12</v>
      </c>
      <c r="N2873" s="36">
        <v>1338866.1399999999</v>
      </c>
    </row>
    <row r="2874" spans="7:14" x14ac:dyDescent="0.35">
      <c r="G2874" s="37">
        <v>2860</v>
      </c>
      <c r="H2874" s="38">
        <v>1375</v>
      </c>
      <c r="I2874" s="38">
        <v>2397.91</v>
      </c>
      <c r="J2874" s="37">
        <v>105.95</v>
      </c>
      <c r="K2874" s="38">
        <v>15900</v>
      </c>
      <c r="L2874" s="38">
        <v>1429147.16</v>
      </c>
      <c r="M2874" s="38">
        <v>52878.44</v>
      </c>
      <c r="N2874" s="38">
        <v>879708.88</v>
      </c>
    </row>
    <row r="2875" spans="7:14" x14ac:dyDescent="0.35">
      <c r="G2875">
        <v>2861</v>
      </c>
      <c r="H2875" s="36">
        <v>1375</v>
      </c>
      <c r="I2875" s="36">
        <v>2189.25</v>
      </c>
      <c r="J2875">
        <v>105.76</v>
      </c>
      <c r="K2875" s="36">
        <v>14300</v>
      </c>
      <c r="L2875" s="36">
        <v>1279518.29</v>
      </c>
      <c r="M2875" s="36">
        <v>47342.18</v>
      </c>
      <c r="N2875" s="36">
        <v>701424.06</v>
      </c>
    </row>
    <row r="2876" spans="7:14" x14ac:dyDescent="0.35">
      <c r="G2876" s="37">
        <v>2862</v>
      </c>
      <c r="H2876" s="38">
        <v>1375</v>
      </c>
      <c r="I2876" s="38">
        <v>2721.36</v>
      </c>
      <c r="J2876" s="37">
        <v>141.1</v>
      </c>
      <c r="K2876" s="38">
        <v>14300</v>
      </c>
      <c r="L2876" s="38">
        <v>1632383.25</v>
      </c>
      <c r="M2876" s="38">
        <v>60398.18</v>
      </c>
      <c r="N2876" s="38">
        <v>935913.06</v>
      </c>
    </row>
    <row r="2877" spans="7:14" x14ac:dyDescent="0.35">
      <c r="G2877">
        <v>2863</v>
      </c>
      <c r="H2877" s="36">
        <v>1375</v>
      </c>
      <c r="I2877" s="36">
        <v>1725.07</v>
      </c>
      <c r="J2877">
        <v>75.400000000000006</v>
      </c>
      <c r="K2877" s="36">
        <v>14300</v>
      </c>
      <c r="L2877" s="36">
        <v>946810.99</v>
      </c>
      <c r="M2877" s="36">
        <v>35032.01</v>
      </c>
      <c r="N2877" s="36">
        <v>848773.68</v>
      </c>
    </row>
    <row r="2878" spans="7:14" x14ac:dyDescent="0.35">
      <c r="G2878" s="37">
        <v>2864</v>
      </c>
      <c r="H2878" s="38">
        <v>1375</v>
      </c>
      <c r="I2878" s="38">
        <v>700.4</v>
      </c>
      <c r="J2878" s="37">
        <v>65.260000000000005</v>
      </c>
      <c r="K2878" s="38">
        <v>14300</v>
      </c>
      <c r="L2878" s="38">
        <v>886079.28</v>
      </c>
      <c r="M2878" s="38">
        <v>32784.93</v>
      </c>
      <c r="N2878" s="38">
        <v>606179.63</v>
      </c>
    </row>
    <row r="2879" spans="7:14" x14ac:dyDescent="0.35">
      <c r="G2879">
        <v>2865</v>
      </c>
      <c r="H2879" s="36">
        <v>1375</v>
      </c>
      <c r="I2879" s="36">
        <v>2191.29</v>
      </c>
      <c r="J2879">
        <v>110.12</v>
      </c>
      <c r="K2879" s="36">
        <v>15900</v>
      </c>
      <c r="L2879" s="36">
        <v>1508280.83</v>
      </c>
      <c r="M2879" s="36">
        <v>55806.39</v>
      </c>
      <c r="N2879" s="36">
        <v>806425.14</v>
      </c>
    </row>
    <row r="2880" spans="7:14" x14ac:dyDescent="0.35">
      <c r="G2880" s="37">
        <v>2866</v>
      </c>
      <c r="H2880" s="38">
        <v>1375</v>
      </c>
      <c r="I2880" s="38">
        <v>794.51</v>
      </c>
      <c r="J2880" s="37">
        <v>141.55000000000001</v>
      </c>
      <c r="K2880" s="38">
        <v>14300</v>
      </c>
      <c r="L2880" s="38">
        <v>1910347.62</v>
      </c>
      <c r="M2880" s="38">
        <v>70682.86</v>
      </c>
      <c r="N2880" s="38">
        <v>1261803.19</v>
      </c>
    </row>
    <row r="2881" spans="7:14" x14ac:dyDescent="0.35">
      <c r="G2881">
        <v>2867</v>
      </c>
      <c r="H2881" s="36">
        <v>1375</v>
      </c>
      <c r="I2881" s="36">
        <v>2170.12</v>
      </c>
      <c r="J2881">
        <v>78.05</v>
      </c>
      <c r="K2881" s="36">
        <v>14300</v>
      </c>
      <c r="L2881" s="36">
        <v>945320.55</v>
      </c>
      <c r="M2881" s="36">
        <v>34976.86</v>
      </c>
      <c r="N2881" s="36">
        <v>741008.02</v>
      </c>
    </row>
    <row r="2882" spans="7:14" x14ac:dyDescent="0.35">
      <c r="G2882" s="37">
        <v>2868</v>
      </c>
      <c r="H2882" s="38">
        <v>1375</v>
      </c>
      <c r="I2882" s="38">
        <v>2873.28</v>
      </c>
      <c r="J2882" s="37">
        <v>116.5</v>
      </c>
      <c r="K2882" s="38">
        <v>14300</v>
      </c>
      <c r="L2882" s="38">
        <v>1329794.78</v>
      </c>
      <c r="M2882" s="38">
        <v>49202.41</v>
      </c>
      <c r="N2882" s="38">
        <v>1093333.52</v>
      </c>
    </row>
    <row r="2883" spans="7:14" x14ac:dyDescent="0.35">
      <c r="G2883">
        <v>2869</v>
      </c>
      <c r="H2883" s="36">
        <v>1375</v>
      </c>
      <c r="I2883" s="36">
        <v>4667.41</v>
      </c>
      <c r="J2883">
        <v>64.08</v>
      </c>
      <c r="K2883" s="36">
        <v>14300</v>
      </c>
      <c r="L2883" s="36">
        <v>615881.93999999994</v>
      </c>
      <c r="M2883" s="36">
        <v>22787.63</v>
      </c>
      <c r="N2883" s="36">
        <v>385555.02</v>
      </c>
    </row>
    <row r="2884" spans="7:14" x14ac:dyDescent="0.35">
      <c r="G2884" s="37">
        <v>2870</v>
      </c>
      <c r="H2884" s="38">
        <v>1375</v>
      </c>
      <c r="I2884" s="38">
        <v>373.87</v>
      </c>
      <c r="J2884" s="37">
        <v>66.87</v>
      </c>
      <c r="K2884" s="38">
        <v>14300</v>
      </c>
      <c r="L2884" s="38">
        <v>929827.43</v>
      </c>
      <c r="M2884" s="38">
        <v>34403.61</v>
      </c>
      <c r="N2884" s="38">
        <v>549991.46</v>
      </c>
    </row>
    <row r="2885" spans="7:14" x14ac:dyDescent="0.35">
      <c r="G2885">
        <v>2871</v>
      </c>
      <c r="H2885" s="36">
        <v>1375</v>
      </c>
      <c r="I2885" s="36">
        <v>3183</v>
      </c>
      <c r="J2885">
        <v>145.16</v>
      </c>
      <c r="K2885" s="36">
        <v>14300</v>
      </c>
      <c r="L2885" s="36">
        <v>1612336.82</v>
      </c>
      <c r="M2885" s="36">
        <v>59656.46</v>
      </c>
      <c r="N2885" s="36">
        <v>862545.53</v>
      </c>
    </row>
    <row r="2886" spans="7:14" x14ac:dyDescent="0.35">
      <c r="G2886" s="37">
        <v>2872</v>
      </c>
      <c r="H2886" s="38">
        <v>1375</v>
      </c>
      <c r="I2886" s="38">
        <v>2397.13</v>
      </c>
      <c r="J2886" s="37">
        <v>58.52</v>
      </c>
      <c r="K2886" s="38">
        <v>14300</v>
      </c>
      <c r="L2886" s="38">
        <v>695148.37</v>
      </c>
      <c r="M2886" s="38">
        <v>25720.49</v>
      </c>
      <c r="N2886" s="38">
        <v>373790.57</v>
      </c>
    </row>
    <row r="2887" spans="7:14" x14ac:dyDescent="0.35">
      <c r="G2887">
        <v>2873</v>
      </c>
      <c r="H2887" s="36">
        <v>1375</v>
      </c>
      <c r="I2887" s="36">
        <v>297.25</v>
      </c>
      <c r="J2887">
        <v>31</v>
      </c>
      <c r="K2887" s="36">
        <v>14300</v>
      </c>
      <c r="L2887" s="36">
        <v>432779.6</v>
      </c>
      <c r="M2887" s="36">
        <v>16012.85</v>
      </c>
      <c r="N2887" s="36">
        <v>330768.21999999997</v>
      </c>
    </row>
    <row r="2888" spans="7:14" x14ac:dyDescent="0.35">
      <c r="G2888" s="37">
        <v>2874</v>
      </c>
      <c r="H2888" s="38">
        <v>1375</v>
      </c>
      <c r="I2888" s="38">
        <v>1397.83</v>
      </c>
      <c r="J2888" s="37">
        <v>126.43</v>
      </c>
      <c r="K2888" s="38">
        <v>14300</v>
      </c>
      <c r="L2888" s="38">
        <v>1629879.44</v>
      </c>
      <c r="M2888" s="38">
        <v>60305.54</v>
      </c>
      <c r="N2888" s="38">
        <v>1073192.8600000001</v>
      </c>
    </row>
    <row r="2889" spans="7:14" x14ac:dyDescent="0.35">
      <c r="G2889">
        <v>2875</v>
      </c>
      <c r="H2889" s="36">
        <v>1375</v>
      </c>
      <c r="I2889" s="36">
        <v>768.73</v>
      </c>
      <c r="J2889">
        <v>87.69</v>
      </c>
      <c r="K2889" s="36">
        <v>14300</v>
      </c>
      <c r="L2889" s="36">
        <v>1185161.01</v>
      </c>
      <c r="M2889" s="36">
        <v>43850.96</v>
      </c>
      <c r="N2889" s="36">
        <v>1018518.28</v>
      </c>
    </row>
    <row r="2890" spans="7:14" x14ac:dyDescent="0.35">
      <c r="G2890" s="37">
        <v>2876</v>
      </c>
      <c r="H2890" s="38">
        <v>1375</v>
      </c>
      <c r="I2890" s="38">
        <v>1240.6099999999999</v>
      </c>
      <c r="J2890" s="37">
        <v>90.83</v>
      </c>
      <c r="K2890" s="38">
        <v>14300</v>
      </c>
      <c r="L2890" s="38">
        <v>1184806.6499999999</v>
      </c>
      <c r="M2890" s="38">
        <v>43837.85</v>
      </c>
      <c r="N2890" s="38">
        <v>1021558.04</v>
      </c>
    </row>
    <row r="2891" spans="7:14" x14ac:dyDescent="0.35">
      <c r="G2891">
        <v>2877</v>
      </c>
      <c r="H2891" s="36">
        <v>1375</v>
      </c>
      <c r="I2891" s="36">
        <v>1517.94</v>
      </c>
      <c r="J2891">
        <v>129.44</v>
      </c>
      <c r="K2891" s="36">
        <v>14300</v>
      </c>
      <c r="L2891" s="36">
        <v>1653121.63</v>
      </c>
      <c r="M2891" s="36">
        <v>61165.5</v>
      </c>
      <c r="N2891" s="36">
        <v>1440550.98</v>
      </c>
    </row>
    <row r="2892" spans="7:14" x14ac:dyDescent="0.35">
      <c r="G2892" s="37">
        <v>2878</v>
      </c>
      <c r="H2892" s="38">
        <v>1375</v>
      </c>
      <c r="I2892" s="38">
        <v>2126.27</v>
      </c>
      <c r="J2892" s="37">
        <v>67.95</v>
      </c>
      <c r="K2892" s="38">
        <v>15900</v>
      </c>
      <c r="L2892" s="38">
        <v>934600.29</v>
      </c>
      <c r="M2892" s="38">
        <v>34580.21</v>
      </c>
      <c r="N2892" s="38">
        <v>494536.55</v>
      </c>
    </row>
    <row r="2893" spans="7:14" x14ac:dyDescent="0.35">
      <c r="G2893">
        <v>2879</v>
      </c>
      <c r="H2893" s="36">
        <v>1375</v>
      </c>
      <c r="I2893" s="36">
        <v>2739.39</v>
      </c>
      <c r="J2893">
        <v>113.52</v>
      </c>
      <c r="K2893" s="36">
        <v>17300</v>
      </c>
      <c r="L2893" s="36">
        <v>1651503.55</v>
      </c>
      <c r="M2893" s="36">
        <v>61105.63</v>
      </c>
      <c r="N2893" s="36">
        <v>1385656.11</v>
      </c>
    </row>
    <row r="2894" spans="7:14" x14ac:dyDescent="0.35">
      <c r="G2894" s="37">
        <v>2880</v>
      </c>
      <c r="H2894" s="38">
        <v>1375</v>
      </c>
      <c r="I2894" s="38">
        <v>204.75</v>
      </c>
      <c r="J2894" s="37">
        <v>82.99</v>
      </c>
      <c r="K2894" s="38">
        <v>17300</v>
      </c>
      <c r="L2894" s="38">
        <v>1417435.15</v>
      </c>
      <c r="M2894" s="38">
        <v>52445.1</v>
      </c>
      <c r="N2894" s="38">
        <v>1002225.19</v>
      </c>
    </row>
    <row r="2895" spans="7:14" x14ac:dyDescent="0.35">
      <c r="G2895">
        <v>2881</v>
      </c>
      <c r="H2895" s="36">
        <v>1375</v>
      </c>
      <c r="I2895" s="36">
        <v>976.97</v>
      </c>
      <c r="J2895">
        <v>55.98</v>
      </c>
      <c r="K2895" s="36">
        <v>14300</v>
      </c>
      <c r="L2895" s="36">
        <v>744501.95</v>
      </c>
      <c r="M2895" s="36">
        <v>27546.57</v>
      </c>
      <c r="N2895" s="36">
        <v>541082.47</v>
      </c>
    </row>
    <row r="2896" spans="7:14" x14ac:dyDescent="0.35">
      <c r="G2896" s="37">
        <v>2882</v>
      </c>
      <c r="H2896" s="38">
        <v>1375</v>
      </c>
      <c r="I2896" s="38">
        <v>649.12</v>
      </c>
      <c r="J2896" s="37">
        <v>117.11</v>
      </c>
      <c r="K2896" s="38">
        <v>14300</v>
      </c>
      <c r="L2896" s="38">
        <v>1597235.81</v>
      </c>
      <c r="M2896" s="38">
        <v>59097.72</v>
      </c>
      <c r="N2896" s="38">
        <v>1230017.81</v>
      </c>
    </row>
    <row r="2897" spans="7:14" x14ac:dyDescent="0.35">
      <c r="G2897">
        <v>2883</v>
      </c>
      <c r="H2897" s="36">
        <v>1375</v>
      </c>
      <c r="I2897" s="36">
        <v>2838.43</v>
      </c>
      <c r="J2897">
        <v>83.5</v>
      </c>
      <c r="K2897" s="36">
        <v>14300</v>
      </c>
      <c r="L2897" s="36">
        <v>955662.28</v>
      </c>
      <c r="M2897" s="36">
        <v>35359.5</v>
      </c>
      <c r="N2897" s="36">
        <v>654540.49</v>
      </c>
    </row>
    <row r="2898" spans="7:14" x14ac:dyDescent="0.35">
      <c r="G2898" s="37">
        <v>2884</v>
      </c>
      <c r="H2898" s="38">
        <v>1375</v>
      </c>
      <c r="I2898" s="38">
        <v>1779.56</v>
      </c>
      <c r="J2898" s="37">
        <v>138.87</v>
      </c>
      <c r="K2898" s="38">
        <v>15900</v>
      </c>
      <c r="L2898" s="38">
        <v>1959485.92</v>
      </c>
      <c r="M2898" s="38">
        <v>72500.98</v>
      </c>
      <c r="N2898" s="38">
        <v>1761349.84</v>
      </c>
    </row>
    <row r="2899" spans="7:14" x14ac:dyDescent="0.35">
      <c r="G2899">
        <v>2885</v>
      </c>
      <c r="H2899" s="36">
        <v>1375</v>
      </c>
      <c r="I2899" s="36">
        <v>2832.31</v>
      </c>
      <c r="J2899">
        <v>148.94999999999999</v>
      </c>
      <c r="K2899" s="36">
        <v>14300</v>
      </c>
      <c r="L2899" s="36">
        <v>1706754.73</v>
      </c>
      <c r="M2899" s="36">
        <v>63149.93</v>
      </c>
      <c r="N2899" s="36">
        <v>1276550.58</v>
      </c>
    </row>
    <row r="2900" spans="7:14" x14ac:dyDescent="0.35">
      <c r="G2900" s="37">
        <v>2886</v>
      </c>
      <c r="H2900" s="38">
        <v>1375</v>
      </c>
      <c r="I2900" s="38">
        <v>1264.75</v>
      </c>
      <c r="J2900" s="37">
        <v>136.13</v>
      </c>
      <c r="K2900" s="38">
        <v>14300</v>
      </c>
      <c r="L2900" s="38">
        <v>1773154.07</v>
      </c>
      <c r="M2900" s="38">
        <v>65606.7</v>
      </c>
      <c r="N2900" s="38">
        <v>1255858.31</v>
      </c>
    </row>
    <row r="2901" spans="7:14" x14ac:dyDescent="0.35">
      <c r="G2901">
        <v>2887</v>
      </c>
      <c r="H2901" s="36">
        <v>1375</v>
      </c>
      <c r="I2901" s="36">
        <v>316.3</v>
      </c>
      <c r="J2901">
        <v>83.86</v>
      </c>
      <c r="K2901" s="36">
        <v>14300</v>
      </c>
      <c r="L2901" s="36">
        <v>1171303.04</v>
      </c>
      <c r="M2901" s="36">
        <v>43338.21</v>
      </c>
      <c r="N2901" s="36">
        <v>677807.59</v>
      </c>
    </row>
    <row r="2902" spans="7:14" x14ac:dyDescent="0.35">
      <c r="G2902" s="37">
        <v>2888</v>
      </c>
      <c r="H2902" s="38">
        <v>1375</v>
      </c>
      <c r="I2902" s="38">
        <v>4718.5600000000004</v>
      </c>
      <c r="J2902" s="37">
        <v>74.89</v>
      </c>
      <c r="K2902" s="38">
        <v>14300</v>
      </c>
      <c r="L2902" s="38">
        <v>716209.16</v>
      </c>
      <c r="M2902" s="38">
        <v>26499.74</v>
      </c>
      <c r="N2902" s="38">
        <v>443773.67</v>
      </c>
    </row>
    <row r="2903" spans="7:14" x14ac:dyDescent="0.35">
      <c r="G2903">
        <v>2889</v>
      </c>
      <c r="H2903" s="36">
        <v>1375</v>
      </c>
      <c r="I2903" s="36">
        <v>719.88</v>
      </c>
      <c r="J2903">
        <v>143.44999999999999</v>
      </c>
      <c r="K2903" s="36">
        <v>15900</v>
      </c>
      <c r="L2903" s="36">
        <v>2176283.52</v>
      </c>
      <c r="M2903" s="36">
        <v>80522.490000000005</v>
      </c>
      <c r="N2903" s="36">
        <v>1218926.1299999999</v>
      </c>
    </row>
    <row r="2904" spans="7:14" x14ac:dyDescent="0.35">
      <c r="G2904" s="37">
        <v>2890</v>
      </c>
      <c r="H2904" s="38">
        <v>1375</v>
      </c>
      <c r="I2904" s="38">
        <v>808.92</v>
      </c>
      <c r="J2904" s="37">
        <v>95.86</v>
      </c>
      <c r="K2904" s="38">
        <v>14300</v>
      </c>
      <c r="L2904" s="38">
        <v>1291911.1399999999</v>
      </c>
      <c r="M2904" s="38">
        <v>47800.71</v>
      </c>
      <c r="N2904" s="38">
        <v>968262.47</v>
      </c>
    </row>
    <row r="2905" spans="7:14" x14ac:dyDescent="0.35">
      <c r="G2905">
        <v>2891</v>
      </c>
      <c r="H2905" s="36">
        <v>1375</v>
      </c>
      <c r="I2905" s="36">
        <v>903.42</v>
      </c>
      <c r="J2905">
        <v>119.14</v>
      </c>
      <c r="K2905" s="36">
        <v>14300</v>
      </c>
      <c r="L2905" s="36">
        <v>1594663.17</v>
      </c>
      <c r="M2905" s="36">
        <v>59002.54</v>
      </c>
      <c r="N2905" s="36">
        <v>1345318.11</v>
      </c>
    </row>
    <row r="2906" spans="7:14" x14ac:dyDescent="0.35">
      <c r="G2906" s="37">
        <v>2892</v>
      </c>
      <c r="H2906" s="38">
        <v>1375</v>
      </c>
      <c r="I2906" s="38">
        <v>4910.13</v>
      </c>
      <c r="J2906" s="37">
        <v>133.01</v>
      </c>
      <c r="K2906" s="38">
        <v>17300</v>
      </c>
      <c r="L2906" s="38">
        <v>1646547.91</v>
      </c>
      <c r="M2906" s="38">
        <v>60922.27</v>
      </c>
      <c r="N2906" s="38">
        <v>1217749.6399999999</v>
      </c>
    </row>
    <row r="2907" spans="7:14" x14ac:dyDescent="0.35">
      <c r="G2907">
        <v>2893</v>
      </c>
      <c r="H2907" s="36">
        <v>1375</v>
      </c>
      <c r="I2907" s="36">
        <v>3164.77</v>
      </c>
      <c r="J2907">
        <v>79.36</v>
      </c>
      <c r="K2907" s="36">
        <v>14300</v>
      </c>
      <c r="L2907" s="36">
        <v>882311.74</v>
      </c>
      <c r="M2907" s="36">
        <v>32645.53</v>
      </c>
      <c r="N2907" s="36">
        <v>454193.04</v>
      </c>
    </row>
    <row r="2908" spans="7:14" x14ac:dyDescent="0.35">
      <c r="G2908" s="37">
        <v>2894</v>
      </c>
      <c r="H2908" s="38">
        <v>1375</v>
      </c>
      <c r="I2908" s="38">
        <v>3129.39</v>
      </c>
      <c r="J2908" s="37">
        <v>58.72</v>
      </c>
      <c r="K2908" s="38">
        <v>14300</v>
      </c>
      <c r="L2908" s="38">
        <v>654530.98</v>
      </c>
      <c r="M2908" s="38">
        <v>24217.65</v>
      </c>
      <c r="N2908" s="38">
        <v>532964.26</v>
      </c>
    </row>
    <row r="2909" spans="7:14" x14ac:dyDescent="0.35">
      <c r="G2909">
        <v>2895</v>
      </c>
      <c r="H2909" s="36">
        <v>1375</v>
      </c>
      <c r="I2909" s="36">
        <v>4936.1499999999996</v>
      </c>
      <c r="J2909">
        <v>111.14</v>
      </c>
      <c r="K2909" s="36">
        <v>14300</v>
      </c>
      <c r="L2909" s="36">
        <v>1039290.02</v>
      </c>
      <c r="M2909" s="36">
        <v>38453.730000000003</v>
      </c>
      <c r="N2909" s="36">
        <v>862712.41</v>
      </c>
    </row>
    <row r="2910" spans="7:14" x14ac:dyDescent="0.35">
      <c r="G2910" s="37">
        <v>2896</v>
      </c>
      <c r="H2910" s="38">
        <v>1375</v>
      </c>
      <c r="I2910" s="38">
        <v>624.51</v>
      </c>
      <c r="J2910" s="37">
        <v>107.98</v>
      </c>
      <c r="K2910" s="38">
        <v>14300</v>
      </c>
      <c r="L2910" s="38">
        <v>1475323.77</v>
      </c>
      <c r="M2910" s="38">
        <v>54586.98</v>
      </c>
      <c r="N2910" s="38">
        <v>770510.1</v>
      </c>
    </row>
    <row r="2911" spans="7:14" x14ac:dyDescent="0.35">
      <c r="G2911">
        <v>2897</v>
      </c>
      <c r="H2911" s="36">
        <v>1375</v>
      </c>
      <c r="I2911" s="36">
        <v>4877.6000000000004</v>
      </c>
      <c r="J2911">
        <v>78.569999999999993</v>
      </c>
      <c r="K2911" s="36">
        <v>14300</v>
      </c>
      <c r="L2911" s="36">
        <v>738968.26</v>
      </c>
      <c r="M2911" s="36">
        <v>27341.83</v>
      </c>
      <c r="N2911" s="36">
        <v>384286.23</v>
      </c>
    </row>
    <row r="2912" spans="7:14" x14ac:dyDescent="0.35">
      <c r="G2912" s="37">
        <v>2898</v>
      </c>
      <c r="H2912" s="38">
        <v>1375</v>
      </c>
      <c r="I2912" s="38">
        <v>1179.26</v>
      </c>
      <c r="J2912" s="37">
        <v>107.49</v>
      </c>
      <c r="K2912" s="38">
        <v>14300</v>
      </c>
      <c r="L2912" s="38">
        <v>1408949.75</v>
      </c>
      <c r="M2912" s="38">
        <v>52131.14</v>
      </c>
      <c r="N2912" s="38">
        <v>1183947.8799999999</v>
      </c>
    </row>
    <row r="2913" spans="7:14" x14ac:dyDescent="0.35">
      <c r="G2913">
        <v>2899</v>
      </c>
      <c r="H2913" s="36">
        <v>1375</v>
      </c>
      <c r="I2913" s="36">
        <v>3190.74</v>
      </c>
      <c r="J2913">
        <v>128.27000000000001</v>
      </c>
      <c r="K2913" s="36">
        <v>17300</v>
      </c>
      <c r="L2913" s="36">
        <v>1808393.28</v>
      </c>
      <c r="M2913" s="36">
        <v>66910.55</v>
      </c>
      <c r="N2913" s="36">
        <v>1070964.6000000001</v>
      </c>
    </row>
    <row r="2914" spans="7:14" x14ac:dyDescent="0.35">
      <c r="G2914" s="37">
        <v>2900</v>
      </c>
      <c r="H2914" s="38">
        <v>1375</v>
      </c>
      <c r="I2914" s="38">
        <v>2216.4</v>
      </c>
      <c r="J2914" s="37">
        <v>86.51</v>
      </c>
      <c r="K2914" s="38">
        <v>14300</v>
      </c>
      <c r="L2914" s="38">
        <v>1044035.4</v>
      </c>
      <c r="M2914" s="38">
        <v>38629.31</v>
      </c>
      <c r="N2914" s="38">
        <v>760165.3</v>
      </c>
    </row>
    <row r="2915" spans="7:14" x14ac:dyDescent="0.35">
      <c r="G2915">
        <v>2901</v>
      </c>
      <c r="H2915" s="36">
        <v>1375</v>
      </c>
      <c r="I2915" s="36">
        <v>2042.97</v>
      </c>
      <c r="J2915">
        <v>75.540000000000006</v>
      </c>
      <c r="K2915" s="36">
        <v>14300</v>
      </c>
      <c r="L2915" s="36">
        <v>924517.11</v>
      </c>
      <c r="M2915" s="36">
        <v>34207.129999999997</v>
      </c>
      <c r="N2915" s="36">
        <v>650040.66</v>
      </c>
    </row>
    <row r="2916" spans="7:14" x14ac:dyDescent="0.35">
      <c r="G2916" s="37">
        <v>2902</v>
      </c>
      <c r="H2916" s="38">
        <v>1375</v>
      </c>
      <c r="I2916" s="38">
        <v>4669.97</v>
      </c>
      <c r="J2916" s="37">
        <v>120.92</v>
      </c>
      <c r="K2916" s="38">
        <v>14300</v>
      </c>
      <c r="L2916" s="38">
        <v>1163105.1499999999</v>
      </c>
      <c r="M2916" s="38">
        <v>43034.89</v>
      </c>
      <c r="N2916" s="38">
        <v>814783.93</v>
      </c>
    </row>
    <row r="2917" spans="7:14" x14ac:dyDescent="0.35">
      <c r="G2917">
        <v>2903</v>
      </c>
      <c r="H2917" s="36">
        <v>1375</v>
      </c>
      <c r="I2917" s="36">
        <v>916.29</v>
      </c>
      <c r="J2917">
        <v>127.73</v>
      </c>
      <c r="K2917" s="36">
        <v>17300</v>
      </c>
      <c r="L2917" s="36">
        <v>2091255.03</v>
      </c>
      <c r="M2917" s="36">
        <v>77376.44</v>
      </c>
      <c r="N2917" s="36">
        <v>1072084.77</v>
      </c>
    </row>
    <row r="2918" spans="7:14" x14ac:dyDescent="0.35">
      <c r="G2918" s="37">
        <v>2904</v>
      </c>
      <c r="H2918" s="38">
        <v>1375</v>
      </c>
      <c r="I2918" s="38">
        <v>4985.93</v>
      </c>
      <c r="J2918" s="37">
        <v>159.08000000000001</v>
      </c>
      <c r="K2918" s="38">
        <v>14300</v>
      </c>
      <c r="L2918" s="38">
        <v>1480290.25</v>
      </c>
      <c r="M2918" s="38">
        <v>54770.74</v>
      </c>
      <c r="N2918" s="38">
        <v>1222920.4099999999</v>
      </c>
    </row>
    <row r="2919" spans="7:14" x14ac:dyDescent="0.35">
      <c r="G2919">
        <v>2905</v>
      </c>
      <c r="H2919" s="36">
        <v>1375</v>
      </c>
      <c r="I2919" s="36">
        <v>2019.8</v>
      </c>
      <c r="J2919">
        <v>63.36</v>
      </c>
      <c r="K2919" s="36">
        <v>17300</v>
      </c>
      <c r="L2919" s="36">
        <v>966785.61</v>
      </c>
      <c r="M2919" s="36">
        <v>35771.07</v>
      </c>
      <c r="N2919" s="36">
        <v>571152.29</v>
      </c>
    </row>
    <row r="2920" spans="7:14" x14ac:dyDescent="0.35">
      <c r="G2920" s="37">
        <v>2906</v>
      </c>
      <c r="H2920" s="38">
        <v>1375</v>
      </c>
      <c r="I2920" s="38">
        <v>3314.12</v>
      </c>
      <c r="J2920" s="37">
        <v>142.79</v>
      </c>
      <c r="K2920" s="38">
        <v>14300</v>
      </c>
      <c r="L2920" s="38">
        <v>1567319.03</v>
      </c>
      <c r="M2920" s="38">
        <v>57990.8</v>
      </c>
      <c r="N2920" s="38">
        <v>1407029.87</v>
      </c>
    </row>
    <row r="2921" spans="7:14" x14ac:dyDescent="0.35">
      <c r="G2921">
        <v>2907</v>
      </c>
      <c r="H2921" s="36">
        <v>1375</v>
      </c>
      <c r="I2921" s="36">
        <v>4845.95</v>
      </c>
      <c r="J2921">
        <v>125.3</v>
      </c>
      <c r="K2921" s="36">
        <v>14300</v>
      </c>
      <c r="L2921" s="36">
        <v>1183198.48</v>
      </c>
      <c r="M2921" s="36">
        <v>43778.34</v>
      </c>
      <c r="N2921" s="36">
        <v>767370.42</v>
      </c>
    </row>
    <row r="2922" spans="7:14" x14ac:dyDescent="0.35">
      <c r="G2922" s="37">
        <v>2908</v>
      </c>
      <c r="H2922" s="38">
        <v>1375</v>
      </c>
      <c r="I2922" s="38">
        <v>476.49</v>
      </c>
      <c r="J2922" s="37">
        <v>118.55</v>
      </c>
      <c r="K2922" s="38">
        <v>15900</v>
      </c>
      <c r="L2922" s="38">
        <v>1827013.99</v>
      </c>
      <c r="M2922" s="38">
        <v>67599.520000000004</v>
      </c>
      <c r="N2922" s="38">
        <v>1167331.8700000001</v>
      </c>
    </row>
    <row r="2923" spans="7:14" x14ac:dyDescent="0.35">
      <c r="G2923">
        <v>2909</v>
      </c>
      <c r="H2923" s="36">
        <v>1375</v>
      </c>
      <c r="I2923" s="36">
        <v>4629.75</v>
      </c>
      <c r="J2923">
        <v>82.95</v>
      </c>
      <c r="K2923" s="36">
        <v>14300</v>
      </c>
      <c r="L2923" s="36">
        <v>800748.52</v>
      </c>
      <c r="M2923" s="36">
        <v>29627.7</v>
      </c>
      <c r="N2923" s="36">
        <v>479262.02</v>
      </c>
    </row>
    <row r="2924" spans="7:14" x14ac:dyDescent="0.35">
      <c r="G2924" s="37">
        <v>2910</v>
      </c>
      <c r="H2924" s="38">
        <v>1375</v>
      </c>
      <c r="I2924" s="38">
        <v>2925.49</v>
      </c>
      <c r="J2924" s="37">
        <v>29.64</v>
      </c>
      <c r="K2924" s="38">
        <v>14300</v>
      </c>
      <c r="L2924" s="38">
        <v>335708.67</v>
      </c>
      <c r="M2924" s="38">
        <v>12421.22</v>
      </c>
      <c r="N2924" s="38">
        <v>177796.36</v>
      </c>
    </row>
    <row r="2925" spans="7:14" x14ac:dyDescent="0.35">
      <c r="G2925">
        <v>2911</v>
      </c>
      <c r="H2925" s="36">
        <v>1375</v>
      </c>
      <c r="I2925" s="36">
        <v>3581.11</v>
      </c>
      <c r="J2925">
        <v>100.66</v>
      </c>
      <c r="K2925" s="36">
        <v>17300</v>
      </c>
      <c r="L2925" s="36">
        <v>1379602.71</v>
      </c>
      <c r="M2925" s="36">
        <v>51045.3</v>
      </c>
      <c r="N2925" s="36">
        <v>825645.26</v>
      </c>
    </row>
    <row r="2926" spans="7:14" x14ac:dyDescent="0.35">
      <c r="G2926" s="37">
        <v>2912</v>
      </c>
      <c r="H2926" s="38">
        <v>1375</v>
      </c>
      <c r="I2926" s="38">
        <v>916.08</v>
      </c>
      <c r="J2926" s="37">
        <v>80.2</v>
      </c>
      <c r="K2926" s="38">
        <v>14300</v>
      </c>
      <c r="L2926" s="38">
        <v>1071981.1100000001</v>
      </c>
      <c r="M2926" s="38">
        <v>39663.300000000003</v>
      </c>
      <c r="N2926" s="38">
        <v>650845.18999999994</v>
      </c>
    </row>
    <row r="2927" spans="7:14" x14ac:dyDescent="0.35">
      <c r="G2927">
        <v>2913</v>
      </c>
      <c r="H2927" s="36">
        <v>1375</v>
      </c>
      <c r="I2927" s="36">
        <v>2760.26</v>
      </c>
      <c r="J2927">
        <v>80.61</v>
      </c>
      <c r="K2927" s="36">
        <v>14300</v>
      </c>
      <c r="L2927" s="36">
        <v>928880.76</v>
      </c>
      <c r="M2927" s="36">
        <v>34368.589999999997</v>
      </c>
      <c r="N2927" s="36">
        <v>741697.35</v>
      </c>
    </row>
    <row r="2928" spans="7:14" x14ac:dyDescent="0.35">
      <c r="G2928" s="37">
        <v>2914</v>
      </c>
      <c r="H2928" s="38">
        <v>1375</v>
      </c>
      <c r="I2928" s="38">
        <v>3432.87</v>
      </c>
      <c r="J2928" s="37">
        <v>150.91999999999999</v>
      </c>
      <c r="K2928" s="38">
        <v>15900</v>
      </c>
      <c r="L2928" s="38">
        <v>1880142.78</v>
      </c>
      <c r="M2928" s="38">
        <v>69565.279999999999</v>
      </c>
      <c r="N2928" s="38">
        <v>945456.34</v>
      </c>
    </row>
    <row r="2929" spans="7:14" x14ac:dyDescent="0.35">
      <c r="G2929">
        <v>2915</v>
      </c>
      <c r="H2929" s="36">
        <v>1375</v>
      </c>
      <c r="I2929" s="36">
        <v>2389.9899999999998</v>
      </c>
      <c r="J2929">
        <v>64.17</v>
      </c>
      <c r="K2929" s="36">
        <v>17300</v>
      </c>
      <c r="L2929" s="36">
        <v>955364.67</v>
      </c>
      <c r="M2929" s="36">
        <v>35348.49</v>
      </c>
      <c r="N2929" s="36">
        <v>680827.71</v>
      </c>
    </row>
    <row r="2930" spans="7:14" x14ac:dyDescent="0.35">
      <c r="G2930" s="37">
        <v>2916</v>
      </c>
      <c r="H2930" s="38">
        <v>1375</v>
      </c>
      <c r="I2930" s="38">
        <v>943.93</v>
      </c>
      <c r="J2930" s="37">
        <v>152.78</v>
      </c>
      <c r="K2930" s="38">
        <v>17300</v>
      </c>
      <c r="L2930" s="38">
        <v>2497548.69</v>
      </c>
      <c r="M2930" s="38">
        <v>92409.3</v>
      </c>
      <c r="N2930" s="38">
        <v>1830753.04</v>
      </c>
    </row>
    <row r="2931" spans="7:14" x14ac:dyDescent="0.35">
      <c r="G2931">
        <v>2917</v>
      </c>
      <c r="H2931" s="36">
        <v>1375</v>
      </c>
      <c r="I2931" s="36">
        <v>1371.77</v>
      </c>
      <c r="J2931">
        <v>100.33</v>
      </c>
      <c r="K2931" s="36">
        <v>15900</v>
      </c>
      <c r="L2931" s="36">
        <v>1456299.91</v>
      </c>
      <c r="M2931" s="36">
        <v>53883.1</v>
      </c>
      <c r="N2931" s="36">
        <v>1018316.22</v>
      </c>
    </row>
    <row r="2932" spans="7:14" x14ac:dyDescent="0.35">
      <c r="G2932" s="37">
        <v>2918</v>
      </c>
      <c r="H2932" s="38">
        <v>1375</v>
      </c>
      <c r="I2932" s="38">
        <v>4301.09</v>
      </c>
      <c r="J2932" s="37">
        <v>134.56</v>
      </c>
      <c r="K2932" s="38">
        <v>14300</v>
      </c>
      <c r="L2932" s="38">
        <v>1344072.62</v>
      </c>
      <c r="M2932" s="38">
        <v>49730.69</v>
      </c>
      <c r="N2932" s="38">
        <v>997809.16</v>
      </c>
    </row>
    <row r="2933" spans="7:14" x14ac:dyDescent="0.35">
      <c r="G2933">
        <v>2919</v>
      </c>
      <c r="H2933" s="36">
        <v>1375</v>
      </c>
      <c r="I2933" s="36">
        <v>365.46</v>
      </c>
      <c r="J2933">
        <v>79.97</v>
      </c>
      <c r="K2933" s="36">
        <v>17300</v>
      </c>
      <c r="L2933" s="36">
        <v>1352920.98</v>
      </c>
      <c r="M2933" s="36">
        <v>50058.080000000002</v>
      </c>
      <c r="N2933" s="36">
        <v>896370.99</v>
      </c>
    </row>
    <row r="2934" spans="7:14" x14ac:dyDescent="0.35">
      <c r="G2934" s="37">
        <v>2920</v>
      </c>
      <c r="H2934" s="38">
        <v>1375</v>
      </c>
      <c r="I2934" s="38">
        <v>3602.54</v>
      </c>
      <c r="J2934" s="37">
        <v>111.98</v>
      </c>
      <c r="K2934" s="38">
        <v>14300</v>
      </c>
      <c r="L2934" s="38">
        <v>1196515.46</v>
      </c>
      <c r="M2934" s="38">
        <v>44271.07</v>
      </c>
      <c r="N2934" s="38">
        <v>909531.42</v>
      </c>
    </row>
    <row r="2935" spans="7:14" x14ac:dyDescent="0.35">
      <c r="G2935">
        <v>2921</v>
      </c>
      <c r="H2935" s="36">
        <v>1375</v>
      </c>
      <c r="I2935" s="36">
        <v>4997.07</v>
      </c>
      <c r="J2935">
        <v>104.98</v>
      </c>
      <c r="K2935" s="36">
        <v>14300</v>
      </c>
      <c r="L2935" s="36">
        <v>975259.19</v>
      </c>
      <c r="M2935" s="36">
        <v>36084.589999999997</v>
      </c>
      <c r="N2935" s="36">
        <v>784129.91</v>
      </c>
    </row>
    <row r="2936" spans="7:14" x14ac:dyDescent="0.35">
      <c r="G2936" s="37">
        <v>2922</v>
      </c>
      <c r="H2936" s="38">
        <v>1375</v>
      </c>
      <c r="I2936" s="38">
        <v>235.92</v>
      </c>
      <c r="J2936" s="37">
        <v>150.18</v>
      </c>
      <c r="K2936" s="38">
        <v>14300</v>
      </c>
      <c r="L2936" s="38">
        <v>2110744.63</v>
      </c>
      <c r="M2936" s="38">
        <v>78097.55</v>
      </c>
      <c r="N2936" s="38">
        <v>1116166.06</v>
      </c>
    </row>
    <row r="2937" spans="7:14" x14ac:dyDescent="0.35">
      <c r="G2937">
        <v>2923</v>
      </c>
      <c r="H2937" s="36">
        <v>1375</v>
      </c>
      <c r="I2937" s="36">
        <v>973.02</v>
      </c>
      <c r="J2937">
        <v>67.87</v>
      </c>
      <c r="K2937" s="36">
        <v>15900</v>
      </c>
      <c r="L2937" s="36">
        <v>1011697.21</v>
      </c>
      <c r="M2937" s="36">
        <v>37432.800000000003</v>
      </c>
      <c r="N2937" s="36">
        <v>535054.9</v>
      </c>
    </row>
    <row r="2938" spans="7:14" x14ac:dyDescent="0.35">
      <c r="G2938" s="37">
        <v>2924</v>
      </c>
      <c r="H2938" s="38">
        <v>1375</v>
      </c>
      <c r="I2938" s="38">
        <v>3435.89</v>
      </c>
      <c r="J2938" s="37">
        <v>71.11</v>
      </c>
      <c r="K2938" s="38">
        <v>14300</v>
      </c>
      <c r="L2938" s="38">
        <v>771179.35</v>
      </c>
      <c r="M2938" s="38">
        <v>28533.64</v>
      </c>
      <c r="N2938" s="38">
        <v>540983.73</v>
      </c>
    </row>
    <row r="2939" spans="7:14" x14ac:dyDescent="0.35">
      <c r="G2939">
        <v>2925</v>
      </c>
      <c r="H2939" s="36">
        <v>1375</v>
      </c>
      <c r="I2939" s="36">
        <v>487.96</v>
      </c>
      <c r="J2939">
        <v>157.22</v>
      </c>
      <c r="K2939" s="36">
        <v>15900</v>
      </c>
      <c r="L2939" s="36">
        <v>2421726.62</v>
      </c>
      <c r="M2939" s="36">
        <v>89603.88</v>
      </c>
      <c r="N2939" s="36">
        <v>1247530.82</v>
      </c>
    </row>
    <row r="2940" spans="7:14" x14ac:dyDescent="0.35">
      <c r="G2940" s="37">
        <v>2926</v>
      </c>
      <c r="H2940" s="38">
        <v>1375</v>
      </c>
      <c r="I2940" s="38">
        <v>3030.99</v>
      </c>
      <c r="J2940" s="37">
        <v>54.74</v>
      </c>
      <c r="K2940" s="38">
        <v>14300</v>
      </c>
      <c r="L2940" s="38">
        <v>615453.53</v>
      </c>
      <c r="M2940" s="38">
        <v>22771.78</v>
      </c>
      <c r="N2940" s="38">
        <v>451566.34</v>
      </c>
    </row>
    <row r="2941" spans="7:14" x14ac:dyDescent="0.35">
      <c r="G2941">
        <v>2927</v>
      </c>
      <c r="H2941" s="36">
        <v>1375</v>
      </c>
      <c r="I2941" s="36">
        <v>3483.2</v>
      </c>
      <c r="J2941">
        <v>112.05</v>
      </c>
      <c r="K2941" s="36">
        <v>14300</v>
      </c>
      <c r="L2941" s="36">
        <v>1210645.55</v>
      </c>
      <c r="M2941" s="36">
        <v>44793.89</v>
      </c>
      <c r="N2941" s="36">
        <v>901989.6</v>
      </c>
    </row>
    <row r="2942" spans="7:14" x14ac:dyDescent="0.35">
      <c r="G2942" s="37">
        <v>2928</v>
      </c>
      <c r="H2942" s="38">
        <v>1375</v>
      </c>
      <c r="I2942" s="38">
        <v>3023.1</v>
      </c>
      <c r="J2942" s="37">
        <v>45.75</v>
      </c>
      <c r="K2942" s="38">
        <v>14300</v>
      </c>
      <c r="L2942" s="38">
        <v>514521.21</v>
      </c>
      <c r="M2942" s="38">
        <v>19037.28</v>
      </c>
      <c r="N2942" s="38">
        <v>274362.03000000003</v>
      </c>
    </row>
    <row r="2943" spans="7:14" x14ac:dyDescent="0.35">
      <c r="G2943">
        <v>2929</v>
      </c>
      <c r="H2943" s="36">
        <v>1375</v>
      </c>
      <c r="I2943" s="36">
        <v>1952.89</v>
      </c>
      <c r="J2943">
        <v>50.1</v>
      </c>
      <c r="K2943" s="36">
        <v>14300</v>
      </c>
      <c r="L2943" s="36">
        <v>617261.44999999995</v>
      </c>
      <c r="M2943" s="36">
        <v>22838.67</v>
      </c>
      <c r="N2943" s="36">
        <v>399265.2</v>
      </c>
    </row>
    <row r="2944" spans="7:14" x14ac:dyDescent="0.35">
      <c r="G2944" s="37">
        <v>2930</v>
      </c>
      <c r="H2944" s="38">
        <v>1375</v>
      </c>
      <c r="I2944" s="38">
        <v>3546.96</v>
      </c>
      <c r="J2944" s="37">
        <v>108.61</v>
      </c>
      <c r="K2944" s="38">
        <v>14300</v>
      </c>
      <c r="L2944" s="38">
        <v>1166503.3500000001</v>
      </c>
      <c r="M2944" s="38">
        <v>43160.62</v>
      </c>
      <c r="N2944" s="38">
        <v>694061.39</v>
      </c>
    </row>
    <row r="2945" spans="7:14" x14ac:dyDescent="0.35">
      <c r="G2945">
        <v>2931</v>
      </c>
      <c r="H2945" s="36">
        <v>1375</v>
      </c>
      <c r="I2945" s="36">
        <v>3052.61</v>
      </c>
      <c r="J2945">
        <v>104.52</v>
      </c>
      <c r="K2945" s="36">
        <v>14300</v>
      </c>
      <c r="L2945" s="36">
        <v>1174192.18</v>
      </c>
      <c r="M2945" s="36">
        <v>43445.11</v>
      </c>
      <c r="N2945" s="36">
        <v>862916.73</v>
      </c>
    </row>
    <row r="2946" spans="7:14" x14ac:dyDescent="0.35">
      <c r="G2946" s="37">
        <v>2932</v>
      </c>
      <c r="H2946" s="38">
        <v>1375</v>
      </c>
      <c r="I2946" s="38">
        <v>1196.6600000000001</v>
      </c>
      <c r="J2946" s="37">
        <v>106.44</v>
      </c>
      <c r="K2946" s="38">
        <v>14300</v>
      </c>
      <c r="L2946" s="38">
        <v>1393383.18</v>
      </c>
      <c r="M2946" s="38">
        <v>51555.18</v>
      </c>
      <c r="N2946" s="38">
        <v>1027201.15</v>
      </c>
    </row>
    <row r="2947" spans="7:14" x14ac:dyDescent="0.35">
      <c r="G2947">
        <v>2933</v>
      </c>
      <c r="H2947" s="36">
        <v>1375</v>
      </c>
      <c r="I2947" s="36">
        <v>2903.05</v>
      </c>
      <c r="J2947">
        <v>97.69</v>
      </c>
      <c r="K2947" s="36">
        <v>14300</v>
      </c>
      <c r="L2947" s="36">
        <v>1111956.0900000001</v>
      </c>
      <c r="M2947" s="36">
        <v>41142.379999999997</v>
      </c>
      <c r="N2947" s="36">
        <v>963708.46</v>
      </c>
    </row>
    <row r="2948" spans="7:14" x14ac:dyDescent="0.35">
      <c r="G2948" s="37">
        <v>2934</v>
      </c>
      <c r="H2948" s="38">
        <v>1375</v>
      </c>
      <c r="I2948" s="38">
        <v>4433.1499999999996</v>
      </c>
      <c r="J2948" s="37">
        <v>122.77</v>
      </c>
      <c r="K2948" s="38">
        <v>14300</v>
      </c>
      <c r="L2948" s="38">
        <v>1209999.99</v>
      </c>
      <c r="M2948" s="38">
        <v>44770</v>
      </c>
      <c r="N2948" s="38">
        <v>621095.96</v>
      </c>
    </row>
    <row r="2949" spans="7:14" x14ac:dyDescent="0.35">
      <c r="G2949">
        <v>2935</v>
      </c>
      <c r="H2949" s="36">
        <v>1375</v>
      </c>
      <c r="I2949" s="36">
        <v>3400.8</v>
      </c>
      <c r="J2949">
        <v>184.62</v>
      </c>
      <c r="K2949" s="36">
        <v>14300</v>
      </c>
      <c r="L2949" s="36">
        <v>2010794.53</v>
      </c>
      <c r="M2949" s="36">
        <v>74399.399999999994</v>
      </c>
      <c r="N2949" s="36">
        <v>1626363.62</v>
      </c>
    </row>
    <row r="2950" spans="7:14" x14ac:dyDescent="0.35">
      <c r="G2950" s="37">
        <v>2936</v>
      </c>
      <c r="H2950" s="38">
        <v>1375</v>
      </c>
      <c r="I2950" s="38">
        <v>2464.6</v>
      </c>
      <c r="J2950" s="37">
        <v>79.16</v>
      </c>
      <c r="K2950" s="38">
        <v>14300</v>
      </c>
      <c r="L2950" s="38">
        <v>935518.71</v>
      </c>
      <c r="M2950" s="38">
        <v>34614.19</v>
      </c>
      <c r="N2950" s="38">
        <v>657008.4</v>
      </c>
    </row>
    <row r="2951" spans="7:14" x14ac:dyDescent="0.35">
      <c r="G2951">
        <v>2937</v>
      </c>
      <c r="H2951" s="36">
        <v>1375</v>
      </c>
      <c r="I2951" s="36">
        <v>1743.6</v>
      </c>
      <c r="J2951">
        <v>83.97</v>
      </c>
      <c r="K2951" s="36">
        <v>14300</v>
      </c>
      <c r="L2951" s="36">
        <v>1052940.8799999999</v>
      </c>
      <c r="M2951" s="36">
        <v>38958.81</v>
      </c>
      <c r="N2951" s="36">
        <v>899375.65</v>
      </c>
    </row>
    <row r="2952" spans="7:14" x14ac:dyDescent="0.35">
      <c r="G2952" s="37">
        <v>2938</v>
      </c>
      <c r="H2952" s="38">
        <v>1375</v>
      </c>
      <c r="I2952" s="38">
        <v>612.25</v>
      </c>
      <c r="J2952" s="37">
        <v>83.93</v>
      </c>
      <c r="K2952" s="38">
        <v>14300</v>
      </c>
      <c r="L2952" s="38">
        <v>1147415.8600000001</v>
      </c>
      <c r="M2952" s="38">
        <v>42454.39</v>
      </c>
      <c r="N2952" s="38">
        <v>735744.34</v>
      </c>
    </row>
    <row r="2953" spans="7:14" x14ac:dyDescent="0.35">
      <c r="G2953">
        <v>2939</v>
      </c>
      <c r="H2953" s="36">
        <v>1375</v>
      </c>
      <c r="I2953" s="36">
        <v>1374.21</v>
      </c>
      <c r="J2953">
        <v>125.09</v>
      </c>
      <c r="K2953" s="36">
        <v>14300</v>
      </c>
      <c r="L2953" s="36">
        <v>1615512.14</v>
      </c>
      <c r="M2953" s="36">
        <v>59773.95</v>
      </c>
      <c r="N2953" s="36">
        <v>1201375.32</v>
      </c>
    </row>
    <row r="2954" spans="7:14" x14ac:dyDescent="0.35">
      <c r="G2954" s="37">
        <v>2940</v>
      </c>
      <c r="H2954" s="38">
        <v>1375</v>
      </c>
      <c r="I2954" s="38">
        <v>253.7</v>
      </c>
      <c r="J2954" s="37">
        <v>86.33</v>
      </c>
      <c r="K2954" s="38">
        <v>14300</v>
      </c>
      <c r="L2954" s="38">
        <v>1211187.1599999999</v>
      </c>
      <c r="M2954" s="38">
        <v>44813.93</v>
      </c>
      <c r="N2954" s="38">
        <v>718155.56</v>
      </c>
    </row>
    <row r="2955" spans="7:14" x14ac:dyDescent="0.35">
      <c r="G2955">
        <v>2941</v>
      </c>
      <c r="H2955" s="36">
        <v>1375</v>
      </c>
      <c r="I2955" s="36">
        <v>4935.8</v>
      </c>
      <c r="J2955">
        <v>116.05</v>
      </c>
      <c r="K2955" s="36">
        <v>14300</v>
      </c>
      <c r="L2955" s="36">
        <v>1085347.24</v>
      </c>
      <c r="M2955" s="36">
        <v>40157.85</v>
      </c>
      <c r="N2955" s="36">
        <v>747422.79</v>
      </c>
    </row>
    <row r="2956" spans="7:14" x14ac:dyDescent="0.35">
      <c r="G2956" s="37">
        <v>2942</v>
      </c>
      <c r="H2956" s="38">
        <v>1375</v>
      </c>
      <c r="I2956" s="38">
        <v>1267.9100000000001</v>
      </c>
      <c r="J2956" s="37">
        <v>95.24</v>
      </c>
      <c r="K2956" s="38">
        <v>14300</v>
      </c>
      <c r="L2956" s="38">
        <v>1239774.1599999999</v>
      </c>
      <c r="M2956" s="38">
        <v>45871.64</v>
      </c>
      <c r="N2956" s="38">
        <v>1051586.7</v>
      </c>
    </row>
    <row r="2957" spans="7:14" x14ac:dyDescent="0.35">
      <c r="G2957">
        <v>2943</v>
      </c>
      <c r="H2957" s="36">
        <v>1375</v>
      </c>
      <c r="I2957" s="36">
        <v>4111.3999999999996</v>
      </c>
      <c r="J2957">
        <v>109.58</v>
      </c>
      <c r="K2957" s="36">
        <v>14300</v>
      </c>
      <c r="L2957" s="36">
        <v>1115051.17</v>
      </c>
      <c r="M2957" s="36">
        <v>41256.89</v>
      </c>
      <c r="N2957" s="36">
        <v>998755.57</v>
      </c>
    </row>
    <row r="2958" spans="7:14" x14ac:dyDescent="0.35">
      <c r="G2958" s="37">
        <v>2944</v>
      </c>
      <c r="H2958" s="38">
        <v>1375</v>
      </c>
      <c r="I2958" s="38">
        <v>1009.5</v>
      </c>
      <c r="J2958" s="37">
        <v>133.26</v>
      </c>
      <c r="K2958" s="38">
        <v>14300</v>
      </c>
      <c r="L2958" s="38">
        <v>1769715.66</v>
      </c>
      <c r="M2958" s="38">
        <v>65479.48</v>
      </c>
      <c r="N2958" s="38">
        <v>1442354.59</v>
      </c>
    </row>
    <row r="2959" spans="7:14" x14ac:dyDescent="0.35">
      <c r="G2959">
        <v>2945</v>
      </c>
      <c r="H2959" s="36">
        <v>1375</v>
      </c>
      <c r="I2959" s="36">
        <v>1561.29</v>
      </c>
      <c r="J2959">
        <v>101.23</v>
      </c>
      <c r="K2959" s="36">
        <v>14300</v>
      </c>
      <c r="L2959" s="36">
        <v>1288211.5900000001</v>
      </c>
      <c r="M2959" s="36">
        <v>47663.83</v>
      </c>
      <c r="N2959" s="36">
        <v>786145.81</v>
      </c>
    </row>
    <row r="2960" spans="7:14" x14ac:dyDescent="0.35">
      <c r="G2960" s="37">
        <v>2946</v>
      </c>
      <c r="H2960" s="38">
        <v>1375</v>
      </c>
      <c r="I2960" s="38">
        <v>2207.73</v>
      </c>
      <c r="J2960" s="37">
        <v>97.82</v>
      </c>
      <c r="K2960" s="38">
        <v>14300</v>
      </c>
      <c r="L2960" s="38">
        <v>1181496.6399999999</v>
      </c>
      <c r="M2960" s="38">
        <v>43715.38</v>
      </c>
      <c r="N2960" s="38">
        <v>671792.31</v>
      </c>
    </row>
    <row r="2961" spans="7:14" x14ac:dyDescent="0.35">
      <c r="G2961">
        <v>2947</v>
      </c>
      <c r="H2961" s="36">
        <v>1375</v>
      </c>
      <c r="I2961" s="36">
        <v>1757.15</v>
      </c>
      <c r="J2961">
        <v>78.23</v>
      </c>
      <c r="K2961" s="36">
        <v>17300</v>
      </c>
      <c r="L2961" s="36">
        <v>1214548.4099999999</v>
      </c>
      <c r="M2961" s="36">
        <v>44938.29</v>
      </c>
      <c r="N2961" s="36">
        <v>927266.4</v>
      </c>
    </row>
    <row r="2962" spans="7:14" x14ac:dyDescent="0.35">
      <c r="G2962" s="37">
        <v>2948</v>
      </c>
      <c r="H2962" s="38">
        <v>1375</v>
      </c>
      <c r="I2962" s="38">
        <v>4032.08</v>
      </c>
      <c r="J2962" s="37">
        <v>101.4</v>
      </c>
      <c r="K2962" s="38">
        <v>14300</v>
      </c>
      <c r="L2962" s="38">
        <v>1039747.65</v>
      </c>
      <c r="M2962" s="38">
        <v>38470.660000000003</v>
      </c>
      <c r="N2962" s="38">
        <v>712882.15</v>
      </c>
    </row>
    <row r="2963" spans="7:14" x14ac:dyDescent="0.35">
      <c r="G2963">
        <v>2949</v>
      </c>
      <c r="H2963" s="36">
        <v>1375</v>
      </c>
      <c r="I2963" s="36">
        <v>4796.93</v>
      </c>
      <c r="J2963">
        <v>77.739999999999995</v>
      </c>
      <c r="K2963" s="36">
        <v>14300</v>
      </c>
      <c r="L2963" s="36">
        <v>737418.35</v>
      </c>
      <c r="M2963" s="36">
        <v>27284.48</v>
      </c>
      <c r="N2963" s="36">
        <v>592880.43000000005</v>
      </c>
    </row>
    <row r="2964" spans="7:14" x14ac:dyDescent="0.35">
      <c r="G2964" s="37">
        <v>2950</v>
      </c>
      <c r="H2964" s="38">
        <v>1375</v>
      </c>
      <c r="I2964" s="38">
        <v>4401.41</v>
      </c>
      <c r="J2964" s="37">
        <v>135.32</v>
      </c>
      <c r="K2964" s="38">
        <v>17300</v>
      </c>
      <c r="L2964" s="38">
        <v>1744105.54</v>
      </c>
      <c r="M2964" s="38">
        <v>64531.9</v>
      </c>
      <c r="N2964" s="38">
        <v>955460.61</v>
      </c>
    </row>
    <row r="2965" spans="7:14" x14ac:dyDescent="0.35">
      <c r="G2965">
        <v>2951</v>
      </c>
      <c r="H2965" s="36">
        <v>1375</v>
      </c>
      <c r="I2965" s="36">
        <v>937.17</v>
      </c>
      <c r="J2965">
        <v>90.12</v>
      </c>
      <c r="K2965" s="36">
        <v>14300</v>
      </c>
      <c r="L2965" s="36">
        <v>1202885.1100000001</v>
      </c>
      <c r="M2965" s="36">
        <v>44506.75</v>
      </c>
      <c r="N2965" s="36">
        <v>618183.28</v>
      </c>
    </row>
    <row r="2966" spans="7:14" x14ac:dyDescent="0.35">
      <c r="G2966" s="37">
        <v>2952</v>
      </c>
      <c r="H2966" s="38">
        <v>1375</v>
      </c>
      <c r="I2966" s="38">
        <v>3928.11</v>
      </c>
      <c r="J2966" s="37">
        <v>60.43</v>
      </c>
      <c r="K2966" s="38">
        <v>14300</v>
      </c>
      <c r="L2966" s="38">
        <v>625381.11</v>
      </c>
      <c r="M2966" s="38">
        <v>23139.1</v>
      </c>
      <c r="N2966" s="38">
        <v>374493.21</v>
      </c>
    </row>
    <row r="2967" spans="7:14" x14ac:dyDescent="0.35">
      <c r="G2967">
        <v>2953</v>
      </c>
      <c r="H2967" s="36">
        <v>1375</v>
      </c>
      <c r="I2967" s="36">
        <v>910.15</v>
      </c>
      <c r="J2967">
        <v>75.28</v>
      </c>
      <c r="K2967" s="36">
        <v>15900</v>
      </c>
      <c r="L2967" s="36">
        <v>1126997.6299999999</v>
      </c>
      <c r="M2967" s="36">
        <v>41698.910000000003</v>
      </c>
      <c r="N2967" s="36">
        <v>974227.82</v>
      </c>
    </row>
    <row r="2968" spans="7:14" x14ac:dyDescent="0.35">
      <c r="G2968" s="37">
        <v>2954</v>
      </c>
      <c r="H2968" s="38">
        <v>1375</v>
      </c>
      <c r="I2968" s="38">
        <v>4584.2299999999996</v>
      </c>
      <c r="J2968" s="37">
        <v>103.04</v>
      </c>
      <c r="K2968" s="38">
        <v>14300</v>
      </c>
      <c r="L2968" s="38">
        <v>999715.77</v>
      </c>
      <c r="M2968" s="38">
        <v>36989.480000000003</v>
      </c>
      <c r="N2968" s="38">
        <v>724946.46</v>
      </c>
    </row>
    <row r="2969" spans="7:14" x14ac:dyDescent="0.35">
      <c r="G2969">
        <v>2955</v>
      </c>
      <c r="H2969" s="36">
        <v>1375</v>
      </c>
      <c r="I2969" s="36">
        <v>2685.82</v>
      </c>
      <c r="J2969">
        <v>148.32</v>
      </c>
      <c r="K2969" s="36">
        <v>15900</v>
      </c>
      <c r="L2969" s="36">
        <v>1958531.26</v>
      </c>
      <c r="M2969" s="36">
        <v>72465.66</v>
      </c>
      <c r="N2969" s="36">
        <v>986703.6</v>
      </c>
    </row>
    <row r="2970" spans="7:14" x14ac:dyDescent="0.35">
      <c r="G2970" s="37">
        <v>2956</v>
      </c>
      <c r="H2970" s="38">
        <v>1375</v>
      </c>
      <c r="I2970" s="38">
        <v>1814.63</v>
      </c>
      <c r="J2970" s="37">
        <v>81.7</v>
      </c>
      <c r="K2970" s="38">
        <v>14300</v>
      </c>
      <c r="L2970" s="38">
        <v>1018710.76</v>
      </c>
      <c r="M2970" s="38">
        <v>37692.300000000003</v>
      </c>
      <c r="N2970" s="38">
        <v>823368.97</v>
      </c>
    </row>
    <row r="2971" spans="7:14" x14ac:dyDescent="0.35">
      <c r="G2971">
        <v>2957</v>
      </c>
      <c r="H2971" s="36">
        <v>1375</v>
      </c>
      <c r="I2971" s="36">
        <v>953.72</v>
      </c>
      <c r="J2971">
        <v>77.95</v>
      </c>
      <c r="K2971" s="36">
        <v>14300</v>
      </c>
      <c r="L2971" s="36">
        <v>1039022.9</v>
      </c>
      <c r="M2971" s="36">
        <v>38443.85</v>
      </c>
      <c r="N2971" s="36">
        <v>656466.43999999994</v>
      </c>
    </row>
    <row r="2972" spans="7:14" x14ac:dyDescent="0.35">
      <c r="G2972" s="37">
        <v>2958</v>
      </c>
      <c r="H2972" s="38">
        <v>1375</v>
      </c>
      <c r="I2972" s="38">
        <v>256.68</v>
      </c>
      <c r="J2972" s="37">
        <v>91.73</v>
      </c>
      <c r="K2972" s="38">
        <v>14300</v>
      </c>
      <c r="L2972" s="38">
        <v>1286760.57</v>
      </c>
      <c r="M2972" s="38">
        <v>47610.14</v>
      </c>
      <c r="N2972" s="38">
        <v>675001.92</v>
      </c>
    </row>
    <row r="2973" spans="7:14" x14ac:dyDescent="0.35">
      <c r="G2973">
        <v>2959</v>
      </c>
      <c r="H2973" s="36">
        <v>1375</v>
      </c>
      <c r="I2973" s="36">
        <v>1390.15</v>
      </c>
      <c r="J2973">
        <v>164.71</v>
      </c>
      <c r="K2973" s="36">
        <v>14300</v>
      </c>
      <c r="L2973" s="36">
        <v>2124967.71</v>
      </c>
      <c r="M2973" s="36">
        <v>78623.81</v>
      </c>
      <c r="N2973" s="36">
        <v>1255258.05</v>
      </c>
    </row>
    <row r="2974" spans="7:14" x14ac:dyDescent="0.35">
      <c r="G2974" s="37">
        <v>2960</v>
      </c>
      <c r="H2974" s="38">
        <v>1375</v>
      </c>
      <c r="I2974" s="38">
        <v>4587.3</v>
      </c>
      <c r="J2974" s="37">
        <v>135.57</v>
      </c>
      <c r="K2974" s="38">
        <v>17300</v>
      </c>
      <c r="L2974" s="38">
        <v>1722023.34</v>
      </c>
      <c r="M2974" s="38">
        <v>63714.86</v>
      </c>
      <c r="N2974" s="38">
        <v>1130432.45</v>
      </c>
    </row>
    <row r="2975" spans="7:14" x14ac:dyDescent="0.35">
      <c r="G2975">
        <v>2961</v>
      </c>
      <c r="H2975" s="36">
        <v>1375</v>
      </c>
      <c r="I2975" s="36">
        <v>4026.86</v>
      </c>
      <c r="J2975">
        <v>63.67</v>
      </c>
      <c r="K2975" s="36">
        <v>14300</v>
      </c>
      <c r="L2975" s="36">
        <v>652766.77</v>
      </c>
      <c r="M2975" s="36">
        <v>24152.37</v>
      </c>
      <c r="N2975" s="36">
        <v>455185.98</v>
      </c>
    </row>
    <row r="2976" spans="7:14" x14ac:dyDescent="0.35">
      <c r="G2976" s="37">
        <v>2962</v>
      </c>
      <c r="H2976" s="38">
        <v>1375</v>
      </c>
      <c r="I2976" s="38">
        <v>4855.01</v>
      </c>
      <c r="J2976" s="37">
        <v>110.12</v>
      </c>
      <c r="K2976" s="38">
        <v>14300</v>
      </c>
      <c r="L2976" s="38">
        <v>1038698.09</v>
      </c>
      <c r="M2976" s="38">
        <v>38431.83</v>
      </c>
      <c r="N2976" s="38">
        <v>548925.19999999995</v>
      </c>
    </row>
    <row r="2977" spans="7:14" x14ac:dyDescent="0.35">
      <c r="G2977">
        <v>2963</v>
      </c>
      <c r="H2977" s="36">
        <v>1375</v>
      </c>
      <c r="I2977" s="36">
        <v>683.66</v>
      </c>
      <c r="J2977">
        <v>128.44999999999999</v>
      </c>
      <c r="K2977" s="36">
        <v>14300</v>
      </c>
      <c r="L2977" s="36">
        <v>1747668.06</v>
      </c>
      <c r="M2977" s="36">
        <v>64663.72</v>
      </c>
      <c r="N2977" s="36">
        <v>1296956.1000000001</v>
      </c>
    </row>
    <row r="2978" spans="7:14" x14ac:dyDescent="0.35">
      <c r="G2978" s="37">
        <v>2964</v>
      </c>
      <c r="H2978" s="38">
        <v>1375</v>
      </c>
      <c r="I2978" s="38">
        <v>3042.46</v>
      </c>
      <c r="J2978" s="37">
        <v>125.63</v>
      </c>
      <c r="K2978" s="38">
        <v>15900</v>
      </c>
      <c r="L2978" s="38">
        <v>1613928.98</v>
      </c>
      <c r="M2978" s="38">
        <v>59715.37</v>
      </c>
      <c r="N2978" s="38">
        <v>870702.42</v>
      </c>
    </row>
    <row r="2979" spans="7:14" x14ac:dyDescent="0.35">
      <c r="G2979">
        <v>2965</v>
      </c>
      <c r="H2979" s="36">
        <v>1375</v>
      </c>
      <c r="I2979" s="36">
        <v>1434.32</v>
      </c>
      <c r="J2979">
        <v>99.02</v>
      </c>
      <c r="K2979" s="36">
        <v>14300</v>
      </c>
      <c r="L2979" s="36">
        <v>1272600.69</v>
      </c>
      <c r="M2979" s="36">
        <v>47086.23</v>
      </c>
      <c r="N2979" s="36">
        <v>925917.32</v>
      </c>
    </row>
    <row r="2980" spans="7:14" x14ac:dyDescent="0.35">
      <c r="G2980" s="37">
        <v>2966</v>
      </c>
      <c r="H2980" s="38">
        <v>1375</v>
      </c>
      <c r="I2980" s="38">
        <v>2806.12</v>
      </c>
      <c r="J2980" s="37">
        <v>121.64</v>
      </c>
      <c r="K2980" s="38">
        <v>15900</v>
      </c>
      <c r="L2980" s="38">
        <v>1591399.16</v>
      </c>
      <c r="M2980" s="38">
        <v>58881.77</v>
      </c>
      <c r="N2980" s="38">
        <v>950673.2</v>
      </c>
    </row>
    <row r="2981" spans="7:14" x14ac:dyDescent="0.35">
      <c r="G2981">
        <v>2967</v>
      </c>
      <c r="H2981" s="36">
        <v>1375</v>
      </c>
      <c r="I2981" s="36">
        <v>1738.18</v>
      </c>
      <c r="J2981">
        <v>107.39</v>
      </c>
      <c r="K2981" s="36">
        <v>14300</v>
      </c>
      <c r="L2981" s="36">
        <v>1347609.75</v>
      </c>
      <c r="M2981" s="36">
        <v>49861.56</v>
      </c>
      <c r="N2981" s="36">
        <v>719238.79</v>
      </c>
    </row>
    <row r="2982" spans="7:14" x14ac:dyDescent="0.35">
      <c r="G2982" s="37">
        <v>2968</v>
      </c>
      <c r="H2982" s="38">
        <v>1375</v>
      </c>
      <c r="I2982" s="38">
        <v>1560.63</v>
      </c>
      <c r="J2982" s="37">
        <v>70.72</v>
      </c>
      <c r="K2982" s="38">
        <v>15900</v>
      </c>
      <c r="L2982" s="38">
        <v>1012755.3</v>
      </c>
      <c r="M2982" s="38">
        <v>37471.949999999997</v>
      </c>
      <c r="N2982" s="38">
        <v>688413.16</v>
      </c>
    </row>
    <row r="2983" spans="7:14" x14ac:dyDescent="0.35">
      <c r="G2983">
        <v>2969</v>
      </c>
      <c r="H2983" s="36">
        <v>1375</v>
      </c>
      <c r="I2983" s="36">
        <v>2954.46</v>
      </c>
      <c r="J2983">
        <v>44.39</v>
      </c>
      <c r="K2983" s="36">
        <v>14300</v>
      </c>
      <c r="L2983" s="36">
        <v>502279.36</v>
      </c>
      <c r="M2983" s="36">
        <v>18584.34</v>
      </c>
      <c r="N2983" s="36">
        <v>389792.93</v>
      </c>
    </row>
    <row r="2984" spans="7:14" x14ac:dyDescent="0.35">
      <c r="G2984" s="37">
        <v>2970</v>
      </c>
      <c r="H2984" s="38">
        <v>1375</v>
      </c>
      <c r="I2984" s="38">
        <v>1079.93</v>
      </c>
      <c r="J2984" s="37">
        <v>88.34</v>
      </c>
      <c r="K2984" s="38">
        <v>14300</v>
      </c>
      <c r="L2984" s="38">
        <v>1166469.6299999999</v>
      </c>
      <c r="M2984" s="38">
        <v>43159.38</v>
      </c>
      <c r="N2984" s="38">
        <v>1026032.88</v>
      </c>
    </row>
    <row r="2985" spans="7:14" x14ac:dyDescent="0.35">
      <c r="G2985">
        <v>2971</v>
      </c>
      <c r="H2985" s="36">
        <v>1375</v>
      </c>
      <c r="I2985" s="36">
        <v>2451.84</v>
      </c>
      <c r="J2985">
        <v>46.15</v>
      </c>
      <c r="K2985" s="36">
        <v>14300</v>
      </c>
      <c r="L2985" s="36">
        <v>545365.01</v>
      </c>
      <c r="M2985" s="36">
        <v>20178.509999999998</v>
      </c>
      <c r="N2985" s="36">
        <v>314291.68</v>
      </c>
    </row>
    <row r="2986" spans="7:14" x14ac:dyDescent="0.35">
      <c r="G2986" s="37">
        <v>2972</v>
      </c>
      <c r="H2986" s="38">
        <v>1375</v>
      </c>
      <c r="I2986" s="38">
        <v>3323.9</v>
      </c>
      <c r="J2986" s="37">
        <v>90.68</v>
      </c>
      <c r="K2986" s="38">
        <v>14300</v>
      </c>
      <c r="L2986" s="38">
        <v>993941.66</v>
      </c>
      <c r="M2986" s="38">
        <v>36775.839999999997</v>
      </c>
      <c r="N2986" s="38">
        <v>647250.86</v>
      </c>
    </row>
    <row r="2987" spans="7:14" x14ac:dyDescent="0.35">
      <c r="G2987">
        <v>2973</v>
      </c>
      <c r="H2987" s="36">
        <v>1375</v>
      </c>
      <c r="I2987" s="36">
        <v>815.27</v>
      </c>
      <c r="J2987">
        <v>133.24</v>
      </c>
      <c r="K2987" s="36">
        <v>14300</v>
      </c>
      <c r="L2987" s="36">
        <v>1795344.25</v>
      </c>
      <c r="M2987" s="36">
        <v>66427.740000000005</v>
      </c>
      <c r="N2987" s="36">
        <v>1426906.83</v>
      </c>
    </row>
    <row r="2988" spans="7:14" x14ac:dyDescent="0.35">
      <c r="G2988" s="37">
        <v>2974</v>
      </c>
      <c r="H2988" s="38">
        <v>1375</v>
      </c>
      <c r="I2988" s="38">
        <v>4666.8500000000004</v>
      </c>
      <c r="J2988" s="37">
        <v>135.43</v>
      </c>
      <c r="K2988" s="38">
        <v>14300</v>
      </c>
      <c r="L2988" s="38">
        <v>1303234.94</v>
      </c>
      <c r="M2988" s="38">
        <v>48219.69</v>
      </c>
      <c r="N2988" s="38">
        <v>715522.04</v>
      </c>
    </row>
    <row r="2989" spans="7:14" x14ac:dyDescent="0.35">
      <c r="G2989">
        <v>2975</v>
      </c>
      <c r="H2989" s="36">
        <v>1375</v>
      </c>
      <c r="I2989" s="36">
        <v>2627.48</v>
      </c>
      <c r="J2989">
        <v>36.159999999999997</v>
      </c>
      <c r="K2989" s="36">
        <v>15900</v>
      </c>
      <c r="L2989" s="36">
        <v>478546.38</v>
      </c>
      <c r="M2989" s="36">
        <v>17706.22</v>
      </c>
      <c r="N2989" s="36">
        <v>254528.72</v>
      </c>
    </row>
    <row r="2990" spans="7:14" x14ac:dyDescent="0.35">
      <c r="G2990" s="37">
        <v>2976</v>
      </c>
      <c r="H2990" s="38">
        <v>1375</v>
      </c>
      <c r="I2990" s="38">
        <v>4133.7299999999996</v>
      </c>
      <c r="J2990" s="37">
        <v>48.23</v>
      </c>
      <c r="K2990" s="38">
        <v>15900</v>
      </c>
      <c r="L2990" s="38">
        <v>566063.9</v>
      </c>
      <c r="M2990" s="38">
        <v>20944.36</v>
      </c>
      <c r="N2990" s="38">
        <v>308580.44</v>
      </c>
    </row>
    <row r="2991" spans="7:14" x14ac:dyDescent="0.35">
      <c r="G2991">
        <v>2977</v>
      </c>
      <c r="H2991" s="36">
        <v>1375</v>
      </c>
      <c r="I2991" s="36">
        <v>3338.75</v>
      </c>
      <c r="J2991">
        <v>115.38</v>
      </c>
      <c r="K2991" s="36">
        <v>15900</v>
      </c>
      <c r="L2991" s="36">
        <v>1447994.19</v>
      </c>
      <c r="M2991" s="36">
        <v>53575.78</v>
      </c>
      <c r="N2991" s="36">
        <v>954797</v>
      </c>
    </row>
    <row r="2992" spans="7:14" x14ac:dyDescent="0.35">
      <c r="G2992" s="37">
        <v>2978</v>
      </c>
      <c r="H2992" s="38">
        <v>1375</v>
      </c>
      <c r="I2992" s="38">
        <v>3608</v>
      </c>
      <c r="J2992" s="37">
        <v>100</v>
      </c>
      <c r="K2992" s="38">
        <v>17300</v>
      </c>
      <c r="L2992" s="38">
        <v>1367822.98</v>
      </c>
      <c r="M2992" s="38">
        <v>50609.45</v>
      </c>
      <c r="N2992" s="38">
        <v>696724.38</v>
      </c>
    </row>
    <row r="2993" spans="7:14" x14ac:dyDescent="0.35">
      <c r="G2993">
        <v>2979</v>
      </c>
      <c r="H2993" s="36">
        <v>1375</v>
      </c>
      <c r="I2993" s="36">
        <v>3637.43</v>
      </c>
      <c r="J2993">
        <v>63.63</v>
      </c>
      <c r="K2993" s="36">
        <v>17300</v>
      </c>
      <c r="L2993" s="36">
        <v>867952.3</v>
      </c>
      <c r="M2993" s="36">
        <v>32114.23</v>
      </c>
      <c r="N2993" s="36">
        <v>477441.24</v>
      </c>
    </row>
    <row r="2994" spans="7:14" x14ac:dyDescent="0.35">
      <c r="G2994" s="37">
        <v>2980</v>
      </c>
      <c r="H2994" s="38">
        <v>1375</v>
      </c>
      <c r="I2994" s="38">
        <v>4400.4799999999996</v>
      </c>
      <c r="J2994" s="37">
        <v>130.15</v>
      </c>
      <c r="K2994" s="38">
        <v>14300</v>
      </c>
      <c r="L2994" s="38">
        <v>1287086.1599999999</v>
      </c>
      <c r="M2994" s="38">
        <v>47622.19</v>
      </c>
      <c r="N2994" s="38">
        <v>1104700.69</v>
      </c>
    </row>
    <row r="2995" spans="7:14" x14ac:dyDescent="0.35">
      <c r="G2995">
        <v>2981</v>
      </c>
      <c r="H2995" s="36">
        <v>1375</v>
      </c>
      <c r="I2995" s="36">
        <v>3145.31</v>
      </c>
      <c r="J2995">
        <v>72.56</v>
      </c>
      <c r="K2995" s="36">
        <v>14300</v>
      </c>
      <c r="L2995" s="36">
        <v>807977.8</v>
      </c>
      <c r="M2995" s="36">
        <v>29895.18</v>
      </c>
      <c r="N2995" s="36">
        <v>410095.28</v>
      </c>
    </row>
    <row r="2996" spans="7:14" x14ac:dyDescent="0.35">
      <c r="G2996" s="37">
        <v>2982</v>
      </c>
      <c r="H2996" s="38">
        <v>1375</v>
      </c>
      <c r="I2996" s="38">
        <v>1535.44</v>
      </c>
      <c r="J2996" s="37">
        <v>50.38</v>
      </c>
      <c r="K2996" s="38">
        <v>15900</v>
      </c>
      <c r="L2996" s="38">
        <v>722353.26</v>
      </c>
      <c r="M2996" s="38">
        <v>26727.07</v>
      </c>
      <c r="N2996" s="38">
        <v>491545.11</v>
      </c>
    </row>
    <row r="2997" spans="7:14" x14ac:dyDescent="0.35">
      <c r="G2997">
        <v>2983</v>
      </c>
      <c r="H2997" s="36">
        <v>1375</v>
      </c>
      <c r="I2997" s="36">
        <v>677.65</v>
      </c>
      <c r="J2997">
        <v>123.55</v>
      </c>
      <c r="K2997" s="36">
        <v>17300</v>
      </c>
      <c r="L2997" s="36">
        <v>2052364.77</v>
      </c>
      <c r="M2997" s="36">
        <v>75937.5</v>
      </c>
      <c r="N2997" s="36">
        <v>1091828.58</v>
      </c>
    </row>
    <row r="2998" spans="7:14" x14ac:dyDescent="0.35">
      <c r="G2998" s="37">
        <v>2984</v>
      </c>
      <c r="H2998" s="38">
        <v>1375</v>
      </c>
      <c r="I2998" s="38">
        <v>3110</v>
      </c>
      <c r="J2998" s="37">
        <v>109.61</v>
      </c>
      <c r="K2998" s="38">
        <v>17300</v>
      </c>
      <c r="L2998" s="38">
        <v>1553924.3</v>
      </c>
      <c r="M2998" s="38">
        <v>57495.199999999997</v>
      </c>
      <c r="N2998" s="38">
        <v>925926.66</v>
      </c>
    </row>
    <row r="2999" spans="7:14" x14ac:dyDescent="0.35">
      <c r="G2999">
        <v>2985</v>
      </c>
      <c r="H2999" s="36">
        <v>1375</v>
      </c>
      <c r="I2999" s="36">
        <v>518.49</v>
      </c>
      <c r="J2999">
        <v>90.63</v>
      </c>
      <c r="K2999" s="36">
        <v>15900</v>
      </c>
      <c r="L2999" s="36">
        <v>1392627.32</v>
      </c>
      <c r="M2999" s="36">
        <v>51527.21</v>
      </c>
      <c r="N2999" s="36">
        <v>892636.97</v>
      </c>
    </row>
    <row r="3000" spans="7:14" x14ac:dyDescent="0.35">
      <c r="G3000" s="37">
        <v>2986</v>
      </c>
      <c r="H3000" s="38">
        <v>1375</v>
      </c>
      <c r="I3000" s="38">
        <v>1358.21</v>
      </c>
      <c r="J3000" s="37">
        <v>117.63</v>
      </c>
      <c r="K3000" s="38">
        <v>14300</v>
      </c>
      <c r="L3000" s="38">
        <v>1520912.87</v>
      </c>
      <c r="M3000" s="38">
        <v>56273.78</v>
      </c>
      <c r="N3000" s="38">
        <v>1170085.49</v>
      </c>
    </row>
    <row r="3001" spans="7:14" x14ac:dyDescent="0.35">
      <c r="G3001">
        <v>2987</v>
      </c>
      <c r="H3001" s="36">
        <v>1375</v>
      </c>
      <c r="I3001" s="36">
        <v>491.39</v>
      </c>
      <c r="J3001">
        <v>147.22999999999999</v>
      </c>
      <c r="K3001" s="36">
        <v>17300</v>
      </c>
      <c r="L3001" s="36">
        <v>2473284.02</v>
      </c>
      <c r="M3001" s="36">
        <v>91511.51</v>
      </c>
      <c r="N3001" s="36">
        <v>2199214.4500000002</v>
      </c>
    </row>
    <row r="3002" spans="7:14" x14ac:dyDescent="0.35">
      <c r="G3002" s="37">
        <v>2988</v>
      </c>
      <c r="H3002" s="38">
        <v>1375</v>
      </c>
      <c r="I3002" s="38">
        <v>2834.66</v>
      </c>
      <c r="J3002" s="37">
        <v>36.21</v>
      </c>
      <c r="K3002" s="38">
        <v>17300</v>
      </c>
      <c r="L3002" s="38">
        <v>522403.45</v>
      </c>
      <c r="M3002" s="38">
        <v>19328.93</v>
      </c>
      <c r="N3002" s="38">
        <v>412335.92</v>
      </c>
    </row>
    <row r="3003" spans="7:14" x14ac:dyDescent="0.35">
      <c r="G3003">
        <v>2989</v>
      </c>
      <c r="H3003" s="36">
        <v>1375</v>
      </c>
      <c r="I3003" s="36">
        <v>969.62</v>
      </c>
      <c r="J3003">
        <v>111.4</v>
      </c>
      <c r="K3003" s="36">
        <v>14300</v>
      </c>
      <c r="L3003" s="36">
        <v>1483628.63</v>
      </c>
      <c r="M3003" s="36">
        <v>54894.26</v>
      </c>
      <c r="N3003" s="36">
        <v>928264.7</v>
      </c>
    </row>
    <row r="3004" spans="7:14" x14ac:dyDescent="0.35">
      <c r="G3004" s="37">
        <v>2990</v>
      </c>
      <c r="H3004" s="38">
        <v>1375</v>
      </c>
      <c r="I3004" s="38">
        <v>3129.96</v>
      </c>
      <c r="J3004" s="37">
        <v>72.760000000000005</v>
      </c>
      <c r="K3004" s="38">
        <v>15900</v>
      </c>
      <c r="L3004" s="38">
        <v>927723.41</v>
      </c>
      <c r="M3004" s="38">
        <v>34325.769999999997</v>
      </c>
      <c r="N3004" s="38">
        <v>514658.31</v>
      </c>
    </row>
    <row r="3005" spans="7:14" x14ac:dyDescent="0.35">
      <c r="G3005">
        <v>2991</v>
      </c>
      <c r="H3005" s="36">
        <v>1375</v>
      </c>
      <c r="I3005" s="36">
        <v>3996.15</v>
      </c>
      <c r="J3005">
        <v>97.73</v>
      </c>
      <c r="K3005" s="36">
        <v>14300</v>
      </c>
      <c r="L3005" s="36">
        <v>1005614.47</v>
      </c>
      <c r="M3005" s="36">
        <v>37207.74</v>
      </c>
      <c r="N3005" s="36">
        <v>904109.11</v>
      </c>
    </row>
    <row r="3006" spans="7:14" x14ac:dyDescent="0.35">
      <c r="G3006" s="37">
        <v>2992</v>
      </c>
      <c r="H3006" s="38">
        <v>1375</v>
      </c>
      <c r="I3006" s="38">
        <v>4145.03</v>
      </c>
      <c r="J3006" s="37">
        <v>93.29</v>
      </c>
      <c r="K3006" s="38">
        <v>17300</v>
      </c>
      <c r="L3006" s="38">
        <v>1225850.18</v>
      </c>
      <c r="M3006" s="38">
        <v>45356.46</v>
      </c>
      <c r="N3006" s="38">
        <v>1001287.29</v>
      </c>
    </row>
    <row r="3007" spans="7:14" x14ac:dyDescent="0.35">
      <c r="G3007">
        <v>2993</v>
      </c>
      <c r="H3007" s="36">
        <v>1375</v>
      </c>
      <c r="I3007" s="36">
        <v>1685.81</v>
      </c>
      <c r="J3007">
        <v>90.22</v>
      </c>
      <c r="K3007" s="36">
        <v>14300</v>
      </c>
      <c r="L3007" s="36">
        <v>1136702.29</v>
      </c>
      <c r="M3007" s="36">
        <v>42057.98</v>
      </c>
      <c r="N3007" s="36">
        <v>717001.02</v>
      </c>
    </row>
    <row r="3008" spans="7:14" x14ac:dyDescent="0.35">
      <c r="G3008" s="37">
        <v>2994</v>
      </c>
      <c r="H3008" s="38">
        <v>1375</v>
      </c>
      <c r="I3008" s="38">
        <v>2834.98</v>
      </c>
      <c r="J3008" s="37">
        <v>69.319999999999993</v>
      </c>
      <c r="K3008" s="38">
        <v>15900</v>
      </c>
      <c r="L3008" s="38">
        <v>904285.95</v>
      </c>
      <c r="M3008" s="38">
        <v>33458.58</v>
      </c>
      <c r="N3008" s="38">
        <v>711262.46</v>
      </c>
    </row>
    <row r="3009" spans="7:14" x14ac:dyDescent="0.35">
      <c r="G3009">
        <v>2995</v>
      </c>
      <c r="H3009" s="36">
        <v>1375</v>
      </c>
      <c r="I3009" s="36">
        <v>2902.45</v>
      </c>
      <c r="J3009">
        <v>129.79</v>
      </c>
      <c r="K3009" s="36">
        <v>14300</v>
      </c>
      <c r="L3009" s="36">
        <v>1477905.53</v>
      </c>
      <c r="M3009" s="36">
        <v>54682.5</v>
      </c>
      <c r="N3009" s="36">
        <v>1246345.6000000001</v>
      </c>
    </row>
    <row r="3010" spans="7:14" x14ac:dyDescent="0.35">
      <c r="G3010" s="37">
        <v>2996</v>
      </c>
      <c r="H3010" s="38">
        <v>1375</v>
      </c>
      <c r="I3010" s="38">
        <v>2469.86</v>
      </c>
      <c r="J3010" s="37">
        <v>89.26</v>
      </c>
      <c r="K3010" s="38">
        <v>14300</v>
      </c>
      <c r="L3010" s="38">
        <v>1054631.8799999999</v>
      </c>
      <c r="M3010" s="38">
        <v>39021.379999999997</v>
      </c>
      <c r="N3010" s="38">
        <v>914603.72</v>
      </c>
    </row>
    <row r="3011" spans="7:14" x14ac:dyDescent="0.35">
      <c r="G3011">
        <v>2997</v>
      </c>
      <c r="H3011" s="36">
        <v>1375</v>
      </c>
      <c r="I3011" s="36">
        <v>3344.55</v>
      </c>
      <c r="J3011">
        <v>142.41</v>
      </c>
      <c r="K3011" s="36">
        <v>14300</v>
      </c>
      <c r="L3011" s="36">
        <v>1558805.42</v>
      </c>
      <c r="M3011" s="36">
        <v>57675.8</v>
      </c>
      <c r="N3011" s="36">
        <v>1005193.18</v>
      </c>
    </row>
    <row r="3012" spans="7:14" x14ac:dyDescent="0.35">
      <c r="G3012" s="37">
        <v>2998</v>
      </c>
      <c r="H3012" s="38">
        <v>1375</v>
      </c>
      <c r="I3012" s="38">
        <v>1208.42</v>
      </c>
      <c r="J3012" s="37">
        <v>86.95</v>
      </c>
      <c r="K3012" s="38">
        <v>14300</v>
      </c>
      <c r="L3012" s="38">
        <v>1136988.3799999999</v>
      </c>
      <c r="M3012" s="38">
        <v>42068.57</v>
      </c>
      <c r="N3012" s="38">
        <v>752750.06</v>
      </c>
    </row>
    <row r="3013" spans="7:14" x14ac:dyDescent="0.35">
      <c r="G3013">
        <v>2999</v>
      </c>
      <c r="H3013" s="36">
        <v>1375</v>
      </c>
      <c r="I3013" s="36">
        <v>4900.37</v>
      </c>
      <c r="J3013">
        <v>134.76</v>
      </c>
      <c r="K3013" s="36">
        <v>14300</v>
      </c>
      <c r="L3013" s="36">
        <v>1265364.73</v>
      </c>
      <c r="M3013" s="36">
        <v>46818.49</v>
      </c>
      <c r="N3013" s="36">
        <v>704244.52</v>
      </c>
    </row>
    <row r="3014" spans="7:14" x14ac:dyDescent="0.35">
      <c r="G3014" s="37">
        <v>3000</v>
      </c>
      <c r="H3014" s="38">
        <v>1375</v>
      </c>
      <c r="I3014" s="38">
        <v>670.78</v>
      </c>
      <c r="J3014" s="37">
        <v>103.91</v>
      </c>
      <c r="K3014" s="38">
        <v>17300</v>
      </c>
      <c r="L3014" s="38">
        <v>1726554.16</v>
      </c>
      <c r="M3014" s="38">
        <v>63882.5</v>
      </c>
      <c r="N3014" s="38">
        <v>1336465.03</v>
      </c>
    </row>
    <row r="3015" spans="7:14" x14ac:dyDescent="0.35">
      <c r="G3015">
        <v>3001</v>
      </c>
      <c r="H3015" s="36">
        <v>1375</v>
      </c>
      <c r="I3015" s="36">
        <v>4180.26</v>
      </c>
      <c r="J3015">
        <v>89.82</v>
      </c>
      <c r="K3015" s="36">
        <v>14300</v>
      </c>
      <c r="L3015" s="36">
        <v>907621.54</v>
      </c>
      <c r="M3015" s="36">
        <v>33582</v>
      </c>
      <c r="N3015" s="36">
        <v>767223.88</v>
      </c>
    </row>
    <row r="3016" spans="7:14" x14ac:dyDescent="0.35">
      <c r="G3016" s="37">
        <v>3002</v>
      </c>
      <c r="H3016" s="38">
        <v>1375</v>
      </c>
      <c r="I3016" s="38">
        <v>3051.66</v>
      </c>
      <c r="J3016" s="37">
        <v>118.76</v>
      </c>
      <c r="K3016" s="38">
        <v>15900</v>
      </c>
      <c r="L3016" s="38">
        <v>1524508.72</v>
      </c>
      <c r="M3016" s="38">
        <v>56406.82</v>
      </c>
      <c r="N3016" s="38">
        <v>884730.29</v>
      </c>
    </row>
    <row r="3017" spans="7:14" x14ac:dyDescent="0.35">
      <c r="G3017">
        <v>3003</v>
      </c>
      <c r="H3017" s="36">
        <v>1375</v>
      </c>
      <c r="I3017" s="36">
        <v>1375.3</v>
      </c>
      <c r="J3017">
        <v>127.82</v>
      </c>
      <c r="K3017" s="36">
        <v>14300</v>
      </c>
      <c r="L3017" s="36">
        <v>1650664.35</v>
      </c>
      <c r="M3017" s="36">
        <v>61074.58</v>
      </c>
      <c r="N3017" s="36">
        <v>833132.6</v>
      </c>
    </row>
    <row r="3018" spans="7:14" x14ac:dyDescent="0.35">
      <c r="G3018" s="37">
        <v>3004</v>
      </c>
      <c r="H3018" s="38">
        <v>1375</v>
      </c>
      <c r="I3018" s="38">
        <v>3779.24</v>
      </c>
      <c r="J3018" s="37">
        <v>98.48</v>
      </c>
      <c r="K3018" s="38">
        <v>14300</v>
      </c>
      <c r="L3018" s="38">
        <v>1034719.46</v>
      </c>
      <c r="M3018" s="38">
        <v>38284.620000000003</v>
      </c>
      <c r="N3018" s="38">
        <v>782086.68</v>
      </c>
    </row>
    <row r="3019" spans="7:14" x14ac:dyDescent="0.35">
      <c r="G3019">
        <v>3005</v>
      </c>
      <c r="H3019" s="36">
        <v>1375</v>
      </c>
      <c r="I3019" s="36">
        <v>605.51</v>
      </c>
      <c r="J3019">
        <v>93.42</v>
      </c>
      <c r="K3019" s="36">
        <v>15900</v>
      </c>
      <c r="L3019" s="36">
        <v>1427411.97</v>
      </c>
      <c r="M3019" s="36">
        <v>52814.239999999998</v>
      </c>
      <c r="N3019" s="36">
        <v>790586.61</v>
      </c>
    </row>
    <row r="3020" spans="7:14" x14ac:dyDescent="0.35">
      <c r="G3020" s="37">
        <v>3006</v>
      </c>
      <c r="H3020" s="38">
        <v>1375</v>
      </c>
      <c r="I3020" s="38">
        <v>3917.21</v>
      </c>
      <c r="J3020" s="37">
        <v>106.84</v>
      </c>
      <c r="K3020" s="38">
        <v>15900</v>
      </c>
      <c r="L3020" s="38">
        <v>1278810.71</v>
      </c>
      <c r="M3020" s="38">
        <v>47316</v>
      </c>
      <c r="N3020" s="38">
        <v>760869.11</v>
      </c>
    </row>
    <row r="3021" spans="7:14" x14ac:dyDescent="0.35">
      <c r="G3021">
        <v>3007</v>
      </c>
      <c r="H3021" s="36">
        <v>1375</v>
      </c>
      <c r="I3021" s="36">
        <v>3031.93</v>
      </c>
      <c r="J3021">
        <v>107.53</v>
      </c>
      <c r="K3021" s="36">
        <v>14300</v>
      </c>
      <c r="L3021" s="36">
        <v>1210271.92</v>
      </c>
      <c r="M3021" s="36">
        <v>44780.06</v>
      </c>
      <c r="N3021" s="36">
        <v>647938.29</v>
      </c>
    </row>
    <row r="3022" spans="7:14" x14ac:dyDescent="0.35">
      <c r="G3022" s="37">
        <v>3008</v>
      </c>
      <c r="H3022" s="38">
        <v>1375</v>
      </c>
      <c r="I3022" s="38">
        <v>731.6</v>
      </c>
      <c r="J3022" s="37">
        <v>93.42</v>
      </c>
      <c r="K3022" s="38">
        <v>15900</v>
      </c>
      <c r="L3022" s="38">
        <v>1415712.17</v>
      </c>
      <c r="M3022" s="38">
        <v>52381.35</v>
      </c>
      <c r="N3022" s="38">
        <v>1033825.24</v>
      </c>
    </row>
    <row r="3023" spans="7:14" x14ac:dyDescent="0.35">
      <c r="G3023">
        <v>3009</v>
      </c>
      <c r="H3023" s="36">
        <v>1375</v>
      </c>
      <c r="I3023" s="36">
        <v>581.63</v>
      </c>
      <c r="J3023">
        <v>124.46</v>
      </c>
      <c r="K3023" s="36">
        <v>15900</v>
      </c>
      <c r="L3023" s="36">
        <v>1905121.49</v>
      </c>
      <c r="M3023" s="36">
        <v>70489.5</v>
      </c>
      <c r="N3023" s="36">
        <v>1637412.67</v>
      </c>
    </row>
    <row r="3024" spans="7:14" x14ac:dyDescent="0.35">
      <c r="G3024" s="37">
        <v>3010</v>
      </c>
      <c r="H3024" s="38">
        <v>1375</v>
      </c>
      <c r="I3024" s="38">
        <v>3804.01</v>
      </c>
      <c r="J3024" s="37">
        <v>91.11</v>
      </c>
      <c r="K3024" s="38">
        <v>14300</v>
      </c>
      <c r="L3024" s="38">
        <v>954889.21</v>
      </c>
      <c r="M3024" s="38">
        <v>35330.9</v>
      </c>
      <c r="N3024" s="38">
        <v>814193.46</v>
      </c>
    </row>
    <row r="3025" spans="7:14" x14ac:dyDescent="0.35">
      <c r="G3025">
        <v>3011</v>
      </c>
      <c r="H3025" s="36">
        <v>1375</v>
      </c>
      <c r="I3025" s="36">
        <v>1606.09</v>
      </c>
      <c r="J3025">
        <v>95.87</v>
      </c>
      <c r="K3025" s="36">
        <v>17300</v>
      </c>
      <c r="L3025" s="36">
        <v>1503150.73</v>
      </c>
      <c r="M3025" s="36">
        <v>55616.58</v>
      </c>
      <c r="N3025" s="36">
        <v>893954.75</v>
      </c>
    </row>
    <row r="3026" spans="7:14" x14ac:dyDescent="0.35">
      <c r="G3026" s="37">
        <v>3012</v>
      </c>
      <c r="H3026" s="38">
        <v>1375</v>
      </c>
      <c r="I3026" s="38">
        <v>4468.6499999999996</v>
      </c>
      <c r="J3026" s="37">
        <v>109.35</v>
      </c>
      <c r="K3026" s="38">
        <v>15900</v>
      </c>
      <c r="L3026" s="38">
        <v>1248640.97</v>
      </c>
      <c r="M3026" s="38">
        <v>46199.72</v>
      </c>
      <c r="N3026" s="38">
        <v>692580.27</v>
      </c>
    </row>
    <row r="3027" spans="7:14" x14ac:dyDescent="0.35">
      <c r="G3027">
        <v>3013</v>
      </c>
      <c r="H3027" s="36">
        <v>1375</v>
      </c>
      <c r="I3027" s="36">
        <v>3857.95</v>
      </c>
      <c r="J3027">
        <v>177.76</v>
      </c>
      <c r="K3027" s="36">
        <v>14300</v>
      </c>
      <c r="L3027" s="36">
        <v>1854806.01</v>
      </c>
      <c r="M3027" s="36">
        <v>68627.820000000007</v>
      </c>
      <c r="N3027" s="36">
        <v>1330254.45</v>
      </c>
    </row>
    <row r="3028" spans="7:14" x14ac:dyDescent="0.35">
      <c r="G3028" s="37">
        <v>3014</v>
      </c>
      <c r="H3028" s="38">
        <v>1375</v>
      </c>
      <c r="I3028" s="38">
        <v>3551.31</v>
      </c>
      <c r="J3028" s="37">
        <v>77.56</v>
      </c>
      <c r="K3028" s="38">
        <v>14300</v>
      </c>
      <c r="L3028" s="38">
        <v>832259.76</v>
      </c>
      <c r="M3028" s="38">
        <v>30793.61</v>
      </c>
      <c r="N3028" s="38">
        <v>729202.41</v>
      </c>
    </row>
    <row r="3029" spans="7:14" x14ac:dyDescent="0.35">
      <c r="G3029">
        <v>3015</v>
      </c>
      <c r="H3029" s="36">
        <v>1375</v>
      </c>
      <c r="I3029" s="36">
        <v>1537.31</v>
      </c>
      <c r="J3029">
        <v>74.36</v>
      </c>
      <c r="K3029" s="36">
        <v>14300</v>
      </c>
      <c r="L3029" s="36">
        <v>947721.47</v>
      </c>
      <c r="M3029" s="36">
        <v>35065.69</v>
      </c>
      <c r="N3029" s="36">
        <v>827661.82</v>
      </c>
    </row>
    <row r="3030" spans="7:14" x14ac:dyDescent="0.35">
      <c r="G3030" s="37">
        <v>3016</v>
      </c>
      <c r="H3030" s="38">
        <v>1375</v>
      </c>
      <c r="I3030" s="38">
        <v>3602.93</v>
      </c>
      <c r="J3030" s="37">
        <v>67.540000000000006</v>
      </c>
      <c r="K3030" s="38">
        <v>14300</v>
      </c>
      <c r="L3030" s="38">
        <v>721155.69</v>
      </c>
      <c r="M3030" s="38">
        <v>26682.76</v>
      </c>
      <c r="N3030" s="38">
        <v>476366.5</v>
      </c>
    </row>
    <row r="3031" spans="7:14" x14ac:dyDescent="0.35">
      <c r="G3031">
        <v>3017</v>
      </c>
      <c r="H3031" s="36">
        <v>1375</v>
      </c>
      <c r="I3031" s="36">
        <v>4751.1099999999997</v>
      </c>
      <c r="J3031">
        <v>117.3</v>
      </c>
      <c r="K3031" s="36">
        <v>15900</v>
      </c>
      <c r="L3031" s="36">
        <v>1306385.97</v>
      </c>
      <c r="M3031" s="36">
        <v>48336.28</v>
      </c>
      <c r="N3031" s="36">
        <v>695716.19</v>
      </c>
    </row>
    <row r="3032" spans="7:14" x14ac:dyDescent="0.35">
      <c r="G3032" s="37">
        <v>3018</v>
      </c>
      <c r="H3032" s="38">
        <v>1375</v>
      </c>
      <c r="I3032" s="38">
        <v>639.49</v>
      </c>
      <c r="J3032" s="37">
        <v>95.52</v>
      </c>
      <c r="K3032" s="38">
        <v>15900</v>
      </c>
      <c r="L3032" s="38">
        <v>1456336.38</v>
      </c>
      <c r="M3032" s="38">
        <v>53884.45</v>
      </c>
      <c r="N3032" s="38">
        <v>1077931.54</v>
      </c>
    </row>
    <row r="3033" spans="7:14" x14ac:dyDescent="0.35">
      <c r="G3033">
        <v>3019</v>
      </c>
      <c r="H3033" s="36">
        <v>1375</v>
      </c>
      <c r="I3033" s="36">
        <v>1765.58</v>
      </c>
      <c r="J3033">
        <v>90.1</v>
      </c>
      <c r="K3033" s="36">
        <v>14300</v>
      </c>
      <c r="L3033" s="36">
        <v>1127934.02</v>
      </c>
      <c r="M3033" s="36">
        <v>41733.56</v>
      </c>
      <c r="N3033" s="36">
        <v>721598.13</v>
      </c>
    </row>
    <row r="3034" spans="7:14" x14ac:dyDescent="0.35">
      <c r="G3034" s="37">
        <v>3020</v>
      </c>
      <c r="H3034" s="38">
        <v>1375</v>
      </c>
      <c r="I3034" s="38">
        <v>1326.43</v>
      </c>
      <c r="J3034" s="37">
        <v>71.05</v>
      </c>
      <c r="K3034" s="38">
        <v>14300</v>
      </c>
      <c r="L3034" s="38">
        <v>920417.12</v>
      </c>
      <c r="M3034" s="38">
        <v>34055.43</v>
      </c>
      <c r="N3034" s="38">
        <v>628826.12</v>
      </c>
    </row>
    <row r="3035" spans="7:14" x14ac:dyDescent="0.35">
      <c r="G3035">
        <v>3021</v>
      </c>
      <c r="H3035" s="36">
        <v>1375</v>
      </c>
      <c r="I3035" s="36">
        <v>2087.6</v>
      </c>
      <c r="J3035">
        <v>143.13999999999999</v>
      </c>
      <c r="K3035" s="36">
        <v>14300</v>
      </c>
      <c r="L3035" s="36">
        <v>1746722.11</v>
      </c>
      <c r="M3035" s="36">
        <v>64628.72</v>
      </c>
      <c r="N3035" s="36">
        <v>950386.02</v>
      </c>
    </row>
    <row r="3036" spans="7:14" x14ac:dyDescent="0.35">
      <c r="G3036" s="37">
        <v>3022</v>
      </c>
      <c r="H3036" s="38">
        <v>1375</v>
      </c>
      <c r="I3036" s="38">
        <v>3763.2</v>
      </c>
      <c r="J3036" s="37">
        <v>95</v>
      </c>
      <c r="K3036" s="38">
        <v>14300</v>
      </c>
      <c r="L3036" s="38">
        <v>999594.72</v>
      </c>
      <c r="M3036" s="38">
        <v>36985</v>
      </c>
      <c r="N3036" s="38">
        <v>566815.15</v>
      </c>
    </row>
    <row r="3037" spans="7:14" x14ac:dyDescent="0.35">
      <c r="G3037">
        <v>3023</v>
      </c>
      <c r="H3037" s="36">
        <v>1375</v>
      </c>
      <c r="I3037" s="36">
        <v>2476.36</v>
      </c>
      <c r="J3037">
        <v>109.57</v>
      </c>
      <c r="K3037" s="36">
        <v>17300</v>
      </c>
      <c r="L3037" s="36">
        <v>1622790.28</v>
      </c>
      <c r="M3037" s="36">
        <v>60043.24</v>
      </c>
      <c r="N3037" s="36">
        <v>1331110.8899999999</v>
      </c>
    </row>
    <row r="3038" spans="7:14" x14ac:dyDescent="0.35">
      <c r="G3038" s="37">
        <v>3024</v>
      </c>
      <c r="H3038" s="38">
        <v>1375</v>
      </c>
      <c r="I3038" s="38">
        <v>2939.51</v>
      </c>
      <c r="J3038" s="37">
        <v>57.54</v>
      </c>
      <c r="K3038" s="38">
        <v>14300</v>
      </c>
      <c r="L3038" s="38">
        <v>652291.07999999996</v>
      </c>
      <c r="M3038" s="38">
        <v>24134.77</v>
      </c>
      <c r="N3038" s="38">
        <v>410279.84</v>
      </c>
    </row>
    <row r="3039" spans="7:14" x14ac:dyDescent="0.35">
      <c r="G3039">
        <v>3025</v>
      </c>
      <c r="H3039" s="36">
        <v>1375</v>
      </c>
      <c r="I3039" s="36">
        <v>1707.94</v>
      </c>
      <c r="J3039">
        <v>56.69</v>
      </c>
      <c r="K3039" s="36">
        <v>14300</v>
      </c>
      <c r="L3039" s="36">
        <v>712488.18</v>
      </c>
      <c r="M3039" s="36">
        <v>26362.06</v>
      </c>
      <c r="N3039" s="36">
        <v>399704.96</v>
      </c>
    </row>
    <row r="3040" spans="7:14" x14ac:dyDescent="0.35">
      <c r="G3040" s="37">
        <v>3026</v>
      </c>
      <c r="H3040" s="38">
        <v>1375</v>
      </c>
      <c r="I3040" s="38">
        <v>878.19</v>
      </c>
      <c r="J3040" s="37">
        <v>47.65</v>
      </c>
      <c r="K3040" s="38">
        <v>14300</v>
      </c>
      <c r="L3040" s="38">
        <v>638140</v>
      </c>
      <c r="M3040" s="38">
        <v>23611.18</v>
      </c>
      <c r="N3040" s="38">
        <v>336874.27</v>
      </c>
    </row>
    <row r="3041" spans="7:14" x14ac:dyDescent="0.35">
      <c r="G3041">
        <v>3027</v>
      </c>
      <c r="H3041" s="36">
        <v>1375</v>
      </c>
      <c r="I3041" s="36">
        <v>1481.28</v>
      </c>
      <c r="J3041">
        <v>88.14</v>
      </c>
      <c r="K3041" s="36">
        <v>14300</v>
      </c>
      <c r="L3041" s="36">
        <v>1128451.8500000001</v>
      </c>
      <c r="M3041" s="36">
        <v>41752.720000000001</v>
      </c>
      <c r="N3041" s="36">
        <v>749324.91</v>
      </c>
    </row>
    <row r="3042" spans="7:14" x14ac:dyDescent="0.35">
      <c r="G3042" s="37">
        <v>3028</v>
      </c>
      <c r="H3042" s="38">
        <v>1375</v>
      </c>
      <c r="I3042" s="38">
        <v>4326.47</v>
      </c>
      <c r="J3042" s="37">
        <v>97.62</v>
      </c>
      <c r="K3042" s="38">
        <v>15900</v>
      </c>
      <c r="L3042" s="38">
        <v>1128427.1200000001</v>
      </c>
      <c r="M3042" s="38">
        <v>41751.800000000003</v>
      </c>
      <c r="N3042" s="38">
        <v>936183.2</v>
      </c>
    </row>
    <row r="3043" spans="7:14" x14ac:dyDescent="0.35">
      <c r="G3043">
        <v>3029</v>
      </c>
      <c r="H3043" s="36">
        <v>1375</v>
      </c>
      <c r="I3043" s="36">
        <v>3091.6</v>
      </c>
      <c r="J3043">
        <v>75.790000000000006</v>
      </c>
      <c r="K3043" s="36">
        <v>17300</v>
      </c>
      <c r="L3043" s="36">
        <v>1075510.82</v>
      </c>
      <c r="M3043" s="36">
        <v>39793.9</v>
      </c>
      <c r="N3043" s="36">
        <v>727805.88</v>
      </c>
    </row>
    <row r="3044" spans="7:14" x14ac:dyDescent="0.35">
      <c r="G3044" s="37">
        <v>3030</v>
      </c>
      <c r="H3044" s="38">
        <v>1375</v>
      </c>
      <c r="I3044" s="38">
        <v>2014.35</v>
      </c>
      <c r="J3044" s="37">
        <v>86.48</v>
      </c>
      <c r="K3044" s="38">
        <v>14300</v>
      </c>
      <c r="L3044" s="38">
        <v>1061129</v>
      </c>
      <c r="M3044" s="38">
        <v>39261.769999999997</v>
      </c>
      <c r="N3044" s="38">
        <v>672408.15</v>
      </c>
    </row>
    <row r="3045" spans="7:14" x14ac:dyDescent="0.35">
      <c r="G3045">
        <v>3031</v>
      </c>
      <c r="H3045" s="36">
        <v>1375</v>
      </c>
      <c r="I3045" s="36">
        <v>3991.55</v>
      </c>
      <c r="J3045">
        <v>12.6</v>
      </c>
      <c r="K3045" s="36">
        <v>14300</v>
      </c>
      <c r="L3045" s="36">
        <v>128513.71</v>
      </c>
      <c r="M3045" s="36">
        <v>4755.01</v>
      </c>
      <c r="N3045" s="36">
        <v>101654.9</v>
      </c>
    </row>
    <row r="3046" spans="7:14" x14ac:dyDescent="0.35">
      <c r="G3046" s="37">
        <v>3032</v>
      </c>
      <c r="H3046" s="38">
        <v>1375</v>
      </c>
      <c r="I3046" s="38">
        <v>509.4</v>
      </c>
      <c r="J3046" s="37">
        <v>86.62</v>
      </c>
      <c r="K3046" s="38">
        <v>14300</v>
      </c>
      <c r="L3046" s="38">
        <v>1193119.95</v>
      </c>
      <c r="M3046" s="38">
        <v>44145.440000000002</v>
      </c>
      <c r="N3046" s="38">
        <v>609444.96</v>
      </c>
    </row>
    <row r="3047" spans="7:14" x14ac:dyDescent="0.35">
      <c r="G3047">
        <v>3033</v>
      </c>
      <c r="H3047" s="36">
        <v>1375</v>
      </c>
      <c r="I3047" s="36">
        <v>1418.68</v>
      </c>
      <c r="J3047">
        <v>58.73</v>
      </c>
      <c r="K3047" s="36">
        <v>14300</v>
      </c>
      <c r="L3047" s="36">
        <v>755146.64</v>
      </c>
      <c r="M3047" s="36">
        <v>27940.43</v>
      </c>
      <c r="N3047" s="36">
        <v>610362</v>
      </c>
    </row>
    <row r="3048" spans="7:14" x14ac:dyDescent="0.35">
      <c r="G3048" s="37">
        <v>3034</v>
      </c>
      <c r="H3048" s="38">
        <v>1375</v>
      </c>
      <c r="I3048" s="38">
        <v>1304.5</v>
      </c>
      <c r="J3048" s="37">
        <v>60.31</v>
      </c>
      <c r="K3048" s="38">
        <v>14300</v>
      </c>
      <c r="L3048" s="38">
        <v>782356.15</v>
      </c>
      <c r="M3048" s="38">
        <v>28947.18</v>
      </c>
      <c r="N3048" s="38">
        <v>418919.63</v>
      </c>
    </row>
    <row r="3049" spans="7:14" x14ac:dyDescent="0.35">
      <c r="G3049">
        <v>3035</v>
      </c>
      <c r="H3049" s="36">
        <v>1375</v>
      </c>
      <c r="I3049" s="36">
        <v>4929.75</v>
      </c>
      <c r="J3049">
        <v>8.59</v>
      </c>
      <c r="K3049" s="36">
        <v>14300</v>
      </c>
      <c r="L3049" s="36">
        <v>79155.820000000007</v>
      </c>
      <c r="M3049" s="36">
        <v>2928.77</v>
      </c>
      <c r="N3049" s="36">
        <v>57778.03</v>
      </c>
    </row>
    <row r="3050" spans="7:14" x14ac:dyDescent="0.35">
      <c r="G3050" s="37">
        <v>3036</v>
      </c>
      <c r="H3050" s="38">
        <v>1375</v>
      </c>
      <c r="I3050" s="38">
        <v>3589.27</v>
      </c>
      <c r="J3050" s="37">
        <v>117.99</v>
      </c>
      <c r="K3050" s="38">
        <v>15900</v>
      </c>
      <c r="L3050" s="38">
        <v>1451175.74</v>
      </c>
      <c r="M3050" s="38">
        <v>53693.5</v>
      </c>
      <c r="N3050" s="38">
        <v>1305736.49</v>
      </c>
    </row>
    <row r="3051" spans="7:14" x14ac:dyDescent="0.35">
      <c r="G3051">
        <v>3037</v>
      </c>
      <c r="H3051" s="36">
        <v>1375</v>
      </c>
      <c r="I3051" s="36">
        <v>3165.37</v>
      </c>
      <c r="J3051">
        <v>151.99</v>
      </c>
      <c r="K3051" s="36">
        <v>14300</v>
      </c>
      <c r="L3051" s="36">
        <v>1690973.91</v>
      </c>
      <c r="M3051" s="36">
        <v>62566.03</v>
      </c>
      <c r="N3051" s="36">
        <v>1154401.46</v>
      </c>
    </row>
    <row r="3052" spans="7:14" x14ac:dyDescent="0.35">
      <c r="G3052" s="37">
        <v>3038</v>
      </c>
      <c r="H3052" s="38">
        <v>1375</v>
      </c>
      <c r="I3052" s="38">
        <v>223.93</v>
      </c>
      <c r="J3052" s="37">
        <v>110.83</v>
      </c>
      <c r="K3052" s="38">
        <v>14300</v>
      </c>
      <c r="L3052" s="38">
        <v>1558732.21</v>
      </c>
      <c r="M3052" s="38">
        <v>57673.09</v>
      </c>
      <c r="N3052" s="38">
        <v>1011127.22</v>
      </c>
    </row>
    <row r="3053" spans="7:14" x14ac:dyDescent="0.35">
      <c r="G3053">
        <v>3039</v>
      </c>
      <c r="H3053" s="36">
        <v>1375</v>
      </c>
      <c r="I3053" s="36">
        <v>1084.69</v>
      </c>
      <c r="J3053">
        <v>54.38</v>
      </c>
      <c r="K3053" s="36">
        <v>14300</v>
      </c>
      <c r="L3053" s="36">
        <v>717240.61</v>
      </c>
      <c r="M3053" s="36">
        <v>26537.9</v>
      </c>
      <c r="N3053" s="36">
        <v>396099.47</v>
      </c>
    </row>
    <row r="3054" spans="7:14" x14ac:dyDescent="0.35">
      <c r="G3054" s="37">
        <v>3040</v>
      </c>
      <c r="H3054" s="38">
        <v>1375</v>
      </c>
      <c r="I3054" s="38">
        <v>3250.6</v>
      </c>
      <c r="J3054" s="37">
        <v>180.97</v>
      </c>
      <c r="K3054" s="38">
        <v>15900</v>
      </c>
      <c r="L3054" s="38">
        <v>2287771.0099999998</v>
      </c>
      <c r="M3054" s="38">
        <v>84647.53</v>
      </c>
      <c r="N3054" s="38">
        <v>1564319.95</v>
      </c>
    </row>
    <row r="3055" spans="7:14" x14ac:dyDescent="0.35">
      <c r="G3055">
        <v>3041</v>
      </c>
      <c r="H3055" s="36">
        <v>1375</v>
      </c>
      <c r="I3055" s="36">
        <v>2022.65</v>
      </c>
      <c r="J3055">
        <v>168.95</v>
      </c>
      <c r="K3055" s="36">
        <v>14300</v>
      </c>
      <c r="L3055" s="36">
        <v>2072915.48</v>
      </c>
      <c r="M3055" s="36">
        <v>76697.87</v>
      </c>
      <c r="N3055" s="36">
        <v>1787575.03</v>
      </c>
    </row>
    <row r="3056" spans="7:14" x14ac:dyDescent="0.35">
      <c r="G3056" s="37">
        <v>3042</v>
      </c>
      <c r="H3056" s="38">
        <v>1375</v>
      </c>
      <c r="I3056" s="38">
        <v>4636.55</v>
      </c>
      <c r="J3056" s="37">
        <v>97.21</v>
      </c>
      <c r="K3056" s="38">
        <v>14300</v>
      </c>
      <c r="L3056" s="38">
        <v>938011.32</v>
      </c>
      <c r="M3056" s="38">
        <v>34706.42</v>
      </c>
      <c r="N3056" s="38">
        <v>496465.55</v>
      </c>
    </row>
    <row r="3057" spans="7:14" x14ac:dyDescent="0.35">
      <c r="G3057">
        <v>3043</v>
      </c>
      <c r="H3057" s="36">
        <v>1375</v>
      </c>
      <c r="I3057" s="36">
        <v>3870.68</v>
      </c>
      <c r="J3057">
        <v>56.67</v>
      </c>
      <c r="K3057" s="36">
        <v>15900</v>
      </c>
      <c r="L3057" s="36">
        <v>680352.18</v>
      </c>
      <c r="M3057" s="36">
        <v>25173.03</v>
      </c>
      <c r="N3057" s="36">
        <v>458460.82</v>
      </c>
    </row>
    <row r="3058" spans="7:14" x14ac:dyDescent="0.35">
      <c r="G3058" s="37">
        <v>3044</v>
      </c>
      <c r="H3058" s="38">
        <v>1375</v>
      </c>
      <c r="I3058" s="38">
        <v>2347.44</v>
      </c>
      <c r="J3058" s="37">
        <v>120.48</v>
      </c>
      <c r="K3058" s="38">
        <v>14300</v>
      </c>
      <c r="L3058" s="38">
        <v>1438625.62</v>
      </c>
      <c r="M3058" s="38">
        <v>53229.15</v>
      </c>
      <c r="N3058" s="38">
        <v>1138510.3700000001</v>
      </c>
    </row>
    <row r="3059" spans="7:14" x14ac:dyDescent="0.35">
      <c r="G3059">
        <v>3045</v>
      </c>
      <c r="H3059" s="36">
        <v>1375</v>
      </c>
      <c r="I3059" s="36">
        <v>3797.67</v>
      </c>
      <c r="J3059">
        <v>161.88</v>
      </c>
      <c r="K3059" s="36">
        <v>17300</v>
      </c>
      <c r="L3059" s="36">
        <v>2184374.2799999998</v>
      </c>
      <c r="M3059" s="36">
        <v>80821.850000000006</v>
      </c>
      <c r="N3059" s="36">
        <v>1180559.3899999999</v>
      </c>
    </row>
    <row r="3060" spans="7:14" x14ac:dyDescent="0.35">
      <c r="G3060" s="37">
        <v>3046</v>
      </c>
      <c r="H3060" s="38">
        <v>1375</v>
      </c>
      <c r="I3060" s="38">
        <v>4881.9399999999996</v>
      </c>
      <c r="J3060" s="37">
        <v>126.87</v>
      </c>
      <c r="K3060" s="38">
        <v>14300</v>
      </c>
      <c r="L3060" s="38">
        <v>1193525.33</v>
      </c>
      <c r="M3060" s="38">
        <v>44160.44</v>
      </c>
      <c r="N3060" s="38">
        <v>1016447.48</v>
      </c>
    </row>
    <row r="3061" spans="7:14" x14ac:dyDescent="0.35">
      <c r="G3061">
        <v>3047</v>
      </c>
      <c r="H3061" s="36">
        <v>1375</v>
      </c>
      <c r="I3061" s="36">
        <v>2412.71</v>
      </c>
      <c r="J3061">
        <v>111.08</v>
      </c>
      <c r="K3061" s="36">
        <v>15900</v>
      </c>
      <c r="L3061" s="36">
        <v>1496777.56</v>
      </c>
      <c r="M3061" s="36">
        <v>55380.77</v>
      </c>
      <c r="N3061" s="36">
        <v>1288735.75</v>
      </c>
    </row>
    <row r="3062" spans="7:14" x14ac:dyDescent="0.35">
      <c r="G3062" s="37">
        <v>3048</v>
      </c>
      <c r="H3062" s="38">
        <v>1375</v>
      </c>
      <c r="I3062" s="38">
        <v>3284.12</v>
      </c>
      <c r="J3062" s="37">
        <v>109.85</v>
      </c>
      <c r="K3062" s="38">
        <v>17300</v>
      </c>
      <c r="L3062" s="38">
        <v>1538298.06</v>
      </c>
      <c r="M3062" s="38">
        <v>56917.03</v>
      </c>
      <c r="N3062" s="38">
        <v>1055266.8700000001</v>
      </c>
    </row>
    <row r="3063" spans="7:14" x14ac:dyDescent="0.35">
      <c r="G3063">
        <v>3049</v>
      </c>
      <c r="H3063" s="36">
        <v>1375</v>
      </c>
      <c r="I3063" s="36">
        <v>4609.59</v>
      </c>
      <c r="J3063">
        <v>170.44</v>
      </c>
      <c r="K3063" s="36">
        <v>14300</v>
      </c>
      <c r="L3063" s="36">
        <v>1650245.45</v>
      </c>
      <c r="M3063" s="36">
        <v>61059.08</v>
      </c>
      <c r="N3063" s="36">
        <v>1072735.97</v>
      </c>
    </row>
    <row r="3064" spans="7:14" x14ac:dyDescent="0.35">
      <c r="G3064" s="37">
        <v>3050</v>
      </c>
      <c r="H3064" s="38">
        <v>1375</v>
      </c>
      <c r="I3064" s="38">
        <v>1393.64</v>
      </c>
      <c r="J3064" s="37">
        <v>49.15</v>
      </c>
      <c r="K3064" s="38">
        <v>14300</v>
      </c>
      <c r="L3064" s="38">
        <v>632932.41</v>
      </c>
      <c r="M3064" s="38">
        <v>23418.5</v>
      </c>
      <c r="N3064" s="38">
        <v>440278.13</v>
      </c>
    </row>
    <row r="3065" spans="7:14" x14ac:dyDescent="0.35">
      <c r="G3065">
        <v>3051</v>
      </c>
      <c r="H3065" s="36">
        <v>1375</v>
      </c>
      <c r="I3065" s="36">
        <v>4455.4799999999996</v>
      </c>
      <c r="J3065">
        <v>63.66</v>
      </c>
      <c r="K3065" s="36">
        <v>14300</v>
      </c>
      <c r="L3065" s="36">
        <v>625308.75</v>
      </c>
      <c r="M3065" s="36">
        <v>23136.42</v>
      </c>
      <c r="N3065" s="36">
        <v>330415.13</v>
      </c>
    </row>
    <row r="3066" spans="7:14" x14ac:dyDescent="0.35">
      <c r="G3066" s="37">
        <v>3052</v>
      </c>
      <c r="H3066" s="38">
        <v>1375</v>
      </c>
      <c r="I3066" s="38">
        <v>668.21</v>
      </c>
      <c r="J3066" s="37">
        <v>133.51</v>
      </c>
      <c r="K3066" s="38">
        <v>15900</v>
      </c>
      <c r="L3066" s="38">
        <v>2032193.06</v>
      </c>
      <c r="M3066" s="38">
        <v>75191.14</v>
      </c>
      <c r="N3066" s="38">
        <v>1615332.69</v>
      </c>
    </row>
    <row r="3067" spans="7:14" x14ac:dyDescent="0.35">
      <c r="G3067">
        <v>3053</v>
      </c>
      <c r="H3067" s="36">
        <v>1375</v>
      </c>
      <c r="I3067" s="36">
        <v>3312.55</v>
      </c>
      <c r="J3067">
        <v>62.98</v>
      </c>
      <c r="K3067" s="36">
        <v>17300</v>
      </c>
      <c r="L3067" s="36">
        <v>879597.93</v>
      </c>
      <c r="M3067" s="36">
        <v>32545.119999999999</v>
      </c>
      <c r="N3067" s="36">
        <v>443234.65</v>
      </c>
    </row>
    <row r="3068" spans="7:14" x14ac:dyDescent="0.35">
      <c r="G3068" s="37">
        <v>3054</v>
      </c>
      <c r="H3068" s="38">
        <v>1375</v>
      </c>
      <c r="I3068" s="38">
        <v>3957.62</v>
      </c>
      <c r="J3068" s="37">
        <v>89.61</v>
      </c>
      <c r="K3068" s="38">
        <v>15900</v>
      </c>
      <c r="L3068" s="38">
        <v>1068790.9099999999</v>
      </c>
      <c r="M3068" s="38">
        <v>39545.26</v>
      </c>
      <c r="N3068" s="38">
        <v>953639.67</v>
      </c>
    </row>
    <row r="3069" spans="7:14" x14ac:dyDescent="0.35">
      <c r="G3069">
        <v>3055</v>
      </c>
      <c r="H3069" s="36">
        <v>1375</v>
      </c>
      <c r="I3069" s="36">
        <v>3150.11</v>
      </c>
      <c r="J3069">
        <v>79.760000000000005</v>
      </c>
      <c r="K3069" s="36">
        <v>17300</v>
      </c>
      <c r="L3069" s="36">
        <v>1127166.8799999999</v>
      </c>
      <c r="M3069" s="36">
        <v>41705.17</v>
      </c>
      <c r="N3069" s="36">
        <v>961007.16</v>
      </c>
    </row>
    <row r="3070" spans="7:14" x14ac:dyDescent="0.35">
      <c r="G3070" s="37">
        <v>3056</v>
      </c>
      <c r="H3070" s="38">
        <v>1375</v>
      </c>
      <c r="I3070" s="38">
        <v>2578.5700000000002</v>
      </c>
      <c r="J3070" s="37">
        <v>75.67</v>
      </c>
      <c r="K3070" s="38">
        <v>14300</v>
      </c>
      <c r="L3070" s="38">
        <v>885535.85</v>
      </c>
      <c r="M3070" s="38">
        <v>32764.83</v>
      </c>
      <c r="N3070" s="38">
        <v>731213.05</v>
      </c>
    </row>
    <row r="3071" spans="7:14" x14ac:dyDescent="0.35">
      <c r="G3071">
        <v>3057</v>
      </c>
      <c r="H3071" s="36">
        <v>1375</v>
      </c>
      <c r="I3071" s="36">
        <v>3163.27</v>
      </c>
      <c r="J3071">
        <v>31.83</v>
      </c>
      <c r="K3071" s="36">
        <v>14300</v>
      </c>
      <c r="L3071" s="36">
        <v>353090.12</v>
      </c>
      <c r="M3071" s="36">
        <v>13064.33</v>
      </c>
      <c r="N3071" s="36">
        <v>306542.15000000002</v>
      </c>
    </row>
    <row r="3072" spans="7:14" x14ac:dyDescent="0.35">
      <c r="G3072" s="37">
        <v>3058</v>
      </c>
      <c r="H3072" s="38">
        <v>1375</v>
      </c>
      <c r="I3072" s="38">
        <v>927.99</v>
      </c>
      <c r="J3072" s="37">
        <v>105.84</v>
      </c>
      <c r="K3072" s="38">
        <v>14300</v>
      </c>
      <c r="L3072" s="38">
        <v>1413910.05</v>
      </c>
      <c r="M3072" s="38">
        <v>52314.67</v>
      </c>
      <c r="N3072" s="38">
        <v>1024678.79</v>
      </c>
    </row>
    <row r="3073" spans="7:14" x14ac:dyDescent="0.35">
      <c r="G3073">
        <v>3059</v>
      </c>
      <c r="H3073" s="36">
        <v>1375</v>
      </c>
      <c r="I3073" s="36">
        <v>1234.74</v>
      </c>
      <c r="J3073">
        <v>91.25</v>
      </c>
      <c r="K3073" s="36">
        <v>15900</v>
      </c>
      <c r="L3073" s="36">
        <v>1336758.1399999999</v>
      </c>
      <c r="M3073" s="36">
        <v>49460.05</v>
      </c>
      <c r="N3073" s="36">
        <v>740365.01</v>
      </c>
    </row>
    <row r="3074" spans="7:14" x14ac:dyDescent="0.35">
      <c r="G3074" s="37">
        <v>3060</v>
      </c>
      <c r="H3074" s="38">
        <v>1375</v>
      </c>
      <c r="I3074" s="38">
        <v>1495.52</v>
      </c>
      <c r="J3074" s="37">
        <v>104.54</v>
      </c>
      <c r="K3074" s="38">
        <v>15900</v>
      </c>
      <c r="L3074" s="38">
        <v>1504452.4</v>
      </c>
      <c r="M3074" s="38">
        <v>55664.74</v>
      </c>
      <c r="N3074" s="38">
        <v>860089.83</v>
      </c>
    </row>
    <row r="3075" spans="7:14" x14ac:dyDescent="0.35">
      <c r="G3075">
        <v>3061</v>
      </c>
      <c r="H3075" s="36">
        <v>1375</v>
      </c>
      <c r="I3075" s="36">
        <v>3069.34</v>
      </c>
      <c r="J3075">
        <v>82.1</v>
      </c>
      <c r="K3075" s="36">
        <v>14300</v>
      </c>
      <c r="L3075" s="36">
        <v>920642.7</v>
      </c>
      <c r="M3075" s="36">
        <v>34063.78</v>
      </c>
      <c r="N3075" s="36">
        <v>554316.44999999995</v>
      </c>
    </row>
    <row r="3076" spans="7:14" x14ac:dyDescent="0.35">
      <c r="G3076" s="37">
        <v>3062</v>
      </c>
      <c r="H3076" s="38">
        <v>1375</v>
      </c>
      <c r="I3076" s="38">
        <v>2321.13</v>
      </c>
      <c r="J3076" s="37">
        <v>154.85</v>
      </c>
      <c r="K3076" s="38">
        <v>14300</v>
      </c>
      <c r="L3076" s="38">
        <v>1853559.18</v>
      </c>
      <c r="M3076" s="38">
        <v>68581.69</v>
      </c>
      <c r="N3076" s="38">
        <v>1662709.75</v>
      </c>
    </row>
    <row r="3077" spans="7:14" x14ac:dyDescent="0.35">
      <c r="G3077">
        <v>3063</v>
      </c>
      <c r="H3077" s="36">
        <v>1375</v>
      </c>
      <c r="I3077" s="36">
        <v>1373.48</v>
      </c>
      <c r="J3077">
        <v>108.09</v>
      </c>
      <c r="K3077" s="36">
        <v>14300</v>
      </c>
      <c r="L3077" s="36">
        <v>1395792.83</v>
      </c>
      <c r="M3077" s="36">
        <v>51644.33</v>
      </c>
      <c r="N3077" s="36">
        <v>772875.04</v>
      </c>
    </row>
    <row r="3078" spans="7:14" x14ac:dyDescent="0.35">
      <c r="G3078" s="37">
        <v>3064</v>
      </c>
      <c r="H3078" s="38">
        <v>1375</v>
      </c>
      <c r="I3078" s="38">
        <v>4437.4799999999996</v>
      </c>
      <c r="J3078" s="37">
        <v>161.77000000000001</v>
      </c>
      <c r="K3078" s="38">
        <v>15900</v>
      </c>
      <c r="L3078" s="38">
        <v>1852920.55</v>
      </c>
      <c r="M3078" s="38">
        <v>68558.06</v>
      </c>
      <c r="N3078" s="38">
        <v>1373755.97</v>
      </c>
    </row>
    <row r="3079" spans="7:14" x14ac:dyDescent="0.35">
      <c r="G3079">
        <v>3065</v>
      </c>
      <c r="H3079" s="36">
        <v>1375</v>
      </c>
      <c r="I3079" s="36">
        <v>1994.82</v>
      </c>
      <c r="J3079">
        <v>86.51</v>
      </c>
      <c r="K3079" s="36">
        <v>17300</v>
      </c>
      <c r="L3079" s="36">
        <v>1322742.22</v>
      </c>
      <c r="M3079" s="36">
        <v>48941.46</v>
      </c>
      <c r="N3079" s="36">
        <v>803360.74</v>
      </c>
    </row>
    <row r="3080" spans="7:14" x14ac:dyDescent="0.35">
      <c r="G3080" s="37">
        <v>3066</v>
      </c>
      <c r="H3080" s="38">
        <v>1375</v>
      </c>
      <c r="I3080" s="38">
        <v>2340.9499999999998</v>
      </c>
      <c r="J3080" s="37">
        <v>0.77</v>
      </c>
      <c r="K3080" s="38">
        <v>14300</v>
      </c>
      <c r="L3080" s="38">
        <v>7791.28</v>
      </c>
      <c r="M3080" s="38">
        <v>288.27999999999997</v>
      </c>
      <c r="N3080" s="38">
        <v>4746.7</v>
      </c>
    </row>
    <row r="3081" spans="7:14" x14ac:dyDescent="0.35">
      <c r="G3081">
        <v>3067</v>
      </c>
      <c r="H3081" s="36">
        <v>1375</v>
      </c>
      <c r="I3081" s="36">
        <v>2166.5700000000002</v>
      </c>
      <c r="J3081">
        <v>127.18</v>
      </c>
      <c r="K3081" s="36">
        <v>14300</v>
      </c>
      <c r="L3081" s="36">
        <v>1541714.08</v>
      </c>
      <c r="M3081" s="36">
        <v>57043.42</v>
      </c>
      <c r="N3081" s="36">
        <v>1278068.01</v>
      </c>
    </row>
    <row r="3082" spans="7:14" x14ac:dyDescent="0.35">
      <c r="G3082" s="37">
        <v>3068</v>
      </c>
      <c r="H3082" s="38">
        <v>1375</v>
      </c>
      <c r="I3082" s="38">
        <v>1073.33</v>
      </c>
      <c r="J3082" s="37">
        <v>133.04</v>
      </c>
      <c r="K3082" s="38">
        <v>14300</v>
      </c>
      <c r="L3082" s="38">
        <v>1758235.88</v>
      </c>
      <c r="M3082" s="38">
        <v>65054.73</v>
      </c>
      <c r="N3082" s="38">
        <v>1219938.01</v>
      </c>
    </row>
    <row r="3083" spans="7:14" x14ac:dyDescent="0.35">
      <c r="G3083">
        <v>3069</v>
      </c>
      <c r="H3083" s="36">
        <v>1375</v>
      </c>
      <c r="I3083" s="36">
        <v>3711.81</v>
      </c>
      <c r="J3083">
        <v>45.2</v>
      </c>
      <c r="K3083" s="36">
        <v>14300</v>
      </c>
      <c r="L3083" s="36">
        <v>477197.4</v>
      </c>
      <c r="M3083" s="36">
        <v>17656.3</v>
      </c>
      <c r="N3083" s="36">
        <v>252689.2</v>
      </c>
    </row>
    <row r="3084" spans="7:14" x14ac:dyDescent="0.35">
      <c r="G3084" s="37">
        <v>3070</v>
      </c>
      <c r="H3084" s="38">
        <v>1375</v>
      </c>
      <c r="I3084" s="38">
        <v>2352.6</v>
      </c>
      <c r="J3084" s="37">
        <v>111.19</v>
      </c>
      <c r="K3084" s="38">
        <v>17300</v>
      </c>
      <c r="L3084" s="38">
        <v>1660573.58</v>
      </c>
      <c r="M3084" s="38">
        <v>61441.22</v>
      </c>
      <c r="N3084" s="38">
        <v>1319791.58</v>
      </c>
    </row>
    <row r="3085" spans="7:14" x14ac:dyDescent="0.35">
      <c r="G3085">
        <v>3071</v>
      </c>
      <c r="H3085" s="36">
        <v>1375</v>
      </c>
      <c r="I3085" s="36">
        <v>278.02999999999997</v>
      </c>
      <c r="J3085">
        <v>114.53</v>
      </c>
      <c r="K3085" s="36">
        <v>14300</v>
      </c>
      <c r="L3085" s="36">
        <v>1604609.74</v>
      </c>
      <c r="M3085" s="36">
        <v>59370.559999999998</v>
      </c>
      <c r="N3085" s="36">
        <v>985212.5</v>
      </c>
    </row>
    <row r="3086" spans="7:14" x14ac:dyDescent="0.35">
      <c r="G3086" s="37">
        <v>3072</v>
      </c>
      <c r="H3086" s="38">
        <v>1375</v>
      </c>
      <c r="I3086" s="38">
        <v>4827.2700000000004</v>
      </c>
      <c r="J3086" s="37">
        <v>63.08</v>
      </c>
      <c r="K3086" s="38">
        <v>14300</v>
      </c>
      <c r="L3086" s="38">
        <v>596148.44999999995</v>
      </c>
      <c r="M3086" s="38">
        <v>22057.49</v>
      </c>
      <c r="N3086" s="38">
        <v>308077.34999999998</v>
      </c>
    </row>
    <row r="3087" spans="7:14" x14ac:dyDescent="0.35">
      <c r="G3087">
        <v>3073</v>
      </c>
      <c r="H3087" s="36">
        <v>1375</v>
      </c>
      <c r="I3087" s="36">
        <v>4115.67</v>
      </c>
      <c r="J3087">
        <v>104.62</v>
      </c>
      <c r="K3087" s="36">
        <v>14300</v>
      </c>
      <c r="L3087" s="36">
        <v>1064125.1399999999</v>
      </c>
      <c r="M3087" s="36">
        <v>39372.629999999997</v>
      </c>
      <c r="N3087" s="36">
        <v>804209.95</v>
      </c>
    </row>
    <row r="3088" spans="7:14" x14ac:dyDescent="0.35">
      <c r="G3088" s="37">
        <v>3074</v>
      </c>
      <c r="H3088" s="38">
        <v>1375</v>
      </c>
      <c r="I3088" s="38">
        <v>3673.08</v>
      </c>
      <c r="J3088" s="37">
        <v>75.64</v>
      </c>
      <c r="K3088" s="38">
        <v>14300</v>
      </c>
      <c r="L3088" s="38">
        <v>802426.41</v>
      </c>
      <c r="M3088" s="38">
        <v>29689.78</v>
      </c>
      <c r="N3088" s="38">
        <v>597764.77</v>
      </c>
    </row>
    <row r="3089" spans="7:14" x14ac:dyDescent="0.35">
      <c r="G3089">
        <v>3075</v>
      </c>
      <c r="H3089" s="36">
        <v>1375</v>
      </c>
      <c r="I3089" s="36">
        <v>4371.6400000000003</v>
      </c>
      <c r="J3089">
        <v>25.34</v>
      </c>
      <c r="K3089" s="36">
        <v>17300</v>
      </c>
      <c r="L3089" s="36">
        <v>326176.63</v>
      </c>
      <c r="M3089" s="36">
        <v>12068.54</v>
      </c>
      <c r="N3089" s="36">
        <v>234512.84</v>
      </c>
    </row>
    <row r="3090" spans="7:14" x14ac:dyDescent="0.35">
      <c r="G3090" s="37">
        <v>3076</v>
      </c>
      <c r="H3090" s="38">
        <v>1375</v>
      </c>
      <c r="I3090" s="38">
        <v>4552.67</v>
      </c>
      <c r="J3090" s="37">
        <v>138.91999999999999</v>
      </c>
      <c r="K3090" s="38">
        <v>14300</v>
      </c>
      <c r="L3090" s="38">
        <v>1352691.94</v>
      </c>
      <c r="M3090" s="38">
        <v>50049.599999999999</v>
      </c>
      <c r="N3090" s="38">
        <v>779670.4</v>
      </c>
    </row>
    <row r="3091" spans="7:14" x14ac:dyDescent="0.35">
      <c r="G3091">
        <v>3077</v>
      </c>
      <c r="H3091" s="36">
        <v>1375</v>
      </c>
      <c r="I3091" s="36">
        <v>1819.95</v>
      </c>
      <c r="J3091">
        <v>99.27</v>
      </c>
      <c r="K3091" s="36">
        <v>14300</v>
      </c>
      <c r="L3091" s="36">
        <v>1237536.33</v>
      </c>
      <c r="M3091" s="36">
        <v>45788.84</v>
      </c>
      <c r="N3091" s="36">
        <v>896330.38</v>
      </c>
    </row>
    <row r="3092" spans="7:14" x14ac:dyDescent="0.35">
      <c r="G3092" s="37">
        <v>3078</v>
      </c>
      <c r="H3092" s="38">
        <v>1375</v>
      </c>
      <c r="I3092" s="38">
        <v>3132.6</v>
      </c>
      <c r="J3092" s="37">
        <v>127.23</v>
      </c>
      <c r="K3092" s="38">
        <v>14300</v>
      </c>
      <c r="L3092" s="38">
        <v>1419431.36</v>
      </c>
      <c r="M3092" s="38">
        <v>52518.96</v>
      </c>
      <c r="N3092" s="38">
        <v>1001411.12</v>
      </c>
    </row>
    <row r="3093" spans="7:14" x14ac:dyDescent="0.35">
      <c r="G3093">
        <v>3079</v>
      </c>
      <c r="H3093" s="36">
        <v>1375</v>
      </c>
      <c r="I3093" s="36">
        <v>3122.28</v>
      </c>
      <c r="J3093">
        <v>120.7</v>
      </c>
      <c r="K3093" s="36">
        <v>17300</v>
      </c>
      <c r="L3093" s="36">
        <v>1709890.45</v>
      </c>
      <c r="M3093" s="36">
        <v>63265.95</v>
      </c>
      <c r="N3093" s="36">
        <v>1386845.99</v>
      </c>
    </row>
    <row r="3094" spans="7:14" x14ac:dyDescent="0.35">
      <c r="G3094" s="37">
        <v>3080</v>
      </c>
      <c r="H3094" s="38">
        <v>1375</v>
      </c>
      <c r="I3094" s="38">
        <v>1483.04</v>
      </c>
      <c r="J3094" s="37">
        <v>187.33</v>
      </c>
      <c r="K3094" s="38">
        <v>17300</v>
      </c>
      <c r="L3094" s="38">
        <v>2961634.59</v>
      </c>
      <c r="M3094" s="38">
        <v>109580.48</v>
      </c>
      <c r="N3094" s="38">
        <v>1494624.36</v>
      </c>
    </row>
    <row r="3095" spans="7:14" x14ac:dyDescent="0.35">
      <c r="G3095">
        <v>3081</v>
      </c>
      <c r="H3095" s="36">
        <v>1375</v>
      </c>
      <c r="I3095" s="36">
        <v>1265.3699999999999</v>
      </c>
      <c r="J3095">
        <v>94.53</v>
      </c>
      <c r="K3095" s="36">
        <v>14300</v>
      </c>
      <c r="L3095" s="36">
        <v>1230845.79</v>
      </c>
      <c r="M3095" s="36">
        <v>45541.29</v>
      </c>
      <c r="N3095" s="36">
        <v>668421.06999999995</v>
      </c>
    </row>
    <row r="3096" spans="7:14" x14ac:dyDescent="0.35">
      <c r="G3096" s="37">
        <v>3082</v>
      </c>
      <c r="H3096" s="38">
        <v>1375</v>
      </c>
      <c r="I3096" s="38">
        <v>746.75</v>
      </c>
      <c r="J3096" s="37">
        <v>93.61</v>
      </c>
      <c r="K3096" s="38">
        <v>14300</v>
      </c>
      <c r="L3096" s="38">
        <v>1267324.28</v>
      </c>
      <c r="M3096" s="38">
        <v>46891</v>
      </c>
      <c r="N3096" s="38">
        <v>836305.1</v>
      </c>
    </row>
    <row r="3097" spans="7:14" x14ac:dyDescent="0.35">
      <c r="G3097">
        <v>3083</v>
      </c>
      <c r="H3097" s="36">
        <v>1375</v>
      </c>
      <c r="I3097" s="36">
        <v>3364.71</v>
      </c>
      <c r="J3097">
        <v>79.78</v>
      </c>
      <c r="K3097" s="36">
        <v>14300</v>
      </c>
      <c r="L3097" s="36">
        <v>871073.25</v>
      </c>
      <c r="M3097" s="36">
        <v>32229.71</v>
      </c>
      <c r="N3097" s="36">
        <v>449278.65</v>
      </c>
    </row>
    <row r="3098" spans="7:14" x14ac:dyDescent="0.35">
      <c r="G3098" s="37">
        <v>3084</v>
      </c>
      <c r="H3098" s="38">
        <v>1375</v>
      </c>
      <c r="I3098" s="38">
        <v>3948.41</v>
      </c>
      <c r="J3098" s="37">
        <v>111.17</v>
      </c>
      <c r="K3098" s="38">
        <v>14300</v>
      </c>
      <c r="L3098" s="38">
        <v>1149369.3799999999</v>
      </c>
      <c r="M3098" s="38">
        <v>42526.67</v>
      </c>
      <c r="N3098" s="38">
        <v>718586.76</v>
      </c>
    </row>
    <row r="3099" spans="7:14" x14ac:dyDescent="0.35">
      <c r="G3099">
        <v>3085</v>
      </c>
      <c r="H3099" s="36">
        <v>1375</v>
      </c>
      <c r="I3099" s="36">
        <v>3852.57</v>
      </c>
      <c r="J3099">
        <v>98.78</v>
      </c>
      <c r="K3099" s="36">
        <v>14300</v>
      </c>
      <c r="L3099" s="36">
        <v>1030636.08</v>
      </c>
      <c r="M3099" s="36">
        <v>38133.54</v>
      </c>
      <c r="N3099" s="36">
        <v>532176.93000000005</v>
      </c>
    </row>
    <row r="3100" spans="7:14" x14ac:dyDescent="0.35">
      <c r="G3100" s="37">
        <v>3086</v>
      </c>
      <c r="H3100" s="38">
        <v>1375</v>
      </c>
      <c r="I3100" s="38">
        <v>1718.12</v>
      </c>
      <c r="J3100" s="37">
        <v>121.32</v>
      </c>
      <c r="K3100" s="38">
        <v>15900</v>
      </c>
      <c r="L3100" s="38">
        <v>1719134.51</v>
      </c>
      <c r="M3100" s="38">
        <v>63607.98</v>
      </c>
      <c r="N3100" s="38">
        <v>1436140.31</v>
      </c>
    </row>
    <row r="3101" spans="7:14" x14ac:dyDescent="0.35">
      <c r="G3101">
        <v>3087</v>
      </c>
      <c r="H3101" s="36">
        <v>1375</v>
      </c>
      <c r="I3101" s="36">
        <v>1185.25</v>
      </c>
      <c r="J3101">
        <v>87.13</v>
      </c>
      <c r="K3101" s="36">
        <v>17300</v>
      </c>
      <c r="L3101" s="36">
        <v>1402655.84</v>
      </c>
      <c r="M3101" s="36">
        <v>51898.27</v>
      </c>
      <c r="N3101" s="36">
        <v>1135894.5900000001</v>
      </c>
    </row>
    <row r="3102" spans="7:14" x14ac:dyDescent="0.35">
      <c r="G3102" s="37">
        <v>3088</v>
      </c>
      <c r="H3102" s="38">
        <v>1375</v>
      </c>
      <c r="I3102" s="38">
        <v>2377.35</v>
      </c>
      <c r="J3102" s="37">
        <v>60.72</v>
      </c>
      <c r="K3102" s="38">
        <v>14300</v>
      </c>
      <c r="L3102" s="38">
        <v>722517.87</v>
      </c>
      <c r="M3102" s="38">
        <v>26733.16</v>
      </c>
      <c r="N3102" s="38">
        <v>394442.02</v>
      </c>
    </row>
    <row r="3103" spans="7:14" x14ac:dyDescent="0.35">
      <c r="G3103">
        <v>3089</v>
      </c>
      <c r="H3103" s="36">
        <v>1375</v>
      </c>
      <c r="I3103" s="36">
        <v>2824.7</v>
      </c>
      <c r="J3103">
        <v>138.19999999999999</v>
      </c>
      <c r="K3103" s="36">
        <v>14300</v>
      </c>
      <c r="L3103" s="36">
        <v>1584469.96</v>
      </c>
      <c r="M3103" s="36">
        <v>58625.39</v>
      </c>
      <c r="N3103" s="36">
        <v>1159911.6200000001</v>
      </c>
    </row>
    <row r="3104" spans="7:14" x14ac:dyDescent="0.35">
      <c r="G3104" s="37">
        <v>3090</v>
      </c>
      <c r="H3104" s="38">
        <v>1375</v>
      </c>
      <c r="I3104" s="38">
        <v>4611.62</v>
      </c>
      <c r="J3104" s="37">
        <v>133.13</v>
      </c>
      <c r="K3104" s="38">
        <v>14300</v>
      </c>
      <c r="L3104" s="38">
        <v>1288406.74</v>
      </c>
      <c r="M3104" s="38">
        <v>47671.05</v>
      </c>
      <c r="N3104" s="38">
        <v>968285.23</v>
      </c>
    </row>
    <row r="3105" spans="7:14" x14ac:dyDescent="0.35">
      <c r="G3105">
        <v>3091</v>
      </c>
      <c r="H3105" s="36">
        <v>1375</v>
      </c>
      <c r="I3105" s="36">
        <v>4399.1499999999996</v>
      </c>
      <c r="J3105">
        <v>86.61</v>
      </c>
      <c r="K3105" s="36">
        <v>14300</v>
      </c>
      <c r="L3105" s="36">
        <v>856120.14</v>
      </c>
      <c r="M3105" s="36">
        <v>31676.45</v>
      </c>
      <c r="N3105" s="36">
        <v>512187.45</v>
      </c>
    </row>
    <row r="3106" spans="7:14" x14ac:dyDescent="0.35">
      <c r="G3106" s="37">
        <v>3092</v>
      </c>
      <c r="H3106" s="38">
        <v>1375</v>
      </c>
      <c r="I3106" s="38">
        <v>4597.08</v>
      </c>
      <c r="J3106" s="37">
        <v>117.39</v>
      </c>
      <c r="K3106" s="38">
        <v>14300</v>
      </c>
      <c r="L3106" s="38">
        <v>1137647.52</v>
      </c>
      <c r="M3106" s="38">
        <v>42092.959999999999</v>
      </c>
      <c r="N3106" s="38">
        <v>737047.4</v>
      </c>
    </row>
    <row r="3107" spans="7:14" x14ac:dyDescent="0.35">
      <c r="G3107">
        <v>3093</v>
      </c>
      <c r="H3107" s="36">
        <v>1375</v>
      </c>
      <c r="I3107" s="36">
        <v>4281.26</v>
      </c>
      <c r="J3107">
        <v>99.33</v>
      </c>
      <c r="K3107" s="36">
        <v>14300</v>
      </c>
      <c r="L3107" s="36">
        <v>993821.08</v>
      </c>
      <c r="M3107" s="36">
        <v>36771.379999999997</v>
      </c>
      <c r="N3107" s="36">
        <v>757660.73</v>
      </c>
    </row>
    <row r="3108" spans="7:14" x14ac:dyDescent="0.35">
      <c r="G3108" s="37">
        <v>3094</v>
      </c>
      <c r="H3108" s="38">
        <v>1375</v>
      </c>
      <c r="I3108" s="38">
        <v>4829.99</v>
      </c>
      <c r="J3108" s="37">
        <v>124.83</v>
      </c>
      <c r="K3108" s="38">
        <v>17300</v>
      </c>
      <c r="L3108" s="38">
        <v>1555258.32</v>
      </c>
      <c r="M3108" s="38">
        <v>57544.56</v>
      </c>
      <c r="N3108" s="38">
        <v>1152222.0900000001</v>
      </c>
    </row>
    <row r="3109" spans="7:14" x14ac:dyDescent="0.35">
      <c r="G3109">
        <v>3095</v>
      </c>
      <c r="H3109" s="36">
        <v>1375</v>
      </c>
      <c r="I3109" s="36">
        <v>2434.4</v>
      </c>
      <c r="J3109">
        <v>90.24</v>
      </c>
      <c r="K3109" s="36">
        <v>14300</v>
      </c>
      <c r="L3109" s="36">
        <v>1069328.19</v>
      </c>
      <c r="M3109" s="36">
        <v>39565.14</v>
      </c>
      <c r="N3109" s="36">
        <v>787716.87</v>
      </c>
    </row>
    <row r="3110" spans="7:14" x14ac:dyDescent="0.35">
      <c r="G3110" s="37">
        <v>3096</v>
      </c>
      <c r="H3110" s="38">
        <v>1375</v>
      </c>
      <c r="I3110" s="38">
        <v>427.87</v>
      </c>
      <c r="J3110" s="37">
        <v>103.13</v>
      </c>
      <c r="K3110" s="38">
        <v>15900</v>
      </c>
      <c r="L3110" s="38">
        <v>1594278.96</v>
      </c>
      <c r="M3110" s="38">
        <v>58988.32</v>
      </c>
      <c r="N3110" s="38">
        <v>1354288.12</v>
      </c>
    </row>
    <row r="3111" spans="7:14" x14ac:dyDescent="0.35">
      <c r="G3111">
        <v>3097</v>
      </c>
      <c r="H3111" s="36">
        <v>1375</v>
      </c>
      <c r="I3111" s="36">
        <v>601.1</v>
      </c>
      <c r="J3111">
        <v>44.93</v>
      </c>
      <c r="K3111" s="36">
        <v>14300</v>
      </c>
      <c r="L3111" s="36">
        <v>614142.77</v>
      </c>
      <c r="M3111" s="36">
        <v>22723.279999999999</v>
      </c>
      <c r="N3111" s="36">
        <v>496336.94</v>
      </c>
    </row>
    <row r="3112" spans="7:14" x14ac:dyDescent="0.35">
      <c r="G3112" s="37">
        <v>3098</v>
      </c>
      <c r="H3112" s="38">
        <v>1375</v>
      </c>
      <c r="I3112" s="38">
        <v>2073.33</v>
      </c>
      <c r="J3112" s="37">
        <v>67.28</v>
      </c>
      <c r="K3112" s="38">
        <v>14300</v>
      </c>
      <c r="L3112" s="38">
        <v>821200.82</v>
      </c>
      <c r="M3112" s="38">
        <v>30384.43</v>
      </c>
      <c r="N3112" s="38">
        <v>562512.61</v>
      </c>
    </row>
    <row r="3113" spans="7:14" x14ac:dyDescent="0.35">
      <c r="G3113">
        <v>3099</v>
      </c>
      <c r="H3113" s="36">
        <v>1375</v>
      </c>
      <c r="I3113" s="36">
        <v>1436.9</v>
      </c>
      <c r="J3113">
        <v>127.24</v>
      </c>
      <c r="K3113" s="36">
        <v>14300</v>
      </c>
      <c r="L3113" s="36">
        <v>1635274.01</v>
      </c>
      <c r="M3113" s="36">
        <v>60505.14</v>
      </c>
      <c r="N3113" s="36">
        <v>960345.96</v>
      </c>
    </row>
    <row r="3114" spans="7:14" x14ac:dyDescent="0.35">
      <c r="G3114" s="37">
        <v>3100</v>
      </c>
      <c r="H3114" s="38">
        <v>1375</v>
      </c>
      <c r="I3114" s="38">
        <v>1015.71</v>
      </c>
      <c r="J3114" s="37">
        <v>89.45</v>
      </c>
      <c r="K3114" s="38">
        <v>17300</v>
      </c>
      <c r="L3114" s="38">
        <v>1455286.64</v>
      </c>
      <c r="M3114" s="38">
        <v>53845.61</v>
      </c>
      <c r="N3114" s="38">
        <v>1065823.83</v>
      </c>
    </row>
    <row r="3115" spans="7:14" x14ac:dyDescent="0.35">
      <c r="G3115">
        <v>3101</v>
      </c>
      <c r="H3115" s="36">
        <v>1375</v>
      </c>
      <c r="I3115" s="36">
        <v>4775.38</v>
      </c>
      <c r="J3115">
        <v>36.630000000000003</v>
      </c>
      <c r="K3115" s="36">
        <v>14300</v>
      </c>
      <c r="L3115" s="36">
        <v>347519.71</v>
      </c>
      <c r="M3115" s="36">
        <v>12858.23</v>
      </c>
      <c r="N3115" s="36">
        <v>259478.68</v>
      </c>
    </row>
    <row r="3116" spans="7:14" x14ac:dyDescent="0.35">
      <c r="G3116" s="37">
        <v>3102</v>
      </c>
      <c r="H3116" s="38">
        <v>1375</v>
      </c>
      <c r="I3116" s="38">
        <v>1138.01</v>
      </c>
      <c r="J3116" s="37">
        <v>66.28</v>
      </c>
      <c r="K3116" s="38">
        <v>14300</v>
      </c>
      <c r="L3116" s="38">
        <v>870946.4</v>
      </c>
      <c r="M3116" s="38">
        <v>32225.02</v>
      </c>
      <c r="N3116" s="38">
        <v>557225.88</v>
      </c>
    </row>
    <row r="3117" spans="7:14" x14ac:dyDescent="0.35">
      <c r="G3117">
        <v>3103</v>
      </c>
      <c r="H3117" s="36">
        <v>1375</v>
      </c>
      <c r="I3117" s="36">
        <v>4805.0200000000004</v>
      </c>
      <c r="J3117">
        <v>92.18</v>
      </c>
      <c r="K3117" s="36">
        <v>15900</v>
      </c>
      <c r="L3117" s="36">
        <v>1021357.26</v>
      </c>
      <c r="M3117" s="36">
        <v>37790.22</v>
      </c>
      <c r="N3117" s="36">
        <v>854976.59</v>
      </c>
    </row>
    <row r="3118" spans="7:14" x14ac:dyDescent="0.35">
      <c r="G3118" s="37">
        <v>3104</v>
      </c>
      <c r="H3118" s="38">
        <v>1375</v>
      </c>
      <c r="I3118" s="38">
        <v>3852.03</v>
      </c>
      <c r="J3118" s="37">
        <v>120.18</v>
      </c>
      <c r="K3118" s="38">
        <v>15900</v>
      </c>
      <c r="L3118" s="38">
        <v>1446584.92</v>
      </c>
      <c r="M3118" s="38">
        <v>53523.64</v>
      </c>
      <c r="N3118" s="38">
        <v>1081611.3600000001</v>
      </c>
    </row>
    <row r="3119" spans="7:14" x14ac:dyDescent="0.35">
      <c r="G3119">
        <v>3105</v>
      </c>
      <c r="H3119" s="36">
        <v>1375</v>
      </c>
      <c r="I3119" s="36">
        <v>3276.54</v>
      </c>
      <c r="J3119">
        <v>87.78</v>
      </c>
      <c r="K3119" s="36">
        <v>14300</v>
      </c>
      <c r="L3119" s="36">
        <v>966258.23</v>
      </c>
      <c r="M3119" s="36">
        <v>35751.550000000003</v>
      </c>
      <c r="N3119" s="36">
        <v>789187.07</v>
      </c>
    </row>
    <row r="3120" spans="7:14" x14ac:dyDescent="0.35">
      <c r="G3120" s="37">
        <v>3106</v>
      </c>
      <c r="H3120" s="38">
        <v>1375</v>
      </c>
      <c r="I3120" s="38">
        <v>3444.89</v>
      </c>
      <c r="J3120" s="37">
        <v>123.08</v>
      </c>
      <c r="K3120" s="38">
        <v>14300</v>
      </c>
      <c r="L3120" s="38">
        <v>1334667.1399999999</v>
      </c>
      <c r="M3120" s="38">
        <v>49382.68</v>
      </c>
      <c r="N3120" s="38">
        <v>853308.1</v>
      </c>
    </row>
    <row r="3121" spans="7:14" x14ac:dyDescent="0.35">
      <c r="G3121">
        <v>3107</v>
      </c>
      <c r="H3121" s="36">
        <v>1375</v>
      </c>
      <c r="I3121" s="36">
        <v>1791.08</v>
      </c>
      <c r="J3121">
        <v>137.51</v>
      </c>
      <c r="K3121" s="36">
        <v>14300</v>
      </c>
      <c r="L3121" s="36">
        <v>1718697.37</v>
      </c>
      <c r="M3121" s="36">
        <v>63591.8</v>
      </c>
      <c r="N3121" s="36">
        <v>1469579.74</v>
      </c>
    </row>
    <row r="3122" spans="7:14" x14ac:dyDescent="0.35">
      <c r="G3122" s="37">
        <v>3108</v>
      </c>
      <c r="H3122" s="38">
        <v>1375</v>
      </c>
      <c r="I3122" s="38">
        <v>3302.85</v>
      </c>
      <c r="J3122" s="37">
        <v>85.67</v>
      </c>
      <c r="K3122" s="38">
        <v>15900</v>
      </c>
      <c r="L3122" s="38">
        <v>1077851.73</v>
      </c>
      <c r="M3122" s="38">
        <v>39880.51</v>
      </c>
      <c r="N3122" s="38">
        <v>776991.92</v>
      </c>
    </row>
    <row r="3123" spans="7:14" x14ac:dyDescent="0.35">
      <c r="G3123">
        <v>3109</v>
      </c>
      <c r="H3123" s="36">
        <v>1375</v>
      </c>
      <c r="I3123" s="36">
        <v>1096.1199999999999</v>
      </c>
      <c r="J3123">
        <v>129.5</v>
      </c>
      <c r="K3123" s="36">
        <v>14300</v>
      </c>
      <c r="L3123" s="36">
        <v>1708576.33</v>
      </c>
      <c r="M3123" s="36">
        <v>63217.32</v>
      </c>
      <c r="N3123" s="36">
        <v>1130269.68</v>
      </c>
    </row>
    <row r="3124" spans="7:14" x14ac:dyDescent="0.35">
      <c r="G3124" s="37">
        <v>3110</v>
      </c>
      <c r="H3124" s="38">
        <v>1375</v>
      </c>
      <c r="I3124" s="38">
        <v>4700.99</v>
      </c>
      <c r="J3124" s="37">
        <v>60.06</v>
      </c>
      <c r="K3124" s="38">
        <v>14300</v>
      </c>
      <c r="L3124" s="38">
        <v>575102.09</v>
      </c>
      <c r="M3124" s="38">
        <v>21278.78</v>
      </c>
      <c r="N3124" s="38">
        <v>325812.47999999998</v>
      </c>
    </row>
    <row r="3125" spans="7:14" x14ac:dyDescent="0.35">
      <c r="G3125">
        <v>3111</v>
      </c>
      <c r="H3125" s="36">
        <v>1375</v>
      </c>
      <c r="I3125" s="36">
        <v>1648.61</v>
      </c>
      <c r="J3125">
        <v>92.51</v>
      </c>
      <c r="K3125" s="36">
        <v>14300</v>
      </c>
      <c r="L3125" s="36">
        <v>1169016.6200000001</v>
      </c>
      <c r="M3125" s="36">
        <v>43253.62</v>
      </c>
      <c r="N3125" s="36">
        <v>713309.97</v>
      </c>
    </row>
    <row r="3126" spans="7:14" x14ac:dyDescent="0.35">
      <c r="G3126" s="37">
        <v>3112</v>
      </c>
      <c r="H3126" s="38">
        <v>1375</v>
      </c>
      <c r="I3126" s="38">
        <v>1424.9</v>
      </c>
      <c r="J3126" s="37">
        <v>54.66</v>
      </c>
      <c r="K3126" s="38">
        <v>14300</v>
      </c>
      <c r="L3126" s="38">
        <v>702315.96</v>
      </c>
      <c r="M3126" s="38">
        <v>25985.69</v>
      </c>
      <c r="N3126" s="38">
        <v>367209.24</v>
      </c>
    </row>
    <row r="3127" spans="7:14" x14ac:dyDescent="0.35">
      <c r="G3127">
        <v>3113</v>
      </c>
      <c r="H3127" s="36">
        <v>1375</v>
      </c>
      <c r="I3127" s="36">
        <v>3613.58</v>
      </c>
      <c r="J3127">
        <v>43.27</v>
      </c>
      <c r="K3127" s="36">
        <v>17300</v>
      </c>
      <c r="L3127" s="36">
        <v>590853.52</v>
      </c>
      <c r="M3127" s="36">
        <v>21861.58</v>
      </c>
      <c r="N3127" s="36">
        <v>371084.75</v>
      </c>
    </row>
    <row r="3128" spans="7:14" x14ac:dyDescent="0.35">
      <c r="G3128" s="37">
        <v>3114</v>
      </c>
      <c r="H3128" s="38">
        <v>1375</v>
      </c>
      <c r="I3128" s="38">
        <v>3350.95</v>
      </c>
      <c r="J3128" s="37">
        <v>46.88</v>
      </c>
      <c r="K3128" s="38">
        <v>15900</v>
      </c>
      <c r="L3128" s="38">
        <v>586869.1</v>
      </c>
      <c r="M3128" s="38">
        <v>21714.16</v>
      </c>
      <c r="N3128" s="38">
        <v>446210.74</v>
      </c>
    </row>
    <row r="3129" spans="7:14" x14ac:dyDescent="0.35">
      <c r="G3129">
        <v>3115</v>
      </c>
      <c r="H3129" s="36">
        <v>1375</v>
      </c>
      <c r="I3129" s="36">
        <v>2366.23</v>
      </c>
      <c r="J3129">
        <v>56.08</v>
      </c>
      <c r="K3129" s="36">
        <v>14300</v>
      </c>
      <c r="L3129" s="36">
        <v>667839.98</v>
      </c>
      <c r="M3129" s="36">
        <v>24710.080000000002</v>
      </c>
      <c r="N3129" s="36">
        <v>539154.19999999995</v>
      </c>
    </row>
    <row r="3130" spans="7:14" x14ac:dyDescent="0.35">
      <c r="G3130" s="37">
        <v>3116</v>
      </c>
      <c r="H3130" s="38">
        <v>1375</v>
      </c>
      <c r="I3130" s="38">
        <v>3235.74</v>
      </c>
      <c r="J3130" s="37">
        <v>134.19999999999999</v>
      </c>
      <c r="K3130" s="38">
        <v>17300</v>
      </c>
      <c r="L3130" s="38">
        <v>1885998.99</v>
      </c>
      <c r="M3130" s="38">
        <v>69781.960000000006</v>
      </c>
      <c r="N3130" s="38">
        <v>1654713.35</v>
      </c>
    </row>
    <row r="3131" spans="7:14" x14ac:dyDescent="0.35">
      <c r="G3131">
        <v>3117</v>
      </c>
      <c r="H3131" s="36">
        <v>1375</v>
      </c>
      <c r="I3131" s="36">
        <v>965.57</v>
      </c>
      <c r="J3131">
        <v>103.84</v>
      </c>
      <c r="K3131" s="36">
        <v>14300</v>
      </c>
      <c r="L3131" s="36">
        <v>1383266.79</v>
      </c>
      <c r="M3131" s="36">
        <v>51180.87</v>
      </c>
      <c r="N3131" s="36">
        <v>1091349.02</v>
      </c>
    </row>
    <row r="3132" spans="7:14" x14ac:dyDescent="0.35">
      <c r="G3132" s="37">
        <v>3118</v>
      </c>
      <c r="H3132" s="38">
        <v>1375</v>
      </c>
      <c r="I3132" s="38">
        <v>3431.98</v>
      </c>
      <c r="J3132" s="37">
        <v>156.69999999999999</v>
      </c>
      <c r="K3132" s="38">
        <v>14300</v>
      </c>
      <c r="L3132" s="38">
        <v>1701659.7</v>
      </c>
      <c r="M3132" s="38">
        <v>62961.41</v>
      </c>
      <c r="N3132" s="38">
        <v>1438345.77</v>
      </c>
    </row>
    <row r="3133" spans="7:14" x14ac:dyDescent="0.35">
      <c r="G3133">
        <v>3119</v>
      </c>
      <c r="H3133" s="36">
        <v>1375</v>
      </c>
      <c r="I3133" s="36">
        <v>1498.93</v>
      </c>
      <c r="J3133">
        <v>103.34</v>
      </c>
      <c r="K3133" s="36">
        <v>14300</v>
      </c>
      <c r="L3133" s="36">
        <v>1321473.3500000001</v>
      </c>
      <c r="M3133" s="36">
        <v>48894.51</v>
      </c>
      <c r="N3133" s="36">
        <v>994157.73</v>
      </c>
    </row>
    <row r="3134" spans="7:14" x14ac:dyDescent="0.35">
      <c r="G3134" s="37">
        <v>3120</v>
      </c>
      <c r="H3134" s="38">
        <v>1375</v>
      </c>
      <c r="I3134" s="38">
        <v>1509.61</v>
      </c>
      <c r="J3134" s="37">
        <v>111.5</v>
      </c>
      <c r="K3134" s="38">
        <v>15900</v>
      </c>
      <c r="L3134" s="38">
        <v>1603088.1</v>
      </c>
      <c r="M3134" s="38">
        <v>59314.26</v>
      </c>
      <c r="N3134" s="38">
        <v>992261.43</v>
      </c>
    </row>
    <row r="3135" spans="7:14" x14ac:dyDescent="0.35">
      <c r="G3135">
        <v>3121</v>
      </c>
      <c r="H3135" s="36">
        <v>1375</v>
      </c>
      <c r="I3135" s="36">
        <v>978.46</v>
      </c>
      <c r="J3135">
        <v>68.56</v>
      </c>
      <c r="K3135" s="36">
        <v>14300</v>
      </c>
      <c r="L3135" s="36">
        <v>911892.38</v>
      </c>
      <c r="M3135" s="36">
        <v>33740.019999999997</v>
      </c>
      <c r="N3135" s="36">
        <v>568278.92000000004</v>
      </c>
    </row>
    <row r="3136" spans="7:14" x14ac:dyDescent="0.35">
      <c r="G3136" s="37">
        <v>3122</v>
      </c>
      <c r="H3136" s="38">
        <v>1375</v>
      </c>
      <c r="I3136" s="38">
        <v>1795.41</v>
      </c>
      <c r="J3136" s="37">
        <v>103.57</v>
      </c>
      <c r="K3136" s="38">
        <v>14300</v>
      </c>
      <c r="L3136" s="38">
        <v>1293680.54</v>
      </c>
      <c r="M3136" s="38">
        <v>47866.18</v>
      </c>
      <c r="N3136" s="38">
        <v>999670.2</v>
      </c>
    </row>
    <row r="3137" spans="7:14" x14ac:dyDescent="0.35">
      <c r="G3137">
        <v>3123</v>
      </c>
      <c r="H3137" s="36">
        <v>1375</v>
      </c>
      <c r="I3137" s="36">
        <v>1790.01</v>
      </c>
      <c r="J3137">
        <v>89.79</v>
      </c>
      <c r="K3137" s="36">
        <v>15900</v>
      </c>
      <c r="L3137" s="36">
        <v>1265626.03</v>
      </c>
      <c r="M3137" s="36">
        <v>46828.160000000003</v>
      </c>
      <c r="N3137" s="36">
        <v>881608.58</v>
      </c>
    </row>
    <row r="3138" spans="7:14" x14ac:dyDescent="0.35">
      <c r="G3138" s="37">
        <v>3124</v>
      </c>
      <c r="H3138" s="38">
        <v>1375</v>
      </c>
      <c r="I3138" s="38">
        <v>2380.06</v>
      </c>
      <c r="J3138" s="37">
        <v>152.03</v>
      </c>
      <c r="K3138" s="38">
        <v>14300</v>
      </c>
      <c r="L3138" s="38">
        <v>1810811.58</v>
      </c>
      <c r="M3138" s="38">
        <v>67000.03</v>
      </c>
      <c r="N3138" s="38">
        <v>1472717.43</v>
      </c>
    </row>
    <row r="3139" spans="7:14" x14ac:dyDescent="0.35">
      <c r="G3139">
        <v>3125</v>
      </c>
      <c r="H3139" s="36">
        <v>1375</v>
      </c>
      <c r="I3139" s="36">
        <v>1114.01</v>
      </c>
      <c r="J3139">
        <v>152.69999999999999</v>
      </c>
      <c r="K3139" s="36">
        <v>17300</v>
      </c>
      <c r="L3139" s="36">
        <v>2470187.5499999998</v>
      </c>
      <c r="M3139" s="36">
        <v>91396.94</v>
      </c>
      <c r="N3139" s="36">
        <v>1726190.06</v>
      </c>
    </row>
    <row r="3140" spans="7:14" x14ac:dyDescent="0.35">
      <c r="G3140" s="37">
        <v>3126</v>
      </c>
      <c r="H3140" s="38">
        <v>1375</v>
      </c>
      <c r="I3140" s="38">
        <v>1126.44</v>
      </c>
      <c r="J3140" s="37">
        <v>70.36</v>
      </c>
      <c r="K3140" s="38">
        <v>14300</v>
      </c>
      <c r="L3140" s="38">
        <v>925452.82</v>
      </c>
      <c r="M3140" s="38">
        <v>34241.75</v>
      </c>
      <c r="N3140" s="38">
        <v>644084.86</v>
      </c>
    </row>
    <row r="3141" spans="7:14" x14ac:dyDescent="0.35">
      <c r="G3141">
        <v>3127</v>
      </c>
      <c r="H3141" s="36">
        <v>1375</v>
      </c>
      <c r="I3141" s="36">
        <v>2800.35</v>
      </c>
      <c r="J3141">
        <v>110.7</v>
      </c>
      <c r="K3141" s="36">
        <v>14300</v>
      </c>
      <c r="L3141" s="36">
        <v>1271681.1499999999</v>
      </c>
      <c r="M3141" s="36">
        <v>47052.2</v>
      </c>
      <c r="N3141" s="36">
        <v>991251.63</v>
      </c>
    </row>
    <row r="3142" spans="7:14" x14ac:dyDescent="0.35">
      <c r="G3142" s="37">
        <v>3128</v>
      </c>
      <c r="H3142" s="38">
        <v>1375</v>
      </c>
      <c r="I3142" s="38">
        <v>818.61</v>
      </c>
      <c r="J3142" s="37">
        <v>112.38</v>
      </c>
      <c r="K3142" s="38">
        <v>14300</v>
      </c>
      <c r="L3142" s="38">
        <v>1513603.39</v>
      </c>
      <c r="M3142" s="38">
        <v>56003.33</v>
      </c>
      <c r="N3142" s="38">
        <v>1205150.52</v>
      </c>
    </row>
    <row r="3143" spans="7:14" x14ac:dyDescent="0.35">
      <c r="G3143">
        <v>3129</v>
      </c>
      <c r="H3143" s="36">
        <v>1375</v>
      </c>
      <c r="I3143" s="36">
        <v>3506.71</v>
      </c>
      <c r="J3143">
        <v>105.51</v>
      </c>
      <c r="K3143" s="36">
        <v>14300</v>
      </c>
      <c r="L3143" s="36">
        <v>1137414.5900000001</v>
      </c>
      <c r="M3143" s="36">
        <v>42084.34</v>
      </c>
      <c r="N3143" s="36">
        <v>578000.21</v>
      </c>
    </row>
    <row r="3144" spans="7:14" x14ac:dyDescent="0.35">
      <c r="G3144" s="37">
        <v>3130</v>
      </c>
      <c r="H3144" s="38">
        <v>1375</v>
      </c>
      <c r="I3144" s="38">
        <v>4730.95</v>
      </c>
      <c r="J3144" s="37">
        <v>59.62</v>
      </c>
      <c r="K3144" s="38">
        <v>14300</v>
      </c>
      <c r="L3144" s="38">
        <v>569166.36</v>
      </c>
      <c r="M3144" s="38">
        <v>21059.16</v>
      </c>
      <c r="N3144" s="38">
        <v>389964.67</v>
      </c>
    </row>
    <row r="3145" spans="7:14" x14ac:dyDescent="0.35">
      <c r="G3145">
        <v>3131</v>
      </c>
      <c r="H3145" s="36">
        <v>1375</v>
      </c>
      <c r="I3145" s="36">
        <v>2248.62</v>
      </c>
      <c r="J3145">
        <v>113.87</v>
      </c>
      <c r="K3145" s="36">
        <v>14300</v>
      </c>
      <c r="L3145" s="36">
        <v>1370872.81</v>
      </c>
      <c r="M3145" s="36">
        <v>50722.29</v>
      </c>
      <c r="N3145" s="36">
        <v>925571.3</v>
      </c>
    </row>
    <row r="3146" spans="7:14" x14ac:dyDescent="0.35">
      <c r="G3146" s="37">
        <v>3132</v>
      </c>
      <c r="H3146" s="38">
        <v>1375</v>
      </c>
      <c r="I3146" s="38">
        <v>4525.3100000000004</v>
      </c>
      <c r="J3146" s="37">
        <v>129.34</v>
      </c>
      <c r="K3146" s="38">
        <v>17300</v>
      </c>
      <c r="L3146" s="38">
        <v>1650936.5</v>
      </c>
      <c r="M3146" s="38">
        <v>61084.65</v>
      </c>
      <c r="N3146" s="38">
        <v>1480695.83</v>
      </c>
    </row>
    <row r="3147" spans="7:14" x14ac:dyDescent="0.35">
      <c r="G3147">
        <v>3133</v>
      </c>
      <c r="H3147" s="36">
        <v>1375</v>
      </c>
      <c r="I3147" s="36">
        <v>671.92</v>
      </c>
      <c r="J3147">
        <v>86.06</v>
      </c>
      <c r="K3147" s="36">
        <v>15900</v>
      </c>
      <c r="L3147" s="36">
        <v>1309177.08</v>
      </c>
      <c r="M3147" s="36">
        <v>48439.55</v>
      </c>
      <c r="N3147" s="36">
        <v>1083034.6599999999</v>
      </c>
    </row>
    <row r="3148" spans="7:14" x14ac:dyDescent="0.35">
      <c r="G3148" s="37">
        <v>3134</v>
      </c>
      <c r="H3148" s="38">
        <v>1375</v>
      </c>
      <c r="I3148" s="38">
        <v>406.2</v>
      </c>
      <c r="J3148" s="37">
        <v>101.28</v>
      </c>
      <c r="K3148" s="38">
        <v>15900</v>
      </c>
      <c r="L3148" s="38">
        <v>1567789.89</v>
      </c>
      <c r="M3148" s="38">
        <v>58008.23</v>
      </c>
      <c r="N3148" s="38">
        <v>1187367.58</v>
      </c>
    </row>
    <row r="3149" spans="7:14" x14ac:dyDescent="0.35">
      <c r="G3149">
        <v>3135</v>
      </c>
      <c r="H3149" s="36">
        <v>1375</v>
      </c>
      <c r="I3149" s="36">
        <v>3662.57</v>
      </c>
      <c r="J3149">
        <v>58.23</v>
      </c>
      <c r="K3149" s="36">
        <v>14300</v>
      </c>
      <c r="L3149" s="36">
        <v>617999.06000000006</v>
      </c>
      <c r="M3149" s="36">
        <v>22865.97</v>
      </c>
      <c r="N3149" s="36">
        <v>317409.08</v>
      </c>
    </row>
    <row r="3150" spans="7:14" x14ac:dyDescent="0.35">
      <c r="G3150" s="37">
        <v>3136</v>
      </c>
      <c r="H3150" s="38">
        <v>1375</v>
      </c>
      <c r="I3150" s="38">
        <v>3852.9</v>
      </c>
      <c r="J3150" s="37">
        <v>151.83000000000001</v>
      </c>
      <c r="K3150" s="38">
        <v>14300</v>
      </c>
      <c r="L3150" s="38">
        <v>1584837.93</v>
      </c>
      <c r="M3150" s="38">
        <v>58639</v>
      </c>
      <c r="N3150" s="38">
        <v>1315262.24</v>
      </c>
    </row>
    <row r="3151" spans="7:14" x14ac:dyDescent="0.35">
      <c r="G3151">
        <v>3137</v>
      </c>
      <c r="H3151" s="36">
        <v>1375</v>
      </c>
      <c r="I3151" s="36">
        <v>4246.68</v>
      </c>
      <c r="J3151">
        <v>56.99</v>
      </c>
      <c r="K3151" s="36">
        <v>14300</v>
      </c>
      <c r="L3151" s="36">
        <v>571517.13</v>
      </c>
      <c r="M3151" s="36">
        <v>21146.13</v>
      </c>
      <c r="N3151" s="36">
        <v>445031.31</v>
      </c>
    </row>
    <row r="3152" spans="7:14" x14ac:dyDescent="0.35">
      <c r="G3152" s="37">
        <v>3138</v>
      </c>
      <c r="H3152" s="38">
        <v>1375</v>
      </c>
      <c r="I3152" s="38">
        <v>472.72</v>
      </c>
      <c r="J3152" s="37">
        <v>71.58</v>
      </c>
      <c r="K3152" s="38">
        <v>14300</v>
      </c>
      <c r="L3152" s="38">
        <v>988349.8</v>
      </c>
      <c r="M3152" s="38">
        <v>36568.94</v>
      </c>
      <c r="N3152" s="38">
        <v>498066.23</v>
      </c>
    </row>
    <row r="3153" spans="7:14" x14ac:dyDescent="0.35">
      <c r="G3153">
        <v>3139</v>
      </c>
      <c r="H3153" s="36">
        <v>1375</v>
      </c>
      <c r="I3153" s="36">
        <v>3929.15</v>
      </c>
      <c r="J3153">
        <v>81.489999999999995</v>
      </c>
      <c r="K3153" s="36">
        <v>15900</v>
      </c>
      <c r="L3153" s="36">
        <v>974160.9</v>
      </c>
      <c r="M3153" s="36">
        <v>36043.949999999997</v>
      </c>
      <c r="N3153" s="36">
        <v>689273.92</v>
      </c>
    </row>
    <row r="3154" spans="7:14" x14ac:dyDescent="0.35">
      <c r="G3154" s="37">
        <v>3140</v>
      </c>
      <c r="H3154" s="38">
        <v>1375</v>
      </c>
      <c r="I3154" s="38">
        <v>2007.39</v>
      </c>
      <c r="J3154" s="37">
        <v>132.82</v>
      </c>
      <c r="K3154" s="38">
        <v>14300</v>
      </c>
      <c r="L3154" s="38">
        <v>1631306.35</v>
      </c>
      <c r="M3154" s="38">
        <v>60358.33</v>
      </c>
      <c r="N3154" s="38">
        <v>1260407.46</v>
      </c>
    </row>
    <row r="3155" spans="7:14" x14ac:dyDescent="0.35">
      <c r="G3155">
        <v>3141</v>
      </c>
      <c r="H3155" s="36">
        <v>1375</v>
      </c>
      <c r="I3155" s="36">
        <v>1656.02</v>
      </c>
      <c r="J3155">
        <v>118.42</v>
      </c>
      <c r="K3155" s="36">
        <v>14300</v>
      </c>
      <c r="L3155" s="36">
        <v>1495926.02</v>
      </c>
      <c r="M3155" s="36">
        <v>55349.26</v>
      </c>
      <c r="N3155" s="36">
        <v>966751.81</v>
      </c>
    </row>
    <row r="3156" spans="7:14" x14ac:dyDescent="0.35">
      <c r="G3156" s="37">
        <v>3142</v>
      </c>
      <c r="H3156" s="38">
        <v>1375</v>
      </c>
      <c r="I3156" s="38">
        <v>1030.51</v>
      </c>
      <c r="J3156" s="37">
        <v>14.02</v>
      </c>
      <c r="K3156" s="38">
        <v>14300</v>
      </c>
      <c r="L3156" s="38">
        <v>184685.6</v>
      </c>
      <c r="M3156" s="38">
        <v>6833.37</v>
      </c>
      <c r="N3156" s="38">
        <v>129553.09</v>
      </c>
    </row>
    <row r="3157" spans="7:14" x14ac:dyDescent="0.35">
      <c r="G3157">
        <v>3143</v>
      </c>
      <c r="H3157" s="36">
        <v>1375</v>
      </c>
      <c r="I3157" s="36">
        <v>4980.88</v>
      </c>
      <c r="J3157">
        <v>68.430000000000007</v>
      </c>
      <c r="K3157" s="36">
        <v>14300</v>
      </c>
      <c r="L3157" s="36">
        <v>636373.34</v>
      </c>
      <c r="M3157" s="36">
        <v>23545.81</v>
      </c>
      <c r="N3157" s="36">
        <v>329017.98</v>
      </c>
    </row>
    <row r="3158" spans="7:14" x14ac:dyDescent="0.35">
      <c r="G3158" s="37">
        <v>3144</v>
      </c>
      <c r="H3158" s="38">
        <v>1375</v>
      </c>
      <c r="I3158" s="38">
        <v>505.59</v>
      </c>
      <c r="J3158" s="37">
        <v>123.62</v>
      </c>
      <c r="K3158" s="38">
        <v>14300</v>
      </c>
      <c r="L3158" s="38">
        <v>1703942.9</v>
      </c>
      <c r="M3158" s="38">
        <v>63045.89</v>
      </c>
      <c r="N3158" s="38">
        <v>1476844.77</v>
      </c>
    </row>
    <row r="3159" spans="7:14" x14ac:dyDescent="0.35">
      <c r="G3159">
        <v>3145</v>
      </c>
      <c r="H3159" s="36">
        <v>1375</v>
      </c>
      <c r="I3159" s="36">
        <v>4169.6400000000003</v>
      </c>
      <c r="J3159">
        <v>91.48</v>
      </c>
      <c r="K3159" s="36">
        <v>14300</v>
      </c>
      <c r="L3159" s="36">
        <v>925348.44</v>
      </c>
      <c r="M3159" s="36">
        <v>34237.89</v>
      </c>
      <c r="N3159" s="36">
        <v>540200.68000000005</v>
      </c>
    </row>
    <row r="3160" spans="7:14" x14ac:dyDescent="0.35">
      <c r="G3160" s="37">
        <v>3146</v>
      </c>
      <c r="H3160" s="38">
        <v>1375</v>
      </c>
      <c r="I3160" s="38">
        <v>3269.57</v>
      </c>
      <c r="J3160" s="37">
        <v>32.11</v>
      </c>
      <c r="K3160" s="38">
        <v>14300</v>
      </c>
      <c r="L3160" s="38">
        <v>352852.14</v>
      </c>
      <c r="M3160" s="38">
        <v>13055.53</v>
      </c>
      <c r="N3160" s="38">
        <v>278176.43</v>
      </c>
    </row>
    <row r="3161" spans="7:14" x14ac:dyDescent="0.35">
      <c r="G3161">
        <v>3147</v>
      </c>
      <c r="H3161" s="36">
        <v>1375</v>
      </c>
      <c r="I3161" s="36">
        <v>3728.39</v>
      </c>
      <c r="J3161">
        <v>162.93</v>
      </c>
      <c r="K3161" s="36">
        <v>14300</v>
      </c>
      <c r="L3161" s="36">
        <v>1721083.18</v>
      </c>
      <c r="M3161" s="36">
        <v>63680.08</v>
      </c>
      <c r="N3161" s="36">
        <v>993636.86</v>
      </c>
    </row>
    <row r="3162" spans="7:14" x14ac:dyDescent="0.35">
      <c r="G3162" s="37">
        <v>3148</v>
      </c>
      <c r="H3162" s="38">
        <v>1375</v>
      </c>
      <c r="I3162" s="38">
        <v>3616.24</v>
      </c>
      <c r="J3162" s="37">
        <v>63.91</v>
      </c>
      <c r="K3162" s="38">
        <v>14300</v>
      </c>
      <c r="L3162" s="38">
        <v>681417.58</v>
      </c>
      <c r="M3162" s="38">
        <v>25212.45</v>
      </c>
      <c r="N3162" s="38">
        <v>382215.2</v>
      </c>
    </row>
    <row r="3163" spans="7:14" x14ac:dyDescent="0.35">
      <c r="G3163">
        <v>3149</v>
      </c>
      <c r="H3163" s="36">
        <v>1375</v>
      </c>
      <c r="I3163" s="36">
        <v>4320.49</v>
      </c>
      <c r="J3163">
        <v>100.92</v>
      </c>
      <c r="K3163" s="36">
        <v>15900</v>
      </c>
      <c r="L3163" s="36">
        <v>1167210.6599999999</v>
      </c>
      <c r="M3163" s="36">
        <v>43186.79</v>
      </c>
      <c r="N3163" s="36">
        <v>654000.81000000006</v>
      </c>
    </row>
    <row r="3164" spans="7:14" x14ac:dyDescent="0.35">
      <c r="G3164" s="37">
        <v>3150</v>
      </c>
      <c r="H3164" s="38">
        <v>1375</v>
      </c>
      <c r="I3164" s="38">
        <v>1082.2</v>
      </c>
      <c r="J3164" s="37">
        <v>76.209999999999994</v>
      </c>
      <c r="K3164" s="38">
        <v>14300</v>
      </c>
      <c r="L3164" s="38">
        <v>1005914.53</v>
      </c>
      <c r="M3164" s="38">
        <v>37218.839999999997</v>
      </c>
      <c r="N3164" s="38">
        <v>556594.36</v>
      </c>
    </row>
    <row r="3165" spans="7:14" x14ac:dyDescent="0.35">
      <c r="G3165">
        <v>3151</v>
      </c>
      <c r="H3165" s="36">
        <v>1375</v>
      </c>
      <c r="I3165" s="36">
        <v>203.96</v>
      </c>
      <c r="J3165">
        <v>122.24</v>
      </c>
      <c r="K3165" s="36">
        <v>14300</v>
      </c>
      <c r="L3165" s="36">
        <v>1721791.43</v>
      </c>
      <c r="M3165" s="36">
        <v>63706.28</v>
      </c>
      <c r="N3165" s="36">
        <v>1055025.97</v>
      </c>
    </row>
    <row r="3166" spans="7:14" x14ac:dyDescent="0.35">
      <c r="G3166" s="37">
        <v>3152</v>
      </c>
      <c r="H3166" s="38">
        <v>1375</v>
      </c>
      <c r="I3166" s="38">
        <v>3072.94</v>
      </c>
      <c r="J3166" s="37">
        <v>126.64</v>
      </c>
      <c r="K3166" s="38">
        <v>14300</v>
      </c>
      <c r="L3166" s="38">
        <v>1420436.04</v>
      </c>
      <c r="M3166" s="38">
        <v>52556.13</v>
      </c>
      <c r="N3166" s="38">
        <v>1197482.05</v>
      </c>
    </row>
    <row r="3167" spans="7:14" x14ac:dyDescent="0.35">
      <c r="G3167">
        <v>3153</v>
      </c>
      <c r="H3167" s="36">
        <v>1375</v>
      </c>
      <c r="I3167" s="36">
        <v>1898.52</v>
      </c>
      <c r="J3167">
        <v>90.88</v>
      </c>
      <c r="K3167" s="36">
        <v>14300</v>
      </c>
      <c r="L3167" s="36">
        <v>1125681.3799999999</v>
      </c>
      <c r="M3167" s="36">
        <v>41650.21</v>
      </c>
      <c r="N3167" s="36">
        <v>989742.93</v>
      </c>
    </row>
    <row r="3168" spans="7:14" x14ac:dyDescent="0.35">
      <c r="G3168" s="37">
        <v>3154</v>
      </c>
      <c r="H3168" s="38">
        <v>1375</v>
      </c>
      <c r="I3168" s="38">
        <v>794.18</v>
      </c>
      <c r="J3168" s="37">
        <v>114.29</v>
      </c>
      <c r="K3168" s="38">
        <v>15900</v>
      </c>
      <c r="L3168" s="38">
        <v>1725042.73</v>
      </c>
      <c r="M3168" s="38">
        <v>63826.58</v>
      </c>
      <c r="N3168" s="38">
        <v>1317404.6200000001</v>
      </c>
    </row>
    <row r="3169" spans="7:14" x14ac:dyDescent="0.35">
      <c r="G3169">
        <v>3155</v>
      </c>
      <c r="H3169" s="36">
        <v>1375</v>
      </c>
      <c r="I3169" s="36">
        <v>1093.47</v>
      </c>
      <c r="J3169">
        <v>146.72999999999999</v>
      </c>
      <c r="K3169" s="36">
        <v>14300</v>
      </c>
      <c r="L3169" s="36">
        <v>1936386.91</v>
      </c>
      <c r="M3169" s="36">
        <v>71646.320000000007</v>
      </c>
      <c r="N3169" s="36">
        <v>1359289.5</v>
      </c>
    </row>
    <row r="3170" spans="7:14" x14ac:dyDescent="0.35">
      <c r="G3170" s="37">
        <v>3156</v>
      </c>
      <c r="H3170" s="38">
        <v>1375</v>
      </c>
      <c r="I3170" s="38">
        <v>1792.4</v>
      </c>
      <c r="J3170" s="37">
        <v>131.35</v>
      </c>
      <c r="K3170" s="38">
        <v>17300</v>
      </c>
      <c r="L3170" s="38">
        <v>2035572.69</v>
      </c>
      <c r="M3170" s="38">
        <v>75316.19</v>
      </c>
      <c r="N3170" s="38">
        <v>1585612.68</v>
      </c>
    </row>
    <row r="3171" spans="7:14" x14ac:dyDescent="0.35">
      <c r="G3171">
        <v>3157</v>
      </c>
      <c r="H3171" s="36">
        <v>1375</v>
      </c>
      <c r="I3171" s="36">
        <v>537.12</v>
      </c>
      <c r="J3171">
        <v>92.48</v>
      </c>
      <c r="K3171" s="36">
        <v>15900</v>
      </c>
      <c r="L3171" s="36">
        <v>1419326.7</v>
      </c>
      <c r="M3171" s="36">
        <v>52515.09</v>
      </c>
      <c r="N3171" s="36">
        <v>856020.38</v>
      </c>
    </row>
    <row r="3172" spans="7:14" x14ac:dyDescent="0.35">
      <c r="G3172" s="37">
        <v>3158</v>
      </c>
      <c r="H3172" s="38">
        <v>1375</v>
      </c>
      <c r="I3172" s="38">
        <v>473.18</v>
      </c>
      <c r="J3172" s="37">
        <v>94.85</v>
      </c>
      <c r="K3172" s="38">
        <v>14300</v>
      </c>
      <c r="L3172" s="38">
        <v>1310057.3799999999</v>
      </c>
      <c r="M3172" s="38">
        <v>48472.12</v>
      </c>
      <c r="N3172" s="38">
        <v>800474.68</v>
      </c>
    </row>
    <row r="3173" spans="7:14" x14ac:dyDescent="0.35">
      <c r="G3173">
        <v>3159</v>
      </c>
      <c r="H3173" s="36">
        <v>1375</v>
      </c>
      <c r="I3173" s="36">
        <v>4596.93</v>
      </c>
      <c r="J3173">
        <v>142.35</v>
      </c>
      <c r="K3173" s="36">
        <v>14300</v>
      </c>
      <c r="L3173" s="36">
        <v>1379888.95</v>
      </c>
      <c r="M3173" s="36">
        <v>51055.89</v>
      </c>
      <c r="N3173" s="36">
        <v>705440.9</v>
      </c>
    </row>
    <row r="3174" spans="7:14" x14ac:dyDescent="0.35">
      <c r="G3174" s="37">
        <v>3160</v>
      </c>
      <c r="H3174" s="38">
        <v>1375</v>
      </c>
      <c r="I3174" s="38">
        <v>1698.09</v>
      </c>
      <c r="J3174" s="37">
        <v>36.299999999999997</v>
      </c>
      <c r="K3174" s="38">
        <v>14300</v>
      </c>
      <c r="L3174" s="38">
        <v>456035.39</v>
      </c>
      <c r="M3174" s="38">
        <v>16873.310000000001</v>
      </c>
      <c r="N3174" s="38">
        <v>337361.65</v>
      </c>
    </row>
    <row r="3175" spans="7:14" x14ac:dyDescent="0.35">
      <c r="G3175">
        <v>3161</v>
      </c>
      <c r="H3175" s="36">
        <v>1375</v>
      </c>
      <c r="I3175" s="36">
        <v>4914.71</v>
      </c>
      <c r="J3175">
        <v>30.04</v>
      </c>
      <c r="K3175" s="36">
        <v>14300</v>
      </c>
      <c r="L3175" s="36">
        <v>280557.15999999997</v>
      </c>
      <c r="M3175" s="36">
        <v>10380.620000000001</v>
      </c>
      <c r="N3175" s="36">
        <v>164324.84</v>
      </c>
    </row>
    <row r="3176" spans="7:14" x14ac:dyDescent="0.35">
      <c r="G3176" s="37">
        <v>3162</v>
      </c>
      <c r="H3176" s="38">
        <v>1375</v>
      </c>
      <c r="I3176" s="38">
        <v>4828.96</v>
      </c>
      <c r="J3176" s="37">
        <v>71.260000000000005</v>
      </c>
      <c r="K3176" s="38">
        <v>14300</v>
      </c>
      <c r="L3176" s="38">
        <v>673546.2</v>
      </c>
      <c r="M3176" s="38">
        <v>24921.21</v>
      </c>
      <c r="N3176" s="38">
        <v>406498.61</v>
      </c>
    </row>
    <row r="3177" spans="7:14" x14ac:dyDescent="0.35">
      <c r="G3177">
        <v>3163</v>
      </c>
      <c r="H3177" s="36">
        <v>1375</v>
      </c>
      <c r="I3177" s="36">
        <v>884.34</v>
      </c>
      <c r="J3177">
        <v>133.07</v>
      </c>
      <c r="K3177" s="36">
        <v>14300</v>
      </c>
      <c r="L3177" s="36">
        <v>1783823.69</v>
      </c>
      <c r="M3177" s="36">
        <v>66001.48</v>
      </c>
      <c r="N3177" s="36">
        <v>899939.4</v>
      </c>
    </row>
    <row r="3178" spans="7:14" x14ac:dyDescent="0.35">
      <c r="G3178" s="37">
        <v>3164</v>
      </c>
      <c r="H3178" s="38">
        <v>1375</v>
      </c>
      <c r="I3178" s="38">
        <v>3631.64</v>
      </c>
      <c r="J3178" s="37">
        <v>64.2</v>
      </c>
      <c r="K3178" s="38">
        <v>14300</v>
      </c>
      <c r="L3178" s="38">
        <v>683574.18</v>
      </c>
      <c r="M3178" s="38">
        <v>25292.240000000002</v>
      </c>
      <c r="N3178" s="38">
        <v>403687.4</v>
      </c>
    </row>
    <row r="3179" spans="7:14" x14ac:dyDescent="0.35">
      <c r="G3179">
        <v>3165</v>
      </c>
      <c r="H3179" s="36">
        <v>1375</v>
      </c>
      <c r="I3179" s="36">
        <v>3083.86</v>
      </c>
      <c r="J3179">
        <v>80.150000000000006</v>
      </c>
      <c r="K3179" s="36">
        <v>14300</v>
      </c>
      <c r="L3179" s="36">
        <v>897564.5</v>
      </c>
      <c r="M3179" s="36">
        <v>33209.89</v>
      </c>
      <c r="N3179" s="36">
        <v>705997.48</v>
      </c>
    </row>
    <row r="3180" spans="7:14" x14ac:dyDescent="0.35">
      <c r="G3180" s="37">
        <v>3166</v>
      </c>
      <c r="H3180" s="38">
        <v>1375</v>
      </c>
      <c r="I3180" s="38">
        <v>3515.11</v>
      </c>
      <c r="J3180" s="37">
        <v>111.53</v>
      </c>
      <c r="K3180" s="38">
        <v>14300</v>
      </c>
      <c r="L3180" s="38">
        <v>1201448.83</v>
      </c>
      <c r="M3180" s="38">
        <v>44453.61</v>
      </c>
      <c r="N3180" s="38">
        <v>1073964.3400000001</v>
      </c>
    </row>
    <row r="3181" spans="7:14" x14ac:dyDescent="0.35">
      <c r="G3181">
        <v>3167</v>
      </c>
      <c r="H3181" s="36">
        <v>1375</v>
      </c>
      <c r="I3181" s="36">
        <v>661.72</v>
      </c>
      <c r="J3181">
        <v>68.52</v>
      </c>
      <c r="K3181" s="36">
        <v>14300</v>
      </c>
      <c r="L3181" s="36">
        <v>933175.02</v>
      </c>
      <c r="M3181" s="36">
        <v>34527.480000000003</v>
      </c>
      <c r="N3181" s="36">
        <v>478470.13</v>
      </c>
    </row>
    <row r="3182" spans="7:14" x14ac:dyDescent="0.35">
      <c r="G3182" s="37">
        <v>3168</v>
      </c>
      <c r="H3182" s="38">
        <v>1375</v>
      </c>
      <c r="I3182" s="38">
        <v>1105.0899999999999</v>
      </c>
      <c r="J3182" s="37">
        <v>81.96</v>
      </c>
      <c r="K3182" s="38">
        <v>17300</v>
      </c>
      <c r="L3182" s="38">
        <v>1325943.01</v>
      </c>
      <c r="M3182" s="38">
        <v>49059.89</v>
      </c>
      <c r="N3182" s="38">
        <v>813562.01</v>
      </c>
    </row>
    <row r="3183" spans="7:14" x14ac:dyDescent="0.35">
      <c r="G3183">
        <v>3169</v>
      </c>
      <c r="H3183" s="36">
        <v>1375</v>
      </c>
      <c r="I3183" s="36">
        <v>567.87</v>
      </c>
      <c r="J3183">
        <v>97.09</v>
      </c>
      <c r="K3183" s="36">
        <v>14300</v>
      </c>
      <c r="L3183" s="36">
        <v>1331930.82</v>
      </c>
      <c r="M3183" s="36">
        <v>49281.440000000002</v>
      </c>
      <c r="N3183" s="36">
        <v>765803.42</v>
      </c>
    </row>
    <row r="3184" spans="7:14" x14ac:dyDescent="0.35">
      <c r="G3184" s="37">
        <v>3170</v>
      </c>
      <c r="H3184" s="38">
        <v>1375</v>
      </c>
      <c r="I3184" s="38">
        <v>3099.84</v>
      </c>
      <c r="J3184" s="37">
        <v>73.92</v>
      </c>
      <c r="K3184" s="38">
        <v>14300</v>
      </c>
      <c r="L3184" s="38">
        <v>826562.05</v>
      </c>
      <c r="M3184" s="38">
        <v>30582.799999999999</v>
      </c>
      <c r="N3184" s="38">
        <v>481639.64</v>
      </c>
    </row>
    <row r="3185" spans="7:14" x14ac:dyDescent="0.35">
      <c r="G3185">
        <v>3171</v>
      </c>
      <c r="H3185" s="36">
        <v>1375</v>
      </c>
      <c r="I3185" s="36">
        <v>4935.6400000000003</v>
      </c>
      <c r="J3185">
        <v>184.99</v>
      </c>
      <c r="K3185" s="36">
        <v>17300</v>
      </c>
      <c r="L3185" s="36">
        <v>2285885.2599999998</v>
      </c>
      <c r="M3185" s="36">
        <v>84577.75</v>
      </c>
      <c r="N3185" s="36">
        <v>1384550.56</v>
      </c>
    </row>
    <row r="3186" spans="7:14" x14ac:dyDescent="0.35">
      <c r="G3186" s="37">
        <v>3172</v>
      </c>
      <c r="H3186" s="38">
        <v>1375</v>
      </c>
      <c r="I3186" s="38">
        <v>3425.53</v>
      </c>
      <c r="J3186" s="37">
        <v>65.69</v>
      </c>
      <c r="K3186" s="38">
        <v>14300</v>
      </c>
      <c r="L3186" s="38">
        <v>712928.28</v>
      </c>
      <c r="M3186" s="38">
        <v>26378.35</v>
      </c>
      <c r="N3186" s="38">
        <v>427336.49</v>
      </c>
    </row>
    <row r="3187" spans="7:14" x14ac:dyDescent="0.35">
      <c r="G3187">
        <v>3173</v>
      </c>
      <c r="H3187" s="36">
        <v>1375</v>
      </c>
      <c r="I3187" s="36">
        <v>3611.66</v>
      </c>
      <c r="J3187">
        <v>136.27000000000001</v>
      </c>
      <c r="K3187" s="36">
        <v>14300</v>
      </c>
      <c r="L3187" s="36">
        <v>1455080.07</v>
      </c>
      <c r="M3187" s="36">
        <v>53837.96</v>
      </c>
      <c r="N3187" s="36">
        <v>768597.63</v>
      </c>
    </row>
    <row r="3188" spans="7:14" x14ac:dyDescent="0.35">
      <c r="G3188" s="37">
        <v>3174</v>
      </c>
      <c r="H3188" s="38">
        <v>1375</v>
      </c>
      <c r="I3188" s="38">
        <v>4926.01</v>
      </c>
      <c r="J3188" s="37">
        <v>97.37</v>
      </c>
      <c r="K3188" s="38">
        <v>14300</v>
      </c>
      <c r="L3188" s="38">
        <v>911411.25</v>
      </c>
      <c r="M3188" s="38">
        <v>33722.22</v>
      </c>
      <c r="N3188" s="38">
        <v>487017.6</v>
      </c>
    </row>
    <row r="3189" spans="7:14" x14ac:dyDescent="0.35">
      <c r="G3189">
        <v>3175</v>
      </c>
      <c r="H3189" s="36">
        <v>1375</v>
      </c>
      <c r="I3189" s="36">
        <v>3454.46</v>
      </c>
      <c r="J3189">
        <v>60.43</v>
      </c>
      <c r="K3189" s="36">
        <v>14300</v>
      </c>
      <c r="L3189" s="36">
        <v>654031.93000000005</v>
      </c>
      <c r="M3189" s="36">
        <v>24199.18</v>
      </c>
      <c r="N3189" s="36">
        <v>489418.18</v>
      </c>
    </row>
    <row r="3190" spans="7:14" x14ac:dyDescent="0.35">
      <c r="G3190" s="37">
        <v>3176</v>
      </c>
      <c r="H3190" s="38">
        <v>1375</v>
      </c>
      <c r="I3190" s="38">
        <v>392.87</v>
      </c>
      <c r="J3190" s="37">
        <v>58.61</v>
      </c>
      <c r="K3190" s="38">
        <v>15900</v>
      </c>
      <c r="L3190" s="38">
        <v>907488.59</v>
      </c>
      <c r="M3190" s="38">
        <v>33577.08</v>
      </c>
      <c r="N3190" s="38">
        <v>805500.84</v>
      </c>
    </row>
    <row r="3191" spans="7:14" x14ac:dyDescent="0.35">
      <c r="G3191">
        <v>3177</v>
      </c>
      <c r="H3191" s="36">
        <v>1375</v>
      </c>
      <c r="I3191" s="36">
        <v>4361.63</v>
      </c>
      <c r="J3191">
        <v>100.03</v>
      </c>
      <c r="K3191" s="36">
        <v>14300</v>
      </c>
      <c r="L3191" s="36">
        <v>992720.45</v>
      </c>
      <c r="M3191" s="36">
        <v>36730.660000000003</v>
      </c>
      <c r="N3191" s="36">
        <v>878088.4</v>
      </c>
    </row>
    <row r="3192" spans="7:14" x14ac:dyDescent="0.35">
      <c r="G3192" s="37">
        <v>3178</v>
      </c>
      <c r="H3192" s="38">
        <v>1375</v>
      </c>
      <c r="I3192" s="38">
        <v>1950.46</v>
      </c>
      <c r="J3192" s="37">
        <v>86.85</v>
      </c>
      <c r="K3192" s="38">
        <v>14300</v>
      </c>
      <c r="L3192" s="38">
        <v>1071131.19</v>
      </c>
      <c r="M3192" s="38">
        <v>39631.85</v>
      </c>
      <c r="N3192" s="38">
        <v>772654.76</v>
      </c>
    </row>
    <row r="3193" spans="7:14" x14ac:dyDescent="0.35">
      <c r="G3193">
        <v>3179</v>
      </c>
      <c r="H3193" s="36">
        <v>1375</v>
      </c>
      <c r="I3193" s="36">
        <v>220.95</v>
      </c>
      <c r="J3193">
        <v>74.67</v>
      </c>
      <c r="K3193" s="36">
        <v>14300</v>
      </c>
      <c r="L3193" s="36">
        <v>1049878.67</v>
      </c>
      <c r="M3193" s="36">
        <v>38845.51</v>
      </c>
      <c r="N3193" s="36">
        <v>594239.92000000004</v>
      </c>
    </row>
    <row r="3194" spans="7:14" x14ac:dyDescent="0.35">
      <c r="G3194" s="37">
        <v>3180</v>
      </c>
      <c r="H3194" s="38">
        <v>1375</v>
      </c>
      <c r="I3194" s="38">
        <v>2634.72</v>
      </c>
      <c r="J3194" s="37">
        <v>160.85</v>
      </c>
      <c r="K3194" s="38">
        <v>14300</v>
      </c>
      <c r="L3194" s="38">
        <v>1874957.85</v>
      </c>
      <c r="M3194" s="38">
        <v>69373.440000000002</v>
      </c>
      <c r="N3194" s="38">
        <v>1051767.94</v>
      </c>
    </row>
    <row r="3195" spans="7:14" x14ac:dyDescent="0.35">
      <c r="G3195">
        <v>3181</v>
      </c>
      <c r="H3195" s="36">
        <v>1375</v>
      </c>
      <c r="I3195" s="36">
        <v>4697.67</v>
      </c>
      <c r="J3195">
        <v>96.78</v>
      </c>
      <c r="K3195" s="36">
        <v>14300</v>
      </c>
      <c r="L3195" s="36">
        <v>927964.29</v>
      </c>
      <c r="M3195" s="36">
        <v>34334.68</v>
      </c>
      <c r="N3195" s="36">
        <v>685064.23</v>
      </c>
    </row>
    <row r="3196" spans="7:14" x14ac:dyDescent="0.35">
      <c r="G3196" s="37">
        <v>3182</v>
      </c>
      <c r="H3196" s="38">
        <v>1375</v>
      </c>
      <c r="I3196" s="38">
        <v>1435.19</v>
      </c>
      <c r="J3196" s="37">
        <v>151.34</v>
      </c>
      <c r="K3196" s="38">
        <v>15900</v>
      </c>
      <c r="L3196" s="38">
        <v>2187798.39</v>
      </c>
      <c r="M3196" s="38">
        <v>80948.539999999994</v>
      </c>
      <c r="N3196" s="38">
        <v>1705072.38</v>
      </c>
    </row>
    <row r="3197" spans="7:14" x14ac:dyDescent="0.35">
      <c r="G3197">
        <v>3183</v>
      </c>
      <c r="H3197" s="36">
        <v>1375</v>
      </c>
      <c r="I3197" s="36">
        <v>2559.2600000000002</v>
      </c>
      <c r="J3197">
        <v>65.760000000000005</v>
      </c>
      <c r="K3197" s="36">
        <v>14300</v>
      </c>
      <c r="L3197" s="36">
        <v>770751.05</v>
      </c>
      <c r="M3197" s="36">
        <v>28517.79</v>
      </c>
      <c r="N3197" s="36">
        <v>537490.5</v>
      </c>
    </row>
    <row r="3198" spans="7:14" x14ac:dyDescent="0.35">
      <c r="G3198" s="37">
        <v>3184</v>
      </c>
      <c r="H3198" s="38">
        <v>1375</v>
      </c>
      <c r="I3198" s="38">
        <v>1034.1300000000001</v>
      </c>
      <c r="J3198" s="37">
        <v>68.42</v>
      </c>
      <c r="K3198" s="38">
        <v>14300</v>
      </c>
      <c r="L3198" s="38">
        <v>906299.51</v>
      </c>
      <c r="M3198" s="38">
        <v>33533.08</v>
      </c>
      <c r="N3198" s="38">
        <v>513856.16</v>
      </c>
    </row>
    <row r="3199" spans="7:14" x14ac:dyDescent="0.35">
      <c r="G3199">
        <v>3185</v>
      </c>
      <c r="H3199" s="36">
        <v>1375</v>
      </c>
      <c r="I3199" s="36">
        <v>476.92</v>
      </c>
      <c r="J3199">
        <v>108.51</v>
      </c>
      <c r="K3199" s="36">
        <v>14300</v>
      </c>
      <c r="L3199" s="36">
        <v>1498535.73</v>
      </c>
      <c r="M3199" s="36">
        <v>55445.82</v>
      </c>
      <c r="N3199" s="36">
        <v>967157.29</v>
      </c>
    </row>
    <row r="3200" spans="7:14" x14ac:dyDescent="0.35">
      <c r="G3200" s="37">
        <v>3186</v>
      </c>
      <c r="H3200" s="38">
        <v>1375</v>
      </c>
      <c r="I3200" s="38">
        <v>586.62</v>
      </c>
      <c r="J3200" s="37">
        <v>78.540000000000006</v>
      </c>
      <c r="K3200" s="38">
        <v>17300</v>
      </c>
      <c r="L3200" s="38">
        <v>1311267.1299999999</v>
      </c>
      <c r="M3200" s="38">
        <v>48516.88</v>
      </c>
      <c r="N3200" s="38">
        <v>1106811.31</v>
      </c>
    </row>
    <row r="3201" spans="7:14" x14ac:dyDescent="0.35">
      <c r="G3201">
        <v>3187</v>
      </c>
      <c r="H3201" s="36">
        <v>1375</v>
      </c>
      <c r="I3201" s="36">
        <v>3689.65</v>
      </c>
      <c r="J3201">
        <v>68.62</v>
      </c>
      <c r="K3201" s="36">
        <v>14300</v>
      </c>
      <c r="L3201" s="36">
        <v>726657.01</v>
      </c>
      <c r="M3201" s="36">
        <v>26886.31</v>
      </c>
      <c r="N3201" s="36">
        <v>548703.37</v>
      </c>
    </row>
    <row r="3202" spans="7:14" x14ac:dyDescent="0.35">
      <c r="G3202" s="37">
        <v>3188</v>
      </c>
      <c r="H3202" s="38">
        <v>1375</v>
      </c>
      <c r="I3202" s="38">
        <v>4347.5600000000004</v>
      </c>
      <c r="J3202" s="37">
        <v>54.06</v>
      </c>
      <c r="K3202" s="38">
        <v>14300</v>
      </c>
      <c r="L3202" s="38">
        <v>536698.85</v>
      </c>
      <c r="M3202" s="38">
        <v>19857.86</v>
      </c>
      <c r="N3202" s="38">
        <v>363790.38</v>
      </c>
    </row>
    <row r="3203" spans="7:14" x14ac:dyDescent="0.35">
      <c r="G3203">
        <v>3189</v>
      </c>
      <c r="H3203" s="36">
        <v>1375</v>
      </c>
      <c r="I3203" s="36">
        <v>887.83</v>
      </c>
      <c r="J3203">
        <v>49.93</v>
      </c>
      <c r="K3203" s="36">
        <v>14300</v>
      </c>
      <c r="L3203" s="36">
        <v>668275.21</v>
      </c>
      <c r="M3203" s="36">
        <v>24726.18</v>
      </c>
      <c r="N3203" s="36">
        <v>457564.71</v>
      </c>
    </row>
    <row r="3204" spans="7:14" x14ac:dyDescent="0.35">
      <c r="G3204" s="37">
        <v>3190</v>
      </c>
      <c r="H3204" s="38">
        <v>1375</v>
      </c>
      <c r="I3204" s="38">
        <v>1583.93</v>
      </c>
      <c r="J3204" s="37">
        <v>123.96</v>
      </c>
      <c r="K3204" s="38">
        <v>15900</v>
      </c>
      <c r="L3204" s="38">
        <v>1773206.39</v>
      </c>
      <c r="M3204" s="38">
        <v>65608.639999999999</v>
      </c>
      <c r="N3204" s="38">
        <v>1006731.53</v>
      </c>
    </row>
    <row r="3205" spans="7:14" x14ac:dyDescent="0.35">
      <c r="G3205">
        <v>3191</v>
      </c>
      <c r="H3205" s="36">
        <v>1375</v>
      </c>
      <c r="I3205" s="36">
        <v>1136.1400000000001</v>
      </c>
      <c r="J3205">
        <v>79.83</v>
      </c>
      <c r="K3205" s="36">
        <v>14300</v>
      </c>
      <c r="L3205" s="36">
        <v>1049430.52</v>
      </c>
      <c r="M3205" s="36">
        <v>38828.93</v>
      </c>
      <c r="N3205" s="36">
        <v>553187.67000000004</v>
      </c>
    </row>
    <row r="3206" spans="7:14" x14ac:dyDescent="0.35">
      <c r="G3206" s="37">
        <v>3192</v>
      </c>
      <c r="H3206" s="38">
        <v>1375</v>
      </c>
      <c r="I3206" s="38">
        <v>328.91</v>
      </c>
      <c r="J3206" s="37">
        <v>170.77</v>
      </c>
      <c r="K3206" s="38">
        <v>15900</v>
      </c>
      <c r="L3206" s="38">
        <v>2657777.77</v>
      </c>
      <c r="M3206" s="38">
        <v>98337.78</v>
      </c>
      <c r="N3206" s="38">
        <v>2285196.56</v>
      </c>
    </row>
    <row r="3207" spans="7:14" x14ac:dyDescent="0.35">
      <c r="G3207">
        <v>3193</v>
      </c>
      <c r="H3207" s="36">
        <v>1375</v>
      </c>
      <c r="I3207" s="36">
        <v>2856.47</v>
      </c>
      <c r="J3207">
        <v>68.38</v>
      </c>
      <c r="K3207" s="36">
        <v>14300</v>
      </c>
      <c r="L3207" s="36">
        <v>781091.09</v>
      </c>
      <c r="M3207" s="36">
        <v>28900.37</v>
      </c>
      <c r="N3207" s="36">
        <v>632868.87</v>
      </c>
    </row>
    <row r="3208" spans="7:14" x14ac:dyDescent="0.35">
      <c r="G3208" s="37">
        <v>3194</v>
      </c>
      <c r="H3208" s="38">
        <v>1375</v>
      </c>
      <c r="I3208" s="38">
        <v>3559.63</v>
      </c>
      <c r="J3208" s="37">
        <v>86.93</v>
      </c>
      <c r="K3208" s="38">
        <v>17300</v>
      </c>
      <c r="L3208" s="38">
        <v>1193116.9099999999</v>
      </c>
      <c r="M3208" s="38">
        <v>44145.33</v>
      </c>
      <c r="N3208" s="38">
        <v>886649.6</v>
      </c>
    </row>
    <row r="3209" spans="7:14" x14ac:dyDescent="0.35">
      <c r="G3209">
        <v>3195</v>
      </c>
      <c r="H3209" s="36">
        <v>1375</v>
      </c>
      <c r="I3209" s="36">
        <v>3309.81</v>
      </c>
      <c r="J3209">
        <v>88.84</v>
      </c>
      <c r="K3209" s="36">
        <v>17300</v>
      </c>
      <c r="L3209" s="36">
        <v>1241501.94</v>
      </c>
      <c r="M3209" s="36">
        <v>45935.57</v>
      </c>
      <c r="N3209" s="36">
        <v>970160.23</v>
      </c>
    </row>
    <row r="3210" spans="7:14" x14ac:dyDescent="0.35">
      <c r="G3210" s="37">
        <v>3196</v>
      </c>
      <c r="H3210" s="38">
        <v>1375</v>
      </c>
      <c r="I3210" s="38">
        <v>2062.66</v>
      </c>
      <c r="J3210" s="37">
        <v>100.01</v>
      </c>
      <c r="K3210" s="38">
        <v>14300</v>
      </c>
      <c r="L3210" s="38">
        <v>1222523.3400000001</v>
      </c>
      <c r="M3210" s="38">
        <v>45233.36</v>
      </c>
      <c r="N3210" s="38">
        <v>900613.14</v>
      </c>
    </row>
    <row r="3211" spans="7:14" x14ac:dyDescent="0.35">
      <c r="G3211">
        <v>3197</v>
      </c>
      <c r="H3211" s="36">
        <v>1375</v>
      </c>
      <c r="I3211" s="36">
        <v>2864.05</v>
      </c>
      <c r="J3211">
        <v>139.53</v>
      </c>
      <c r="K3211" s="36">
        <v>14300</v>
      </c>
      <c r="L3211" s="36">
        <v>1594272.61</v>
      </c>
      <c r="M3211" s="36">
        <v>58988.09</v>
      </c>
      <c r="N3211" s="36">
        <v>1408877.05</v>
      </c>
    </row>
    <row r="3212" spans="7:14" x14ac:dyDescent="0.35">
      <c r="G3212" s="37">
        <v>3198</v>
      </c>
      <c r="H3212" s="38">
        <v>1375</v>
      </c>
      <c r="I3212" s="38">
        <v>651.67999999999995</v>
      </c>
      <c r="J3212" s="37">
        <v>134.06</v>
      </c>
      <c r="K3212" s="38">
        <v>14300</v>
      </c>
      <c r="L3212" s="38">
        <v>1828341.07</v>
      </c>
      <c r="M3212" s="38">
        <v>67648.62</v>
      </c>
      <c r="N3212" s="38">
        <v>1597229.06</v>
      </c>
    </row>
    <row r="3213" spans="7:14" x14ac:dyDescent="0.35">
      <c r="G3213">
        <v>3199</v>
      </c>
      <c r="H3213" s="36">
        <v>1375</v>
      </c>
      <c r="I3213" s="36">
        <v>940.66</v>
      </c>
      <c r="J3213">
        <v>18.52</v>
      </c>
      <c r="K3213" s="36">
        <v>14300</v>
      </c>
      <c r="L3213" s="36">
        <v>246044.93</v>
      </c>
      <c r="M3213" s="36">
        <v>9103.66</v>
      </c>
      <c r="N3213" s="36">
        <v>138930.6</v>
      </c>
    </row>
    <row r="3214" spans="7:14" x14ac:dyDescent="0.35">
      <c r="G3214" s="37">
        <v>3200</v>
      </c>
      <c r="H3214" s="38">
        <v>1375</v>
      </c>
      <c r="I3214" s="38">
        <v>4672.6099999999997</v>
      </c>
      <c r="J3214" s="37">
        <v>91.97</v>
      </c>
      <c r="K3214" s="38">
        <v>14300</v>
      </c>
      <c r="L3214" s="38">
        <v>884044.53</v>
      </c>
      <c r="M3214" s="38">
        <v>32709.65</v>
      </c>
      <c r="N3214" s="38">
        <v>759365.33</v>
      </c>
    </row>
    <row r="3215" spans="7:14" x14ac:dyDescent="0.35">
      <c r="G3215">
        <v>3201</v>
      </c>
      <c r="H3215" s="36">
        <v>1375</v>
      </c>
      <c r="I3215" s="36">
        <v>3855.24</v>
      </c>
      <c r="J3215">
        <v>133.11000000000001</v>
      </c>
      <c r="K3215" s="36">
        <v>14300</v>
      </c>
      <c r="L3215" s="36">
        <v>1388943.18</v>
      </c>
      <c r="M3215" s="36">
        <v>51390.9</v>
      </c>
      <c r="N3215" s="36">
        <v>792211.46</v>
      </c>
    </row>
    <row r="3216" spans="7:14" x14ac:dyDescent="0.35">
      <c r="G3216" s="37">
        <v>3202</v>
      </c>
      <c r="H3216" s="38">
        <v>1375</v>
      </c>
      <c r="I3216" s="38">
        <v>4629.1499999999996</v>
      </c>
      <c r="J3216" s="37">
        <v>0</v>
      </c>
      <c r="K3216" s="38">
        <v>17300</v>
      </c>
      <c r="L3216" s="38">
        <v>-1375</v>
      </c>
      <c r="M3216" s="38">
        <v>-50.88</v>
      </c>
      <c r="N3216" s="38">
        <v>-1068.92</v>
      </c>
    </row>
    <row r="3217" spans="7:14" x14ac:dyDescent="0.35">
      <c r="G3217">
        <v>3203</v>
      </c>
      <c r="H3217" s="36">
        <v>1375</v>
      </c>
      <c r="I3217" s="36">
        <v>4600.07</v>
      </c>
      <c r="J3217">
        <v>102.95</v>
      </c>
      <c r="K3217" s="36">
        <v>14300</v>
      </c>
      <c r="L3217" s="36">
        <v>997279.57</v>
      </c>
      <c r="M3217" s="36">
        <v>36899.339999999997</v>
      </c>
      <c r="N3217" s="36">
        <v>774198.75</v>
      </c>
    </row>
    <row r="3218" spans="7:14" x14ac:dyDescent="0.35">
      <c r="G3218" s="37">
        <v>3204</v>
      </c>
      <c r="H3218" s="38">
        <v>1375</v>
      </c>
      <c r="I3218" s="38">
        <v>3317.08</v>
      </c>
      <c r="J3218" s="37">
        <v>77.430000000000007</v>
      </c>
      <c r="K3218" s="38">
        <v>14300</v>
      </c>
      <c r="L3218" s="38">
        <v>848991.5</v>
      </c>
      <c r="M3218" s="38">
        <v>31412.69</v>
      </c>
      <c r="N3218" s="38">
        <v>729879</v>
      </c>
    </row>
    <row r="3219" spans="7:14" x14ac:dyDescent="0.35">
      <c r="G3219">
        <v>3205</v>
      </c>
      <c r="H3219" s="36">
        <v>1375</v>
      </c>
      <c r="I3219" s="36">
        <v>4655.55</v>
      </c>
      <c r="J3219">
        <v>92.28</v>
      </c>
      <c r="K3219" s="36">
        <v>14300</v>
      </c>
      <c r="L3219" s="36">
        <v>888663.35</v>
      </c>
      <c r="M3219" s="36">
        <v>32880.54</v>
      </c>
      <c r="N3219" s="36">
        <v>795082.35</v>
      </c>
    </row>
    <row r="3220" spans="7:14" x14ac:dyDescent="0.35">
      <c r="G3220" s="37">
        <v>3206</v>
      </c>
      <c r="H3220" s="38">
        <v>1375</v>
      </c>
      <c r="I3220" s="38">
        <v>2200.1799999999998</v>
      </c>
      <c r="J3220" s="37">
        <v>92.96</v>
      </c>
      <c r="K3220" s="38">
        <v>14300</v>
      </c>
      <c r="L3220" s="38">
        <v>1123436.5</v>
      </c>
      <c r="M3220" s="38">
        <v>41567.15</v>
      </c>
      <c r="N3220" s="38">
        <v>851435.17</v>
      </c>
    </row>
    <row r="3221" spans="7:14" x14ac:dyDescent="0.35">
      <c r="G3221">
        <v>3207</v>
      </c>
      <c r="H3221" s="36">
        <v>1375</v>
      </c>
      <c r="I3221" s="36">
        <v>217.36</v>
      </c>
      <c r="J3221">
        <v>90.38</v>
      </c>
      <c r="K3221" s="36">
        <v>14300</v>
      </c>
      <c r="L3221" s="36">
        <v>1271467.3600000001</v>
      </c>
      <c r="M3221" s="36">
        <v>47044.29</v>
      </c>
      <c r="N3221" s="36">
        <v>719469.01</v>
      </c>
    </row>
    <row r="3222" spans="7:14" x14ac:dyDescent="0.35">
      <c r="G3222" s="37">
        <v>3208</v>
      </c>
      <c r="H3222" s="38">
        <v>1375</v>
      </c>
      <c r="I3222" s="38">
        <v>500.34</v>
      </c>
      <c r="J3222" s="37">
        <v>143.29</v>
      </c>
      <c r="K3222" s="38">
        <v>14300</v>
      </c>
      <c r="L3222" s="38">
        <v>1976030.6</v>
      </c>
      <c r="M3222" s="38">
        <v>73113.13</v>
      </c>
      <c r="N3222" s="38">
        <v>1051283.48</v>
      </c>
    </row>
    <row r="3223" spans="7:14" x14ac:dyDescent="0.35">
      <c r="G3223">
        <v>3209</v>
      </c>
      <c r="H3223" s="36">
        <v>1375</v>
      </c>
      <c r="I3223" s="36">
        <v>725.54</v>
      </c>
      <c r="J3223">
        <v>103.2</v>
      </c>
      <c r="K3223" s="36">
        <v>14300</v>
      </c>
      <c r="L3223" s="36">
        <v>1399556.76</v>
      </c>
      <c r="M3223" s="36">
        <v>51783.6</v>
      </c>
      <c r="N3223" s="36">
        <v>1225124.0900000001</v>
      </c>
    </row>
    <row r="3224" spans="7:14" x14ac:dyDescent="0.35">
      <c r="G3224" s="37">
        <v>3210</v>
      </c>
      <c r="H3224" s="38">
        <v>1375</v>
      </c>
      <c r="I3224" s="38">
        <v>657.7</v>
      </c>
      <c r="J3224" s="37">
        <v>145.61000000000001</v>
      </c>
      <c r="K3224" s="38">
        <v>17300</v>
      </c>
      <c r="L3224" s="38">
        <v>2421943.98</v>
      </c>
      <c r="M3224" s="38">
        <v>89611.93</v>
      </c>
      <c r="N3224" s="38">
        <v>2149806.54</v>
      </c>
    </row>
    <row r="3225" spans="7:14" x14ac:dyDescent="0.35">
      <c r="G3225">
        <v>3211</v>
      </c>
      <c r="H3225" s="36">
        <v>1375</v>
      </c>
      <c r="I3225" s="36">
        <v>1888.17</v>
      </c>
      <c r="J3225">
        <v>121.1</v>
      </c>
      <c r="K3225" s="36">
        <v>14300</v>
      </c>
      <c r="L3225" s="36">
        <v>1501755.25</v>
      </c>
      <c r="M3225" s="36">
        <v>55564.94</v>
      </c>
      <c r="N3225" s="36">
        <v>1256187.8600000001</v>
      </c>
    </row>
    <row r="3226" spans="7:14" x14ac:dyDescent="0.35">
      <c r="G3226" s="37">
        <v>3212</v>
      </c>
      <c r="H3226" s="38">
        <v>1375</v>
      </c>
      <c r="I3226" s="38">
        <v>3566.1</v>
      </c>
      <c r="J3226" s="37">
        <v>86.62</v>
      </c>
      <c r="K3226" s="38">
        <v>17300</v>
      </c>
      <c r="L3226" s="38">
        <v>1188249.3999999999</v>
      </c>
      <c r="M3226" s="38">
        <v>43965.23</v>
      </c>
      <c r="N3226" s="38">
        <v>705207.1</v>
      </c>
    </row>
    <row r="3227" spans="7:14" x14ac:dyDescent="0.35">
      <c r="G3227">
        <v>3213</v>
      </c>
      <c r="H3227" s="36">
        <v>1375</v>
      </c>
      <c r="I3227" s="36">
        <v>3995.11</v>
      </c>
      <c r="J3227">
        <v>99.44</v>
      </c>
      <c r="K3227" s="36">
        <v>14300</v>
      </c>
      <c r="L3227" s="36">
        <v>1023294.45</v>
      </c>
      <c r="M3227" s="36">
        <v>37861.89</v>
      </c>
      <c r="N3227" s="36">
        <v>837102.85</v>
      </c>
    </row>
    <row r="3228" spans="7:14" x14ac:dyDescent="0.35">
      <c r="G3228" s="37">
        <v>3214</v>
      </c>
      <c r="H3228" s="38">
        <v>1375</v>
      </c>
      <c r="I3228" s="38">
        <v>3033.02</v>
      </c>
      <c r="J3228" s="37">
        <v>90.21</v>
      </c>
      <c r="K3228" s="38">
        <v>14300</v>
      </c>
      <c r="L3228" s="38">
        <v>1015029.39</v>
      </c>
      <c r="M3228" s="38">
        <v>37556.089999999997</v>
      </c>
      <c r="N3228" s="38">
        <v>819814.73</v>
      </c>
    </row>
    <row r="3229" spans="7:14" x14ac:dyDescent="0.35">
      <c r="G3229">
        <v>3215</v>
      </c>
      <c r="H3229" s="36">
        <v>1375</v>
      </c>
      <c r="I3229" s="36">
        <v>902.89</v>
      </c>
      <c r="J3229">
        <v>133.19999999999999</v>
      </c>
      <c r="K3229" s="36">
        <v>14300</v>
      </c>
      <c r="L3229" s="36">
        <v>1783107.76</v>
      </c>
      <c r="M3229" s="36">
        <v>65974.990000000005</v>
      </c>
      <c r="N3229" s="36">
        <v>970764.73</v>
      </c>
    </row>
    <row r="3230" spans="7:14" x14ac:dyDescent="0.35">
      <c r="G3230" s="37">
        <v>3216</v>
      </c>
      <c r="H3230" s="38">
        <v>1375</v>
      </c>
      <c r="I3230" s="38">
        <v>3789.93</v>
      </c>
      <c r="J3230" s="37">
        <v>68.959999999999994</v>
      </c>
      <c r="K3230" s="38">
        <v>14300</v>
      </c>
      <c r="L3230" s="38">
        <v>723426.78</v>
      </c>
      <c r="M3230" s="38">
        <v>26766.79</v>
      </c>
      <c r="N3230" s="38">
        <v>397899.48</v>
      </c>
    </row>
    <row r="3231" spans="7:14" x14ac:dyDescent="0.35">
      <c r="G3231">
        <v>3217</v>
      </c>
      <c r="H3231" s="36">
        <v>1375</v>
      </c>
      <c r="I3231" s="36">
        <v>1903.05</v>
      </c>
      <c r="J3231">
        <v>153.38999999999999</v>
      </c>
      <c r="K3231" s="36">
        <v>15900</v>
      </c>
      <c r="L3231" s="36">
        <v>2145571.69</v>
      </c>
      <c r="M3231" s="36">
        <v>79386.149999999994</v>
      </c>
      <c r="N3231" s="36">
        <v>1355753.09</v>
      </c>
    </row>
    <row r="3232" spans="7:14" x14ac:dyDescent="0.35">
      <c r="G3232" s="37">
        <v>3218</v>
      </c>
      <c r="H3232" s="38">
        <v>1375</v>
      </c>
      <c r="I3232" s="38">
        <v>262.37</v>
      </c>
      <c r="J3232" s="37">
        <v>107.1</v>
      </c>
      <c r="K3232" s="38">
        <v>14300</v>
      </c>
      <c r="L3232" s="38">
        <v>1502115.52</v>
      </c>
      <c r="M3232" s="38">
        <v>55578.27</v>
      </c>
      <c r="N3232" s="38">
        <v>1253356.9099999999</v>
      </c>
    </row>
    <row r="3233" spans="7:14" x14ac:dyDescent="0.35">
      <c r="G3233">
        <v>3219</v>
      </c>
      <c r="H3233" s="36">
        <v>1375</v>
      </c>
      <c r="I3233" s="36">
        <v>1546.83</v>
      </c>
      <c r="J3233">
        <v>109.94</v>
      </c>
      <c r="K3233" s="36">
        <v>14300</v>
      </c>
      <c r="L3233" s="36">
        <v>1400666.09</v>
      </c>
      <c r="M3233" s="36">
        <v>51824.65</v>
      </c>
      <c r="N3233" s="36">
        <v>1047054.38</v>
      </c>
    </row>
    <row r="3234" spans="7:14" x14ac:dyDescent="0.35">
      <c r="G3234" s="37">
        <v>3220</v>
      </c>
      <c r="H3234" s="38">
        <v>1375</v>
      </c>
      <c r="I3234" s="38">
        <v>1786.88</v>
      </c>
      <c r="J3234" s="37">
        <v>101.47</v>
      </c>
      <c r="K3234" s="38">
        <v>15900</v>
      </c>
      <c r="L3234" s="38">
        <v>1430745.91</v>
      </c>
      <c r="M3234" s="38">
        <v>52937.599999999999</v>
      </c>
      <c r="N3234" s="38">
        <v>1152507.3700000001</v>
      </c>
    </row>
    <row r="3235" spans="7:14" x14ac:dyDescent="0.35">
      <c r="G3235">
        <v>3221</v>
      </c>
      <c r="H3235" s="36">
        <v>1375</v>
      </c>
      <c r="I3235" s="36">
        <v>1516.38</v>
      </c>
      <c r="J3235">
        <v>104.8</v>
      </c>
      <c r="K3235" s="36">
        <v>14300</v>
      </c>
      <c r="L3235" s="36">
        <v>1338298.05</v>
      </c>
      <c r="M3235" s="36">
        <v>49517.03</v>
      </c>
      <c r="N3235" s="36">
        <v>844816.39</v>
      </c>
    </row>
    <row r="3236" spans="7:14" x14ac:dyDescent="0.35">
      <c r="G3236" s="37">
        <v>3222</v>
      </c>
      <c r="H3236" s="38">
        <v>1375</v>
      </c>
      <c r="I3236" s="38">
        <v>4096.9799999999996</v>
      </c>
      <c r="J3236" s="37">
        <v>115.17</v>
      </c>
      <c r="K3236" s="38">
        <v>15900</v>
      </c>
      <c r="L3236" s="38">
        <v>1358010.06</v>
      </c>
      <c r="M3236" s="38">
        <v>50246.37</v>
      </c>
      <c r="N3236" s="38">
        <v>798547.37</v>
      </c>
    </row>
    <row r="3237" spans="7:14" x14ac:dyDescent="0.35">
      <c r="G3237">
        <v>3223</v>
      </c>
      <c r="H3237" s="36">
        <v>1375</v>
      </c>
      <c r="I3237" s="36">
        <v>3847.65</v>
      </c>
      <c r="J3237">
        <v>113.96</v>
      </c>
      <c r="K3237" s="36">
        <v>14300</v>
      </c>
      <c r="L3237" s="36">
        <v>1189809.43</v>
      </c>
      <c r="M3237" s="36">
        <v>44022.95</v>
      </c>
      <c r="N3237" s="36">
        <v>1003183.67</v>
      </c>
    </row>
    <row r="3238" spans="7:14" x14ac:dyDescent="0.35">
      <c r="G3238" s="37">
        <v>3224</v>
      </c>
      <c r="H3238" s="38">
        <v>1375</v>
      </c>
      <c r="I3238" s="38">
        <v>3538.65</v>
      </c>
      <c r="J3238" s="37">
        <v>72.28</v>
      </c>
      <c r="K3238" s="38">
        <v>17300</v>
      </c>
      <c r="L3238" s="38">
        <v>993240.46</v>
      </c>
      <c r="M3238" s="38">
        <v>36749.9</v>
      </c>
      <c r="N3238" s="38">
        <v>537161.99</v>
      </c>
    </row>
    <row r="3239" spans="7:14" x14ac:dyDescent="0.35">
      <c r="G3239">
        <v>3225</v>
      </c>
      <c r="H3239" s="36">
        <v>1375</v>
      </c>
      <c r="I3239" s="36">
        <v>867.22</v>
      </c>
      <c r="J3239">
        <v>107.28</v>
      </c>
      <c r="K3239" s="36">
        <v>14300</v>
      </c>
      <c r="L3239" s="36">
        <v>1439758.98</v>
      </c>
      <c r="M3239" s="36">
        <v>53271.08</v>
      </c>
      <c r="N3239" s="36">
        <v>1029239.98</v>
      </c>
    </row>
    <row r="3240" spans="7:14" x14ac:dyDescent="0.35">
      <c r="G3240" s="37">
        <v>3226</v>
      </c>
      <c r="H3240" s="38">
        <v>1375</v>
      </c>
      <c r="I3240" s="38">
        <v>4077.6</v>
      </c>
      <c r="J3240" s="37">
        <v>86.95</v>
      </c>
      <c r="K3240" s="38">
        <v>14300</v>
      </c>
      <c r="L3240" s="38">
        <v>887461.53</v>
      </c>
      <c r="M3240" s="38">
        <v>32836.080000000002</v>
      </c>
      <c r="N3240" s="38">
        <v>516500.53</v>
      </c>
    </row>
    <row r="3241" spans="7:14" x14ac:dyDescent="0.35">
      <c r="G3241">
        <v>3227</v>
      </c>
      <c r="H3241" s="36">
        <v>1375</v>
      </c>
      <c r="I3241" s="36">
        <v>3450.44</v>
      </c>
      <c r="J3241">
        <v>112.27</v>
      </c>
      <c r="K3241" s="36">
        <v>14300</v>
      </c>
      <c r="L3241" s="36">
        <v>1216689.6599999999</v>
      </c>
      <c r="M3241" s="36">
        <v>45017.52</v>
      </c>
      <c r="N3241" s="36">
        <v>1069889.9099999999</v>
      </c>
    </row>
    <row r="3242" spans="7:14" x14ac:dyDescent="0.35">
      <c r="G3242" s="37">
        <v>3228</v>
      </c>
      <c r="H3242" s="38">
        <v>1375</v>
      </c>
      <c r="I3242" s="38">
        <v>1135.22</v>
      </c>
      <c r="J3242" s="37">
        <v>104.21</v>
      </c>
      <c r="K3242" s="38">
        <v>14300</v>
      </c>
      <c r="L3242" s="38">
        <v>1370483.58</v>
      </c>
      <c r="M3242" s="38">
        <v>50707.89</v>
      </c>
      <c r="N3242" s="38">
        <v>1035766.98</v>
      </c>
    </row>
    <row r="3243" spans="7:14" x14ac:dyDescent="0.35">
      <c r="G3243">
        <v>3229</v>
      </c>
      <c r="H3243" s="36">
        <v>1375</v>
      </c>
      <c r="I3243" s="36">
        <v>3310.85</v>
      </c>
      <c r="J3243">
        <v>67.92</v>
      </c>
      <c r="K3243" s="36">
        <v>17300</v>
      </c>
      <c r="L3243" s="36">
        <v>948761.1</v>
      </c>
      <c r="M3243" s="36">
        <v>35104.160000000003</v>
      </c>
      <c r="N3243" s="36">
        <v>848275.56</v>
      </c>
    </row>
    <row r="3244" spans="7:14" x14ac:dyDescent="0.35">
      <c r="G3244" s="37">
        <v>3230</v>
      </c>
      <c r="H3244" s="38">
        <v>1375</v>
      </c>
      <c r="I3244" s="38">
        <v>2520.86</v>
      </c>
      <c r="J3244" s="37">
        <v>121.95</v>
      </c>
      <c r="K3244" s="38">
        <v>14300</v>
      </c>
      <c r="L3244" s="38">
        <v>1435112.65</v>
      </c>
      <c r="M3244" s="38">
        <v>53099.17</v>
      </c>
      <c r="N3244" s="38">
        <v>879158.78</v>
      </c>
    </row>
    <row r="3245" spans="7:14" x14ac:dyDescent="0.35">
      <c r="G3245">
        <v>3231</v>
      </c>
      <c r="H3245" s="36">
        <v>1375</v>
      </c>
      <c r="I3245" s="36">
        <v>2308.88</v>
      </c>
      <c r="J3245">
        <v>96.22</v>
      </c>
      <c r="K3245" s="36">
        <v>14300</v>
      </c>
      <c r="L3245" s="36">
        <v>1152427.05</v>
      </c>
      <c r="M3245" s="36">
        <v>42639.8</v>
      </c>
      <c r="N3245" s="36">
        <v>1000559.76</v>
      </c>
    </row>
    <row r="3246" spans="7:14" x14ac:dyDescent="0.35">
      <c r="G3246" s="37">
        <v>3232</v>
      </c>
      <c r="H3246" s="38">
        <v>1375</v>
      </c>
      <c r="I3246" s="38">
        <v>738.19</v>
      </c>
      <c r="J3246" s="37">
        <v>104.53</v>
      </c>
      <c r="K3246" s="38">
        <v>14300</v>
      </c>
      <c r="L3246" s="38">
        <v>1416181.87</v>
      </c>
      <c r="M3246" s="38">
        <v>52398.73</v>
      </c>
      <c r="N3246" s="38">
        <v>1082934</v>
      </c>
    </row>
    <row r="3247" spans="7:14" x14ac:dyDescent="0.35">
      <c r="G3247">
        <v>3233</v>
      </c>
      <c r="H3247" s="36">
        <v>1375</v>
      </c>
      <c r="I3247" s="36">
        <v>2687.86</v>
      </c>
      <c r="J3247">
        <v>115.65</v>
      </c>
      <c r="K3247" s="36">
        <v>17300</v>
      </c>
      <c r="L3247" s="36">
        <v>1688559.77</v>
      </c>
      <c r="M3247" s="36">
        <v>62476.71</v>
      </c>
      <c r="N3247" s="36">
        <v>991692.04</v>
      </c>
    </row>
    <row r="3248" spans="7:14" x14ac:dyDescent="0.35">
      <c r="G3248" s="37">
        <v>3234</v>
      </c>
      <c r="H3248" s="38">
        <v>1375</v>
      </c>
      <c r="I3248" s="38">
        <v>679.67</v>
      </c>
      <c r="J3248" s="37">
        <v>113.76</v>
      </c>
      <c r="K3248" s="38">
        <v>14300</v>
      </c>
      <c r="L3248" s="38">
        <v>1548046.02</v>
      </c>
      <c r="M3248" s="38">
        <v>57277.7</v>
      </c>
      <c r="N3248" s="38">
        <v>929467.59</v>
      </c>
    </row>
    <row r="3249" spans="7:14" x14ac:dyDescent="0.35">
      <c r="G3249">
        <v>3235</v>
      </c>
      <c r="H3249" s="36">
        <v>1375</v>
      </c>
      <c r="I3249" s="36">
        <v>988.42</v>
      </c>
      <c r="J3249">
        <v>123.49</v>
      </c>
      <c r="K3249" s="36">
        <v>15900</v>
      </c>
      <c r="L3249" s="36">
        <v>1840045.96</v>
      </c>
      <c r="M3249" s="36">
        <v>68081.7</v>
      </c>
      <c r="N3249" s="36">
        <v>1184776.43</v>
      </c>
    </row>
    <row r="3250" spans="7:14" x14ac:dyDescent="0.35">
      <c r="G3250" s="37">
        <v>3236</v>
      </c>
      <c r="H3250" s="38">
        <v>1375</v>
      </c>
      <c r="I3250" s="38">
        <v>836.22</v>
      </c>
      <c r="J3250" s="37">
        <v>71.38</v>
      </c>
      <c r="K3250" s="38">
        <v>14300</v>
      </c>
      <c r="L3250" s="38">
        <v>959655.51</v>
      </c>
      <c r="M3250" s="38">
        <v>35507.25</v>
      </c>
      <c r="N3250" s="38">
        <v>597281.67000000004</v>
      </c>
    </row>
    <row r="3251" spans="7:14" x14ac:dyDescent="0.35">
      <c r="G3251">
        <v>3237</v>
      </c>
      <c r="H3251" s="36">
        <v>1375</v>
      </c>
      <c r="I3251" s="36">
        <v>4779.72</v>
      </c>
      <c r="J3251">
        <v>57.14</v>
      </c>
      <c r="K3251" s="36">
        <v>17300</v>
      </c>
      <c r="L3251" s="36">
        <v>714086.97</v>
      </c>
      <c r="M3251" s="36">
        <v>26421.22</v>
      </c>
      <c r="N3251" s="36">
        <v>456663.95</v>
      </c>
    </row>
    <row r="3252" spans="7:14" x14ac:dyDescent="0.35">
      <c r="G3252" s="37">
        <v>3238</v>
      </c>
      <c r="H3252" s="38">
        <v>1375</v>
      </c>
      <c r="I3252" s="38">
        <v>1567.35</v>
      </c>
      <c r="J3252" s="37">
        <v>115.32</v>
      </c>
      <c r="K3252" s="38">
        <v>14300</v>
      </c>
      <c r="L3252" s="38">
        <v>1466924.98</v>
      </c>
      <c r="M3252" s="38">
        <v>54276.22</v>
      </c>
      <c r="N3252" s="38">
        <v>943950.99</v>
      </c>
    </row>
    <row r="3253" spans="7:14" x14ac:dyDescent="0.35">
      <c r="G3253">
        <v>3239</v>
      </c>
      <c r="H3253" s="36">
        <v>1375</v>
      </c>
      <c r="I3253" s="36">
        <v>1904.98</v>
      </c>
      <c r="J3253">
        <v>74.83</v>
      </c>
      <c r="K3253" s="36">
        <v>14300</v>
      </c>
      <c r="L3253" s="36">
        <v>926085.83</v>
      </c>
      <c r="M3253" s="36">
        <v>34265.18</v>
      </c>
      <c r="N3253" s="36">
        <v>703953.17</v>
      </c>
    </row>
    <row r="3254" spans="7:14" x14ac:dyDescent="0.35">
      <c r="G3254" s="37">
        <v>3240</v>
      </c>
      <c r="H3254" s="38">
        <v>1375</v>
      </c>
      <c r="I3254" s="38">
        <v>1745.99</v>
      </c>
      <c r="J3254" s="37">
        <v>57.92</v>
      </c>
      <c r="K3254" s="38">
        <v>14300</v>
      </c>
      <c r="L3254" s="38">
        <v>725704.52</v>
      </c>
      <c r="M3254" s="38">
        <v>26851.07</v>
      </c>
      <c r="N3254" s="38">
        <v>644958.07999999996</v>
      </c>
    </row>
    <row r="3255" spans="7:14" x14ac:dyDescent="0.35">
      <c r="G3255">
        <v>3241</v>
      </c>
      <c r="H3255" s="36">
        <v>1375</v>
      </c>
      <c r="I3255" s="36">
        <v>4511.6000000000004</v>
      </c>
      <c r="J3255">
        <v>60.78</v>
      </c>
      <c r="K3255" s="36">
        <v>14300</v>
      </c>
      <c r="L3255" s="36">
        <v>593567.56999999995</v>
      </c>
      <c r="M3255" s="36">
        <v>21962</v>
      </c>
      <c r="N3255" s="36">
        <v>429309.41</v>
      </c>
    </row>
    <row r="3256" spans="7:14" x14ac:dyDescent="0.35">
      <c r="G3256" s="37">
        <v>3242</v>
      </c>
      <c r="H3256" s="38">
        <v>1375</v>
      </c>
      <c r="I3256" s="38">
        <v>2902.24</v>
      </c>
      <c r="J3256" s="37">
        <v>82.92</v>
      </c>
      <c r="K3256" s="38">
        <v>17300</v>
      </c>
      <c r="L3256" s="38">
        <v>1192523.42</v>
      </c>
      <c r="M3256" s="38">
        <v>44123.37</v>
      </c>
      <c r="N3256" s="38">
        <v>1051586.3999999999</v>
      </c>
    </row>
    <row r="3257" spans="7:14" x14ac:dyDescent="0.35">
      <c r="G3257">
        <v>3243</v>
      </c>
      <c r="H3257" s="36">
        <v>1375</v>
      </c>
      <c r="I3257" s="36">
        <v>4611.97</v>
      </c>
      <c r="J3257">
        <v>183.98</v>
      </c>
      <c r="K3257" s="36">
        <v>17300</v>
      </c>
      <c r="L3257" s="36">
        <v>2332917.5299999998</v>
      </c>
      <c r="M3257" s="36">
        <v>86317.95</v>
      </c>
      <c r="N3257" s="36">
        <v>1662094.19</v>
      </c>
    </row>
    <row r="3258" spans="7:14" x14ac:dyDescent="0.35">
      <c r="G3258" s="37">
        <v>3244</v>
      </c>
      <c r="H3258" s="38">
        <v>1375</v>
      </c>
      <c r="I3258" s="38">
        <v>1639.64</v>
      </c>
      <c r="J3258" s="37">
        <v>64.8</v>
      </c>
      <c r="K3258" s="38">
        <v>14300</v>
      </c>
      <c r="L3258" s="38">
        <v>818986.54</v>
      </c>
      <c r="M3258" s="38">
        <v>30302.5</v>
      </c>
      <c r="N3258" s="38">
        <v>585058.11</v>
      </c>
    </row>
    <row r="3259" spans="7:14" x14ac:dyDescent="0.35">
      <c r="G3259">
        <v>3245</v>
      </c>
      <c r="H3259" s="36">
        <v>1375</v>
      </c>
      <c r="I3259" s="36">
        <v>751.21</v>
      </c>
      <c r="J3259">
        <v>81.5</v>
      </c>
      <c r="K3259" s="36">
        <v>17300</v>
      </c>
      <c r="L3259" s="36">
        <v>1347326.92</v>
      </c>
      <c r="M3259" s="36">
        <v>49851.1</v>
      </c>
      <c r="N3259" s="36">
        <v>1116275.69</v>
      </c>
    </row>
    <row r="3260" spans="7:14" x14ac:dyDescent="0.35">
      <c r="G3260" s="37">
        <v>3246</v>
      </c>
      <c r="H3260" s="38">
        <v>1375</v>
      </c>
      <c r="I3260" s="38">
        <v>2869.85</v>
      </c>
      <c r="J3260" s="37">
        <v>149.35</v>
      </c>
      <c r="K3260" s="38">
        <v>14300</v>
      </c>
      <c r="L3260" s="38">
        <v>1705728.94</v>
      </c>
      <c r="M3260" s="38">
        <v>63111.97</v>
      </c>
      <c r="N3260" s="38">
        <v>1000060.94</v>
      </c>
    </row>
    <row r="3261" spans="7:14" x14ac:dyDescent="0.35">
      <c r="G3261">
        <v>3247</v>
      </c>
      <c r="H3261" s="36">
        <v>1375</v>
      </c>
      <c r="I3261" s="36">
        <v>1858.58</v>
      </c>
      <c r="J3261">
        <v>162.66999999999999</v>
      </c>
      <c r="K3261" s="36">
        <v>14300</v>
      </c>
      <c r="L3261" s="36">
        <v>2022412.14</v>
      </c>
      <c r="M3261" s="36">
        <v>74829.25</v>
      </c>
      <c r="N3261" s="36">
        <v>1250490.32</v>
      </c>
    </row>
    <row r="3262" spans="7:14" x14ac:dyDescent="0.35">
      <c r="G3262" s="37">
        <v>3248</v>
      </c>
      <c r="H3262" s="38">
        <v>1375</v>
      </c>
      <c r="I3262" s="38">
        <v>4049.15</v>
      </c>
      <c r="J3262" s="37">
        <v>74.010000000000005</v>
      </c>
      <c r="K3262" s="38">
        <v>14300</v>
      </c>
      <c r="L3262" s="38">
        <v>757257.93</v>
      </c>
      <c r="M3262" s="38">
        <v>28018.54</v>
      </c>
      <c r="N3262" s="38">
        <v>512045.84</v>
      </c>
    </row>
    <row r="3263" spans="7:14" x14ac:dyDescent="0.35">
      <c r="G3263">
        <v>3249</v>
      </c>
      <c r="H3263" s="36">
        <v>1375</v>
      </c>
      <c r="I3263" s="36">
        <v>4421.2299999999996</v>
      </c>
      <c r="J3263">
        <v>141.19999999999999</v>
      </c>
      <c r="K3263" s="36">
        <v>14300</v>
      </c>
      <c r="L3263" s="36">
        <v>1393545.02</v>
      </c>
      <c r="M3263" s="36">
        <v>51561.17</v>
      </c>
      <c r="N3263" s="36">
        <v>738072.4</v>
      </c>
    </row>
    <row r="3264" spans="7:14" x14ac:dyDescent="0.35">
      <c r="G3264" s="37">
        <v>3250</v>
      </c>
      <c r="H3264" s="38">
        <v>1375</v>
      </c>
      <c r="I3264" s="38">
        <v>2468.35</v>
      </c>
      <c r="J3264" s="37">
        <v>62.02</v>
      </c>
      <c r="K3264" s="38">
        <v>14300</v>
      </c>
      <c r="L3264" s="38">
        <v>732402.72</v>
      </c>
      <c r="M3264" s="38">
        <v>27098.9</v>
      </c>
      <c r="N3264" s="38">
        <v>575027.80000000005</v>
      </c>
    </row>
    <row r="3265" spans="7:14" x14ac:dyDescent="0.35">
      <c r="G3265">
        <v>3251</v>
      </c>
      <c r="H3265" s="36">
        <v>1375</v>
      </c>
      <c r="I3265" s="36">
        <v>4862.5200000000004</v>
      </c>
      <c r="J3265">
        <v>124.89</v>
      </c>
      <c r="K3265" s="36">
        <v>14300</v>
      </c>
      <c r="L3265" s="36">
        <v>1177308</v>
      </c>
      <c r="M3265" s="36">
        <v>43560.4</v>
      </c>
      <c r="N3265" s="36">
        <v>936180.15</v>
      </c>
    </row>
    <row r="3266" spans="7:14" x14ac:dyDescent="0.35">
      <c r="G3266" s="37">
        <v>3252</v>
      </c>
      <c r="H3266" s="38">
        <v>1375</v>
      </c>
      <c r="I3266" s="38">
        <v>2854.46</v>
      </c>
      <c r="J3266" s="37">
        <v>22.09</v>
      </c>
      <c r="K3266" s="38">
        <v>14300</v>
      </c>
      <c r="L3266" s="38">
        <v>251469.72</v>
      </c>
      <c r="M3266" s="38">
        <v>9304.3799999999992</v>
      </c>
      <c r="N3266" s="38">
        <v>207871.33</v>
      </c>
    </row>
    <row r="3267" spans="7:14" x14ac:dyDescent="0.35">
      <c r="G3267">
        <v>3253</v>
      </c>
      <c r="H3267" s="36">
        <v>1375</v>
      </c>
      <c r="I3267" s="36">
        <v>1500.42</v>
      </c>
      <c r="J3267">
        <v>91.73</v>
      </c>
      <c r="K3267" s="36">
        <v>15900</v>
      </c>
      <c r="L3267" s="36">
        <v>1319517.04</v>
      </c>
      <c r="M3267" s="36">
        <v>48822.13</v>
      </c>
      <c r="N3267" s="36">
        <v>900206.31</v>
      </c>
    </row>
    <row r="3268" spans="7:14" x14ac:dyDescent="0.35">
      <c r="G3268" s="37">
        <v>3254</v>
      </c>
      <c r="H3268" s="38">
        <v>1375</v>
      </c>
      <c r="I3268" s="38">
        <v>2547.08</v>
      </c>
      <c r="J3268" s="37">
        <v>76.099999999999994</v>
      </c>
      <c r="K3268" s="38">
        <v>15900</v>
      </c>
      <c r="L3268" s="38">
        <v>1014762.28</v>
      </c>
      <c r="M3268" s="38">
        <v>37546.199999999997</v>
      </c>
      <c r="N3268" s="38">
        <v>829930.56</v>
      </c>
    </row>
    <row r="3269" spans="7:14" x14ac:dyDescent="0.35">
      <c r="G3269">
        <v>3255</v>
      </c>
      <c r="H3269" s="36">
        <v>1375</v>
      </c>
      <c r="I3269" s="36">
        <v>379.09</v>
      </c>
      <c r="J3269">
        <v>118.76</v>
      </c>
      <c r="K3269" s="36">
        <v>14300</v>
      </c>
      <c r="L3269" s="36">
        <v>1651854.42</v>
      </c>
      <c r="M3269" s="36">
        <v>61118.61</v>
      </c>
      <c r="N3269" s="36">
        <v>912553.38</v>
      </c>
    </row>
    <row r="3270" spans="7:14" x14ac:dyDescent="0.35">
      <c r="G3270" s="37">
        <v>3256</v>
      </c>
      <c r="H3270" s="38">
        <v>1375</v>
      </c>
      <c r="I3270" s="38">
        <v>4059.21</v>
      </c>
      <c r="J3270" s="37">
        <v>24.99</v>
      </c>
      <c r="K3270" s="38">
        <v>14300</v>
      </c>
      <c r="L3270" s="38">
        <v>254589.93</v>
      </c>
      <c r="M3270" s="38">
        <v>9419.83</v>
      </c>
      <c r="N3270" s="38">
        <v>198141.25</v>
      </c>
    </row>
    <row r="3271" spans="7:14" x14ac:dyDescent="0.35">
      <c r="G3271">
        <v>3257</v>
      </c>
      <c r="H3271" s="36">
        <v>1375</v>
      </c>
      <c r="I3271" s="36">
        <v>686.89</v>
      </c>
      <c r="J3271">
        <v>96.92</v>
      </c>
      <c r="K3271" s="36">
        <v>15900</v>
      </c>
      <c r="L3271" s="36">
        <v>1473030.71</v>
      </c>
      <c r="M3271" s="36">
        <v>54502.14</v>
      </c>
      <c r="N3271" s="36">
        <v>1036465.06</v>
      </c>
    </row>
    <row r="3272" spans="7:14" x14ac:dyDescent="0.35">
      <c r="G3272" s="37">
        <v>3258</v>
      </c>
      <c r="H3272" s="38">
        <v>1375</v>
      </c>
      <c r="I3272" s="38">
        <v>1681.99</v>
      </c>
      <c r="J3272" s="37">
        <v>118.03</v>
      </c>
      <c r="K3272" s="38">
        <v>14300</v>
      </c>
      <c r="L3272" s="38">
        <v>1487872.3</v>
      </c>
      <c r="M3272" s="38">
        <v>55051.28</v>
      </c>
      <c r="N3272" s="38">
        <v>1023947.31</v>
      </c>
    </row>
    <row r="3273" spans="7:14" x14ac:dyDescent="0.35">
      <c r="G3273">
        <v>3259</v>
      </c>
      <c r="H3273" s="36">
        <v>1375</v>
      </c>
      <c r="I3273" s="36">
        <v>2913.52</v>
      </c>
      <c r="J3273">
        <v>41.28</v>
      </c>
      <c r="K3273" s="36">
        <v>15900</v>
      </c>
      <c r="L3273" s="36">
        <v>534722.88</v>
      </c>
      <c r="M3273" s="36">
        <v>19784.75</v>
      </c>
      <c r="N3273" s="36">
        <v>415448.33</v>
      </c>
    </row>
    <row r="3274" spans="7:14" x14ac:dyDescent="0.35">
      <c r="G3274" s="37">
        <v>3260</v>
      </c>
      <c r="H3274" s="38">
        <v>1375</v>
      </c>
      <c r="I3274" s="38">
        <v>406.28</v>
      </c>
      <c r="J3274" s="37">
        <v>144.34</v>
      </c>
      <c r="K3274" s="38">
        <v>14300</v>
      </c>
      <c r="L3274" s="38">
        <v>2004053.62</v>
      </c>
      <c r="M3274" s="38">
        <v>74149.98</v>
      </c>
      <c r="N3274" s="38">
        <v>1211715.25</v>
      </c>
    </row>
    <row r="3275" spans="7:14" x14ac:dyDescent="0.35">
      <c r="G3275">
        <v>3261</v>
      </c>
      <c r="H3275" s="36">
        <v>1375</v>
      </c>
      <c r="I3275" s="36">
        <v>580.72</v>
      </c>
      <c r="J3275">
        <v>87.57</v>
      </c>
      <c r="K3275" s="36">
        <v>14300</v>
      </c>
      <c r="L3275" s="36">
        <v>1199966</v>
      </c>
      <c r="M3275" s="36">
        <v>44398.74</v>
      </c>
      <c r="N3275" s="36">
        <v>747783.8</v>
      </c>
    </row>
    <row r="3276" spans="7:14" x14ac:dyDescent="0.35">
      <c r="G3276" s="37">
        <v>3262</v>
      </c>
      <c r="H3276" s="38">
        <v>1375</v>
      </c>
      <c r="I3276" s="38">
        <v>3541.36</v>
      </c>
      <c r="J3276" s="37">
        <v>65.94</v>
      </c>
      <c r="K3276" s="38">
        <v>14300</v>
      </c>
      <c r="L3276" s="38">
        <v>708087.22</v>
      </c>
      <c r="M3276" s="38">
        <v>26199.23</v>
      </c>
      <c r="N3276" s="38">
        <v>421790.27</v>
      </c>
    </row>
    <row r="3277" spans="7:14" x14ac:dyDescent="0.35">
      <c r="G3277">
        <v>3263</v>
      </c>
      <c r="H3277" s="36">
        <v>1375</v>
      </c>
      <c r="I3277" s="36">
        <v>544.53</v>
      </c>
      <c r="J3277">
        <v>73.61</v>
      </c>
      <c r="K3277" s="36">
        <v>15900</v>
      </c>
      <c r="L3277" s="36">
        <v>1129012.54</v>
      </c>
      <c r="M3277" s="36">
        <v>41773.46</v>
      </c>
      <c r="N3277" s="36">
        <v>742474.56</v>
      </c>
    </row>
    <row r="3278" spans="7:14" x14ac:dyDescent="0.35">
      <c r="G3278" s="37">
        <v>3264</v>
      </c>
      <c r="H3278" s="38">
        <v>1375</v>
      </c>
      <c r="I3278" s="38">
        <v>2490</v>
      </c>
      <c r="J3278" s="37">
        <v>85.46</v>
      </c>
      <c r="K3278" s="38">
        <v>17300</v>
      </c>
      <c r="L3278" s="38">
        <v>1264276.22</v>
      </c>
      <c r="M3278" s="38">
        <v>46778.22</v>
      </c>
      <c r="N3278" s="38">
        <v>905129.59</v>
      </c>
    </row>
    <row r="3279" spans="7:14" x14ac:dyDescent="0.35">
      <c r="G3279">
        <v>3265</v>
      </c>
      <c r="H3279" s="36">
        <v>1375</v>
      </c>
      <c r="I3279" s="36">
        <v>1825.74</v>
      </c>
      <c r="J3279">
        <v>70.34</v>
      </c>
      <c r="K3279" s="36">
        <v>14300</v>
      </c>
      <c r="L3279" s="36">
        <v>876059.75</v>
      </c>
      <c r="M3279" s="36">
        <v>32414.21</v>
      </c>
      <c r="N3279" s="36">
        <v>631142.5</v>
      </c>
    </row>
    <row r="3280" spans="7:14" x14ac:dyDescent="0.35">
      <c r="G3280" s="37">
        <v>3266</v>
      </c>
      <c r="H3280" s="38">
        <v>1375</v>
      </c>
      <c r="I3280" s="38">
        <v>1294.78</v>
      </c>
      <c r="J3280" s="37">
        <v>100.93</v>
      </c>
      <c r="K3280" s="38">
        <v>17300</v>
      </c>
      <c r="L3280" s="38">
        <v>1614002.99</v>
      </c>
      <c r="M3280" s="38">
        <v>59718.11</v>
      </c>
      <c r="N3280" s="38">
        <v>990007.12</v>
      </c>
    </row>
    <row r="3281" spans="7:14" x14ac:dyDescent="0.35">
      <c r="G3281">
        <v>3267</v>
      </c>
      <c r="H3281" s="36">
        <v>1375</v>
      </c>
      <c r="I3281" s="36">
        <v>1106.1400000000001</v>
      </c>
      <c r="J3281">
        <v>111.89</v>
      </c>
      <c r="K3281" s="36">
        <v>17300</v>
      </c>
      <c r="L3281" s="36">
        <v>1810507.36</v>
      </c>
      <c r="M3281" s="36">
        <v>66988.77</v>
      </c>
      <c r="N3281" s="36">
        <v>1356406.59</v>
      </c>
    </row>
    <row r="3282" spans="7:14" x14ac:dyDescent="0.35">
      <c r="G3282" s="37">
        <v>3268</v>
      </c>
      <c r="H3282" s="38">
        <v>1375</v>
      </c>
      <c r="I3282" s="38">
        <v>3864.37</v>
      </c>
      <c r="J3282" s="37">
        <v>94.13</v>
      </c>
      <c r="K3282" s="38">
        <v>14300</v>
      </c>
      <c r="L3282" s="38">
        <v>980954.67</v>
      </c>
      <c r="M3282" s="38">
        <v>36295.32</v>
      </c>
      <c r="N3282" s="38">
        <v>711286.39</v>
      </c>
    </row>
    <row r="3283" spans="7:14" x14ac:dyDescent="0.35">
      <c r="G3283">
        <v>3269</v>
      </c>
      <c r="H3283" s="36">
        <v>1375</v>
      </c>
      <c r="I3283" s="36">
        <v>4767.3999999999996</v>
      </c>
      <c r="J3283">
        <v>93.56</v>
      </c>
      <c r="K3283" s="36">
        <v>15900</v>
      </c>
      <c r="L3283" s="36">
        <v>1040216.07</v>
      </c>
      <c r="M3283" s="36">
        <v>38487.99</v>
      </c>
      <c r="N3283" s="36">
        <v>868093.13</v>
      </c>
    </row>
    <row r="3284" spans="7:14" x14ac:dyDescent="0.35">
      <c r="G3284" s="37">
        <v>3270</v>
      </c>
      <c r="H3284" s="38">
        <v>1375</v>
      </c>
      <c r="I3284" s="38">
        <v>872.86</v>
      </c>
      <c r="J3284" s="37">
        <v>127.23</v>
      </c>
      <c r="K3284" s="38">
        <v>14300</v>
      </c>
      <c r="L3284" s="38">
        <v>1706934.2</v>
      </c>
      <c r="M3284" s="38">
        <v>63156.57</v>
      </c>
      <c r="N3284" s="38">
        <v>1072206.99</v>
      </c>
    </row>
    <row r="3285" spans="7:14" x14ac:dyDescent="0.35">
      <c r="G3285">
        <v>3271</v>
      </c>
      <c r="H3285" s="36">
        <v>1375</v>
      </c>
      <c r="I3285" s="36">
        <v>4806.47</v>
      </c>
      <c r="J3285">
        <v>81.75</v>
      </c>
      <c r="K3285" s="36">
        <v>14300</v>
      </c>
      <c r="L3285" s="36">
        <v>774704.47</v>
      </c>
      <c r="M3285" s="36">
        <v>28664.07</v>
      </c>
      <c r="N3285" s="36">
        <v>673396.45</v>
      </c>
    </row>
    <row r="3286" spans="7:14" x14ac:dyDescent="0.35">
      <c r="G3286" s="37">
        <v>3272</v>
      </c>
      <c r="H3286" s="38">
        <v>1375</v>
      </c>
      <c r="I3286" s="38">
        <v>3054.86</v>
      </c>
      <c r="J3286" s="37">
        <v>110.95</v>
      </c>
      <c r="K3286" s="38">
        <v>14300</v>
      </c>
      <c r="L3286" s="38">
        <v>1246235.3999999999</v>
      </c>
      <c r="M3286" s="38">
        <v>46110.71</v>
      </c>
      <c r="N3286" s="38">
        <v>627847.32999999996</v>
      </c>
    </row>
    <row r="3287" spans="7:14" x14ac:dyDescent="0.35">
      <c r="G3287">
        <v>3273</v>
      </c>
      <c r="H3287" s="36">
        <v>1375</v>
      </c>
      <c r="I3287" s="36">
        <v>3279.97</v>
      </c>
      <c r="J3287">
        <v>143.47999999999999</v>
      </c>
      <c r="K3287" s="36">
        <v>17300</v>
      </c>
      <c r="L3287" s="36">
        <v>2010184.77</v>
      </c>
      <c r="M3287" s="36">
        <v>74376.84</v>
      </c>
      <c r="N3287" s="36">
        <v>1693590.66</v>
      </c>
    </row>
    <row r="3288" spans="7:14" x14ac:dyDescent="0.35">
      <c r="G3288" s="37">
        <v>3274</v>
      </c>
      <c r="H3288" s="38">
        <v>1375</v>
      </c>
      <c r="I3288" s="38">
        <v>3607.65</v>
      </c>
      <c r="J3288" s="37">
        <v>73.150000000000006</v>
      </c>
      <c r="K3288" s="38">
        <v>15900</v>
      </c>
      <c r="L3288" s="38">
        <v>897833.91</v>
      </c>
      <c r="M3288" s="38">
        <v>33219.85</v>
      </c>
      <c r="N3288" s="38">
        <v>670510.13</v>
      </c>
    </row>
    <row r="3289" spans="7:14" x14ac:dyDescent="0.35">
      <c r="G3289">
        <v>3275</v>
      </c>
      <c r="H3289" s="36">
        <v>1375</v>
      </c>
      <c r="I3289" s="36">
        <v>3579.77</v>
      </c>
      <c r="J3289">
        <v>110.68</v>
      </c>
      <c r="K3289" s="36">
        <v>14300</v>
      </c>
      <c r="L3289" s="36">
        <v>1185168.96</v>
      </c>
      <c r="M3289" s="36">
        <v>43851.25</v>
      </c>
      <c r="N3289" s="36">
        <v>953927.97</v>
      </c>
    </row>
    <row r="3290" spans="7:14" x14ac:dyDescent="0.35">
      <c r="G3290" s="37">
        <v>3276</v>
      </c>
      <c r="H3290" s="38">
        <v>1375</v>
      </c>
      <c r="I3290" s="38">
        <v>4135.09</v>
      </c>
      <c r="J3290" s="37">
        <v>156.88999999999999</v>
      </c>
      <c r="K3290" s="38">
        <v>14300</v>
      </c>
      <c r="L3290" s="38">
        <v>1593421.99</v>
      </c>
      <c r="M3290" s="38">
        <v>58956.61</v>
      </c>
      <c r="N3290" s="38">
        <v>1248823.3700000001</v>
      </c>
    </row>
    <row r="3291" spans="7:14" x14ac:dyDescent="0.35">
      <c r="G3291">
        <v>3277</v>
      </c>
      <c r="H3291" s="36">
        <v>1375</v>
      </c>
      <c r="I3291" s="36">
        <v>2520.65</v>
      </c>
      <c r="J3291">
        <v>102.62</v>
      </c>
      <c r="K3291" s="36">
        <v>14300</v>
      </c>
      <c r="L3291" s="36">
        <v>1207379.92</v>
      </c>
      <c r="M3291" s="36">
        <v>44673.06</v>
      </c>
      <c r="N3291" s="36">
        <v>930912.49</v>
      </c>
    </row>
    <row r="3292" spans="7:14" x14ac:dyDescent="0.35">
      <c r="G3292" s="37">
        <v>3278</v>
      </c>
      <c r="H3292" s="38">
        <v>1375</v>
      </c>
      <c r="I3292" s="38">
        <v>2760.12</v>
      </c>
      <c r="J3292" s="37">
        <v>169.77</v>
      </c>
      <c r="K3292" s="38">
        <v>15900</v>
      </c>
      <c r="L3292" s="38">
        <v>2229424.2000000002</v>
      </c>
      <c r="M3292" s="38">
        <v>82488.7</v>
      </c>
      <c r="N3292" s="38">
        <v>1365890.94</v>
      </c>
    </row>
    <row r="3293" spans="7:14" x14ac:dyDescent="0.35">
      <c r="G3293">
        <v>3279</v>
      </c>
      <c r="H3293" s="36">
        <v>1375</v>
      </c>
      <c r="I3293" s="36">
        <v>1754.37</v>
      </c>
      <c r="J3293">
        <v>82.65</v>
      </c>
      <c r="K3293" s="36">
        <v>17300</v>
      </c>
      <c r="L3293" s="36">
        <v>1283468.33</v>
      </c>
      <c r="M3293" s="36">
        <v>47488.33</v>
      </c>
      <c r="N3293" s="36">
        <v>1064380.6599999999</v>
      </c>
    </row>
    <row r="3294" spans="7:14" x14ac:dyDescent="0.35">
      <c r="G3294" s="37">
        <v>3280</v>
      </c>
      <c r="H3294" s="38">
        <v>1375</v>
      </c>
      <c r="I3294" s="38">
        <v>705.24</v>
      </c>
      <c r="J3294" s="37">
        <v>105.67</v>
      </c>
      <c r="K3294" s="38">
        <v>14300</v>
      </c>
      <c r="L3294" s="38">
        <v>1435119.4</v>
      </c>
      <c r="M3294" s="38">
        <v>53099.42</v>
      </c>
      <c r="N3294" s="38">
        <v>1140141.2</v>
      </c>
    </row>
    <row r="3295" spans="7:14" x14ac:dyDescent="0.35">
      <c r="G3295">
        <v>3281</v>
      </c>
      <c r="H3295" s="36">
        <v>1375</v>
      </c>
      <c r="I3295" s="36">
        <v>3390.27</v>
      </c>
      <c r="J3295">
        <v>82.75</v>
      </c>
      <c r="K3295" s="36">
        <v>14300</v>
      </c>
      <c r="L3295" s="36">
        <v>901382.2</v>
      </c>
      <c r="M3295" s="36">
        <v>33351.14</v>
      </c>
      <c r="N3295" s="36">
        <v>774753.84</v>
      </c>
    </row>
    <row r="3296" spans="7:14" x14ac:dyDescent="0.35">
      <c r="G3296" s="37">
        <v>3282</v>
      </c>
      <c r="H3296" s="38">
        <v>1375</v>
      </c>
      <c r="I3296" s="38">
        <v>361.33</v>
      </c>
      <c r="J3296" s="37">
        <v>6.32</v>
      </c>
      <c r="K3296" s="38">
        <v>14300</v>
      </c>
      <c r="L3296" s="38">
        <v>86736.73</v>
      </c>
      <c r="M3296" s="38">
        <v>3209.26</v>
      </c>
      <c r="N3296" s="38">
        <v>66563.149999999994</v>
      </c>
    </row>
    <row r="3297" spans="7:14" x14ac:dyDescent="0.35">
      <c r="G3297">
        <v>3283</v>
      </c>
      <c r="H3297" s="36">
        <v>1375</v>
      </c>
      <c r="I3297" s="36">
        <v>1523.05</v>
      </c>
      <c r="J3297">
        <v>197.41</v>
      </c>
      <c r="K3297" s="36">
        <v>14300</v>
      </c>
      <c r="L3297" s="36">
        <v>2520915.2400000002</v>
      </c>
      <c r="M3297" s="36">
        <v>93273.86</v>
      </c>
      <c r="N3297" s="36">
        <v>1319707.46</v>
      </c>
    </row>
    <row r="3298" spans="7:14" x14ac:dyDescent="0.35">
      <c r="G3298" s="37">
        <v>3284</v>
      </c>
      <c r="H3298" s="38">
        <v>1375</v>
      </c>
      <c r="I3298" s="38">
        <v>652.29999999999995</v>
      </c>
      <c r="J3298" s="37">
        <v>75.290000000000006</v>
      </c>
      <c r="K3298" s="38">
        <v>14300</v>
      </c>
      <c r="L3298" s="38">
        <v>1026107.85</v>
      </c>
      <c r="M3298" s="38">
        <v>37965.99</v>
      </c>
      <c r="N3298" s="38">
        <v>767483.94</v>
      </c>
    </row>
    <row r="3299" spans="7:14" x14ac:dyDescent="0.35">
      <c r="G3299">
        <v>3285</v>
      </c>
      <c r="H3299" s="36">
        <v>1375</v>
      </c>
      <c r="I3299" s="36">
        <v>1115.49</v>
      </c>
      <c r="J3299">
        <v>167.5</v>
      </c>
      <c r="K3299" s="36">
        <v>14300</v>
      </c>
      <c r="L3299" s="36">
        <v>2206986.02</v>
      </c>
      <c r="M3299" s="36">
        <v>81658.48</v>
      </c>
      <c r="N3299" s="36">
        <v>1300057.51</v>
      </c>
    </row>
    <row r="3300" spans="7:14" x14ac:dyDescent="0.35">
      <c r="G3300" s="37">
        <v>3286</v>
      </c>
      <c r="H3300" s="38">
        <v>1375</v>
      </c>
      <c r="I3300" s="38">
        <v>3265.91</v>
      </c>
      <c r="J3300" s="37">
        <v>113.77</v>
      </c>
      <c r="K3300" s="38">
        <v>14300</v>
      </c>
      <c r="L3300" s="38">
        <v>1254009.49</v>
      </c>
      <c r="M3300" s="38">
        <v>46398.35</v>
      </c>
      <c r="N3300" s="38">
        <v>897016.09</v>
      </c>
    </row>
    <row r="3301" spans="7:14" x14ac:dyDescent="0.35">
      <c r="G3301">
        <v>3287</v>
      </c>
      <c r="H3301" s="36">
        <v>1375</v>
      </c>
      <c r="I3301" s="36">
        <v>3216.69</v>
      </c>
      <c r="J3301">
        <v>145.65</v>
      </c>
      <c r="K3301" s="36">
        <v>14300</v>
      </c>
      <c r="L3301" s="36">
        <v>1612913.29</v>
      </c>
      <c r="M3301" s="36">
        <v>59677.79</v>
      </c>
      <c r="N3301" s="36">
        <v>1161555.8400000001</v>
      </c>
    </row>
    <row r="3302" spans="7:14" x14ac:dyDescent="0.35">
      <c r="G3302" s="37">
        <v>3288</v>
      </c>
      <c r="H3302" s="38">
        <v>1375</v>
      </c>
      <c r="I3302" s="38">
        <v>2221.06</v>
      </c>
      <c r="J3302" s="37">
        <v>164.44</v>
      </c>
      <c r="K3302" s="38">
        <v>17300</v>
      </c>
      <c r="L3302" s="38">
        <v>2478227.35</v>
      </c>
      <c r="M3302" s="38">
        <v>91694.41</v>
      </c>
      <c r="N3302" s="38">
        <v>1413609.69</v>
      </c>
    </row>
    <row r="3303" spans="7:14" x14ac:dyDescent="0.35">
      <c r="G3303">
        <v>3289</v>
      </c>
      <c r="H3303" s="36">
        <v>1375</v>
      </c>
      <c r="I3303" s="36">
        <v>632.83000000000004</v>
      </c>
      <c r="J3303">
        <v>105.98</v>
      </c>
      <c r="K3303" s="36">
        <v>14300</v>
      </c>
      <c r="L3303" s="36">
        <v>1447068.81</v>
      </c>
      <c r="M3303" s="36">
        <v>53541.55</v>
      </c>
      <c r="N3303" s="36">
        <v>1286838.0900000001</v>
      </c>
    </row>
    <row r="3304" spans="7:14" x14ac:dyDescent="0.35">
      <c r="G3304" s="37">
        <v>3290</v>
      </c>
      <c r="H3304" s="38">
        <v>1375</v>
      </c>
      <c r="I3304" s="38">
        <v>2280.19</v>
      </c>
      <c r="J3304" s="37">
        <v>219.84</v>
      </c>
      <c r="K3304" s="38">
        <v>14300</v>
      </c>
      <c r="L3304" s="38">
        <v>2641013.56</v>
      </c>
      <c r="M3304" s="38">
        <v>97717.5</v>
      </c>
      <c r="N3304" s="38">
        <v>1463241.41</v>
      </c>
    </row>
    <row r="3305" spans="7:14" x14ac:dyDescent="0.35">
      <c r="G3305">
        <v>3291</v>
      </c>
      <c r="H3305" s="36">
        <v>1375</v>
      </c>
      <c r="I3305" s="36">
        <v>1893.18</v>
      </c>
      <c r="J3305">
        <v>125.55</v>
      </c>
      <c r="K3305" s="36">
        <v>15900</v>
      </c>
      <c r="L3305" s="36">
        <v>1757221.94</v>
      </c>
      <c r="M3305" s="36">
        <v>65017.21</v>
      </c>
      <c r="N3305" s="36">
        <v>1240452.17</v>
      </c>
    </row>
    <row r="3306" spans="7:14" x14ac:dyDescent="0.35">
      <c r="G3306" s="37">
        <v>3292</v>
      </c>
      <c r="H3306" s="38">
        <v>1375</v>
      </c>
      <c r="I3306" s="38">
        <v>3658.2</v>
      </c>
      <c r="J3306" s="37">
        <v>102.09</v>
      </c>
      <c r="K3306" s="38">
        <v>17300</v>
      </c>
      <c r="L3306" s="38">
        <v>1391323.34</v>
      </c>
      <c r="M3306" s="38">
        <v>51478.96</v>
      </c>
      <c r="N3306" s="38">
        <v>1056778.42</v>
      </c>
    </row>
    <row r="3307" spans="7:14" x14ac:dyDescent="0.35">
      <c r="G3307">
        <v>3293</v>
      </c>
      <c r="H3307" s="36">
        <v>1375</v>
      </c>
      <c r="I3307" s="36">
        <v>2979.33</v>
      </c>
      <c r="J3307">
        <v>113.95</v>
      </c>
      <c r="K3307" s="36">
        <v>14300</v>
      </c>
      <c r="L3307" s="36">
        <v>1288667</v>
      </c>
      <c r="M3307" s="36">
        <v>47680.68</v>
      </c>
      <c r="N3307" s="36">
        <v>692356.99</v>
      </c>
    </row>
    <row r="3308" spans="7:14" x14ac:dyDescent="0.35">
      <c r="G3308" s="37">
        <v>3294</v>
      </c>
      <c r="H3308" s="38">
        <v>1375</v>
      </c>
      <c r="I3308" s="38">
        <v>2559.52</v>
      </c>
      <c r="J3308" s="37">
        <v>69.819999999999993</v>
      </c>
      <c r="K3308" s="38">
        <v>14300</v>
      </c>
      <c r="L3308" s="38">
        <v>818354.88</v>
      </c>
      <c r="M3308" s="38">
        <v>30279.13</v>
      </c>
      <c r="N3308" s="38">
        <v>625269.17000000004</v>
      </c>
    </row>
    <row r="3309" spans="7:14" x14ac:dyDescent="0.35">
      <c r="G3309">
        <v>3295</v>
      </c>
      <c r="H3309" s="36">
        <v>1375</v>
      </c>
      <c r="I3309" s="36">
        <v>2537.5100000000002</v>
      </c>
      <c r="J3309">
        <v>19.88</v>
      </c>
      <c r="K3309" s="36">
        <v>14300</v>
      </c>
      <c r="L3309" s="36">
        <v>232422.03</v>
      </c>
      <c r="M3309" s="36">
        <v>8599.6200000000008</v>
      </c>
      <c r="N3309" s="36">
        <v>118284.47</v>
      </c>
    </row>
    <row r="3310" spans="7:14" x14ac:dyDescent="0.35">
      <c r="G3310" s="37">
        <v>3296</v>
      </c>
      <c r="H3310" s="38">
        <v>1375</v>
      </c>
      <c r="I3310" s="38">
        <v>4838.2299999999996</v>
      </c>
      <c r="J3310" s="37">
        <v>77.14</v>
      </c>
      <c r="K3310" s="38">
        <v>14300</v>
      </c>
      <c r="L3310" s="38">
        <v>728462.4</v>
      </c>
      <c r="M3310" s="38">
        <v>26953.11</v>
      </c>
      <c r="N3310" s="38">
        <v>382775.96</v>
      </c>
    </row>
    <row r="3311" spans="7:14" x14ac:dyDescent="0.35">
      <c r="G3311">
        <v>3297</v>
      </c>
      <c r="H3311" s="36">
        <v>1375</v>
      </c>
      <c r="I3311" s="36">
        <v>3830.21</v>
      </c>
      <c r="J3311">
        <v>94.27</v>
      </c>
      <c r="K3311" s="36">
        <v>14300</v>
      </c>
      <c r="L3311" s="36">
        <v>985605.21</v>
      </c>
      <c r="M3311" s="36">
        <v>36467.39</v>
      </c>
      <c r="N3311" s="36">
        <v>781418.08</v>
      </c>
    </row>
    <row r="3312" spans="7:14" x14ac:dyDescent="0.35">
      <c r="G3312" s="37">
        <v>3298</v>
      </c>
      <c r="H3312" s="38">
        <v>1375</v>
      </c>
      <c r="I3312" s="38">
        <v>2585.5</v>
      </c>
      <c r="J3312" s="37">
        <v>73.92</v>
      </c>
      <c r="K3312" s="38">
        <v>14300</v>
      </c>
      <c r="L3312" s="38">
        <v>864506.31</v>
      </c>
      <c r="M3312" s="38">
        <v>31986.73</v>
      </c>
      <c r="N3312" s="38">
        <v>660274.4</v>
      </c>
    </row>
    <row r="3313" spans="7:14" x14ac:dyDescent="0.35">
      <c r="G3313">
        <v>3299</v>
      </c>
      <c r="H3313" s="36">
        <v>1375</v>
      </c>
      <c r="I3313" s="36">
        <v>2500.27</v>
      </c>
      <c r="J3313">
        <v>101.23</v>
      </c>
      <c r="K3313" s="36">
        <v>14300</v>
      </c>
      <c r="L3313" s="36">
        <v>1193131.3</v>
      </c>
      <c r="M3313" s="36">
        <v>44145.86</v>
      </c>
      <c r="N3313" s="36">
        <v>686209.16</v>
      </c>
    </row>
    <row r="3314" spans="7:14" x14ac:dyDescent="0.35">
      <c r="G3314" s="37">
        <v>3300</v>
      </c>
      <c r="H3314" s="38">
        <v>1375</v>
      </c>
      <c r="I3314" s="38">
        <v>327.10000000000002</v>
      </c>
      <c r="J3314" s="37">
        <v>114.24</v>
      </c>
      <c r="K3314" s="38">
        <v>14300</v>
      </c>
      <c r="L3314" s="38">
        <v>1594889.93</v>
      </c>
      <c r="M3314" s="38">
        <v>59010.93</v>
      </c>
      <c r="N3314" s="38">
        <v>1310610.32</v>
      </c>
    </row>
    <row r="3315" spans="7:14" x14ac:dyDescent="0.35">
      <c r="G3315">
        <v>3301</v>
      </c>
      <c r="H3315" s="36">
        <v>1375</v>
      </c>
      <c r="I3315" s="36">
        <v>4724.04</v>
      </c>
      <c r="J3315">
        <v>114.04</v>
      </c>
      <c r="K3315" s="36">
        <v>15900</v>
      </c>
      <c r="L3315" s="36">
        <v>1273079.25</v>
      </c>
      <c r="M3315" s="36">
        <v>47103.93</v>
      </c>
      <c r="N3315" s="36">
        <v>773038.38</v>
      </c>
    </row>
    <row r="3316" spans="7:14" x14ac:dyDescent="0.35">
      <c r="G3316" s="37">
        <v>3302</v>
      </c>
      <c r="H3316" s="38">
        <v>1375</v>
      </c>
      <c r="I3316" s="38">
        <v>1732.04</v>
      </c>
      <c r="J3316" s="37">
        <v>143.63999999999999</v>
      </c>
      <c r="K3316" s="38">
        <v>14300</v>
      </c>
      <c r="L3316" s="38">
        <v>1803861.99</v>
      </c>
      <c r="M3316" s="38">
        <v>66742.89</v>
      </c>
      <c r="N3316" s="38">
        <v>1530287.45</v>
      </c>
    </row>
    <row r="3317" spans="7:14" x14ac:dyDescent="0.35">
      <c r="G3317">
        <v>3303</v>
      </c>
      <c r="H3317" s="36">
        <v>1375</v>
      </c>
      <c r="I3317" s="36">
        <v>1428.51</v>
      </c>
      <c r="J3317">
        <v>164.02</v>
      </c>
      <c r="K3317" s="36">
        <v>14300</v>
      </c>
      <c r="L3317" s="36">
        <v>2109856.5299999998</v>
      </c>
      <c r="M3317" s="36">
        <v>78064.69</v>
      </c>
      <c r="N3317" s="36">
        <v>1725351.61</v>
      </c>
    </row>
    <row r="3318" spans="7:14" x14ac:dyDescent="0.35">
      <c r="G3318" s="37">
        <v>3304</v>
      </c>
      <c r="H3318" s="38">
        <v>1375</v>
      </c>
      <c r="I3318" s="38">
        <v>4997.16</v>
      </c>
      <c r="J3318" s="37">
        <v>143.06</v>
      </c>
      <c r="K3318" s="38">
        <v>14300</v>
      </c>
      <c r="L3318" s="38">
        <v>1329471.6299999999</v>
      </c>
      <c r="M3318" s="38">
        <v>49190.45</v>
      </c>
      <c r="N3318" s="38">
        <v>930361.15</v>
      </c>
    </row>
    <row r="3319" spans="7:14" x14ac:dyDescent="0.35">
      <c r="G3319">
        <v>3305</v>
      </c>
      <c r="H3319" s="36">
        <v>1375</v>
      </c>
      <c r="I3319" s="36">
        <v>3649.71</v>
      </c>
      <c r="J3319">
        <v>110.71</v>
      </c>
      <c r="K3319" s="36">
        <v>15900</v>
      </c>
      <c r="L3319" s="36">
        <v>1354828.97</v>
      </c>
      <c r="M3319" s="36">
        <v>50128.67</v>
      </c>
      <c r="N3319" s="36">
        <v>815129.21</v>
      </c>
    </row>
    <row r="3320" spans="7:14" x14ac:dyDescent="0.35">
      <c r="G3320" s="37">
        <v>3306</v>
      </c>
      <c r="H3320" s="38">
        <v>1375</v>
      </c>
      <c r="I3320" s="38">
        <v>427.35</v>
      </c>
      <c r="J3320" s="37">
        <v>71.260000000000005</v>
      </c>
      <c r="K3320" s="38">
        <v>14300</v>
      </c>
      <c r="L3320" s="38">
        <v>987159.12</v>
      </c>
      <c r="M3320" s="38">
        <v>36524.89</v>
      </c>
      <c r="N3320" s="38">
        <v>596469.72</v>
      </c>
    </row>
    <row r="3321" spans="7:14" x14ac:dyDescent="0.35">
      <c r="G3321">
        <v>3307</v>
      </c>
      <c r="H3321" s="36">
        <v>1375</v>
      </c>
      <c r="I3321" s="36">
        <v>497.05</v>
      </c>
      <c r="J3321">
        <v>155.44999999999999</v>
      </c>
      <c r="K3321" s="36">
        <v>14300</v>
      </c>
      <c r="L3321" s="36">
        <v>2144359.4500000002</v>
      </c>
      <c r="M3321" s="36">
        <v>79341.3</v>
      </c>
      <c r="N3321" s="36">
        <v>1407624.21</v>
      </c>
    </row>
    <row r="3322" spans="7:14" x14ac:dyDescent="0.35">
      <c r="G3322" s="37">
        <v>3308</v>
      </c>
      <c r="H3322" s="38">
        <v>1375</v>
      </c>
      <c r="I3322" s="38">
        <v>322.41000000000003</v>
      </c>
      <c r="J3322" s="37">
        <v>67.27</v>
      </c>
      <c r="K3322" s="38">
        <v>14300</v>
      </c>
      <c r="L3322" s="38">
        <v>938903.45</v>
      </c>
      <c r="M3322" s="38">
        <v>34739.43</v>
      </c>
      <c r="N3322" s="38">
        <v>742818.09</v>
      </c>
    </row>
    <row r="3323" spans="7:14" x14ac:dyDescent="0.35">
      <c r="G3323">
        <v>3309</v>
      </c>
      <c r="H3323" s="36">
        <v>1375</v>
      </c>
      <c r="I3323" s="36">
        <v>3078.17</v>
      </c>
      <c r="J3323">
        <v>63.94</v>
      </c>
      <c r="K3323" s="36">
        <v>14300</v>
      </c>
      <c r="L3323" s="36">
        <v>716131.07</v>
      </c>
      <c r="M3323" s="36">
        <v>26496.85</v>
      </c>
      <c r="N3323" s="36">
        <v>525531.97</v>
      </c>
    </row>
    <row r="3324" spans="7:14" x14ac:dyDescent="0.35">
      <c r="G3324" s="37">
        <v>3310</v>
      </c>
      <c r="H3324" s="38">
        <v>1375</v>
      </c>
      <c r="I3324" s="38">
        <v>543.51</v>
      </c>
      <c r="J3324" s="37">
        <v>83.39</v>
      </c>
      <c r="K3324" s="38">
        <v>17300</v>
      </c>
      <c r="L3324" s="38">
        <v>1395986.72</v>
      </c>
      <c r="M3324" s="38">
        <v>51651.51</v>
      </c>
      <c r="N3324" s="38">
        <v>1118903.31</v>
      </c>
    </row>
    <row r="3325" spans="7:14" x14ac:dyDescent="0.35">
      <c r="G3325">
        <v>3311</v>
      </c>
      <c r="H3325" s="36">
        <v>1375</v>
      </c>
      <c r="I3325" s="36">
        <v>4680.26</v>
      </c>
      <c r="J3325">
        <v>106.49</v>
      </c>
      <c r="K3325" s="36">
        <v>15900</v>
      </c>
      <c r="L3325" s="36">
        <v>1193466.76</v>
      </c>
      <c r="M3325" s="36">
        <v>44158.27</v>
      </c>
      <c r="N3325" s="36">
        <v>941875.65</v>
      </c>
    </row>
    <row r="3326" spans="7:14" x14ac:dyDescent="0.35">
      <c r="G3326" s="37">
        <v>3312</v>
      </c>
      <c r="H3326" s="38">
        <v>1375</v>
      </c>
      <c r="I3326" s="38">
        <v>4697.1499999999996</v>
      </c>
      <c r="J3326" s="37">
        <v>116.51</v>
      </c>
      <c r="K3326" s="38">
        <v>14300</v>
      </c>
      <c r="L3326" s="38">
        <v>1117488.68</v>
      </c>
      <c r="M3326" s="38">
        <v>41347.08</v>
      </c>
      <c r="N3326" s="38">
        <v>861260.13</v>
      </c>
    </row>
    <row r="3327" spans="7:14" x14ac:dyDescent="0.35">
      <c r="G3327">
        <v>3313</v>
      </c>
      <c r="H3327" s="36">
        <v>1375</v>
      </c>
      <c r="I3327" s="36">
        <v>2821.06</v>
      </c>
      <c r="J3327">
        <v>22.39</v>
      </c>
      <c r="K3327" s="36">
        <v>14300</v>
      </c>
      <c r="L3327" s="36">
        <v>255588.66</v>
      </c>
      <c r="M3327" s="36">
        <v>9456.7800000000007</v>
      </c>
      <c r="N3327" s="36">
        <v>168806.32</v>
      </c>
    </row>
    <row r="3328" spans="7:14" x14ac:dyDescent="0.35">
      <c r="G3328" s="37">
        <v>3314</v>
      </c>
      <c r="H3328" s="38">
        <v>1375</v>
      </c>
      <c r="I3328" s="38">
        <v>3159.87</v>
      </c>
      <c r="J3328" s="37">
        <v>126.79</v>
      </c>
      <c r="K3328" s="38">
        <v>14300</v>
      </c>
      <c r="L3328" s="38">
        <v>1411122.39</v>
      </c>
      <c r="M3328" s="38">
        <v>52211.53</v>
      </c>
      <c r="N3328" s="38">
        <v>1152833.43</v>
      </c>
    </row>
    <row r="3329" spans="7:14" x14ac:dyDescent="0.35">
      <c r="G3329">
        <v>3315</v>
      </c>
      <c r="H3329" s="36">
        <v>1375</v>
      </c>
      <c r="I3329" s="36">
        <v>1601.09</v>
      </c>
      <c r="J3329">
        <v>67.290000000000006</v>
      </c>
      <c r="K3329" s="36">
        <v>14300</v>
      </c>
      <c r="L3329" s="36">
        <v>853160.21</v>
      </c>
      <c r="M3329" s="36">
        <v>31566.93</v>
      </c>
      <c r="N3329" s="36">
        <v>753316.74</v>
      </c>
    </row>
    <row r="3330" spans="7:14" x14ac:dyDescent="0.35">
      <c r="G3330" s="37">
        <v>3316</v>
      </c>
      <c r="H3330" s="38">
        <v>1375</v>
      </c>
      <c r="I3330" s="38">
        <v>507.07</v>
      </c>
      <c r="J3330" s="37">
        <v>81.290000000000006</v>
      </c>
      <c r="K3330" s="38">
        <v>14300</v>
      </c>
      <c r="L3330" s="38">
        <v>1119868.8</v>
      </c>
      <c r="M3330" s="38">
        <v>41435.15</v>
      </c>
      <c r="N3330" s="38">
        <v>697698.58</v>
      </c>
    </row>
    <row r="3331" spans="7:14" x14ac:dyDescent="0.35">
      <c r="G3331">
        <v>3317</v>
      </c>
      <c r="H3331" s="36">
        <v>1375</v>
      </c>
      <c r="I3331" s="36">
        <v>3739.81</v>
      </c>
      <c r="J3331">
        <v>83.83</v>
      </c>
      <c r="K3331" s="36">
        <v>17300</v>
      </c>
      <c r="L3331" s="36">
        <v>1135436.69</v>
      </c>
      <c r="M3331" s="36">
        <v>42011.16</v>
      </c>
      <c r="N3331" s="36">
        <v>1011989.11</v>
      </c>
    </row>
    <row r="3332" spans="7:14" x14ac:dyDescent="0.35">
      <c r="G3332" s="37">
        <v>3318</v>
      </c>
      <c r="H3332" s="38">
        <v>1375</v>
      </c>
      <c r="I3332" s="38">
        <v>688.57</v>
      </c>
      <c r="J3332" s="37">
        <v>84.84</v>
      </c>
      <c r="K3332" s="38">
        <v>15900</v>
      </c>
      <c r="L3332" s="38">
        <v>1289148.57</v>
      </c>
      <c r="M3332" s="38">
        <v>47698.5</v>
      </c>
      <c r="N3332" s="38">
        <v>659639.37</v>
      </c>
    </row>
    <row r="3333" spans="7:14" x14ac:dyDescent="0.35">
      <c r="G3333">
        <v>3319</v>
      </c>
      <c r="H3333" s="36">
        <v>1375</v>
      </c>
      <c r="I3333" s="36">
        <v>610.67999999999995</v>
      </c>
      <c r="J3333">
        <v>124.76</v>
      </c>
      <c r="K3333" s="36">
        <v>14300</v>
      </c>
      <c r="L3333" s="36">
        <v>1706532.27</v>
      </c>
      <c r="M3333" s="36">
        <v>63141.69</v>
      </c>
      <c r="N3333" s="36">
        <v>1296769.6299999999</v>
      </c>
    </row>
    <row r="3334" spans="7:14" x14ac:dyDescent="0.35">
      <c r="G3334" s="37">
        <v>3320</v>
      </c>
      <c r="H3334" s="38">
        <v>1375</v>
      </c>
      <c r="I3334" s="38">
        <v>1693.87</v>
      </c>
      <c r="J3334" s="37">
        <v>39.11</v>
      </c>
      <c r="K3334" s="38">
        <v>14300</v>
      </c>
      <c r="L3334" s="38">
        <v>491599.28</v>
      </c>
      <c r="M3334" s="38">
        <v>18189.169999999998</v>
      </c>
      <c r="N3334" s="38">
        <v>441145.19</v>
      </c>
    </row>
    <row r="3335" spans="7:14" x14ac:dyDescent="0.35">
      <c r="G3335">
        <v>3321</v>
      </c>
      <c r="H3335" s="36">
        <v>1375</v>
      </c>
      <c r="I3335" s="36">
        <v>259.83999999999997</v>
      </c>
      <c r="J3335">
        <v>70.11</v>
      </c>
      <c r="K3335" s="36">
        <v>14300</v>
      </c>
      <c r="L3335" s="36">
        <v>982919.45</v>
      </c>
      <c r="M3335" s="36">
        <v>36368.019999999997</v>
      </c>
      <c r="N3335" s="36">
        <v>536837.06000000006</v>
      </c>
    </row>
    <row r="3336" spans="7:14" x14ac:dyDescent="0.35">
      <c r="G3336" s="37">
        <v>3322</v>
      </c>
      <c r="H3336" s="38">
        <v>1375</v>
      </c>
      <c r="I3336" s="38">
        <v>2283.37</v>
      </c>
      <c r="J3336" s="37">
        <v>29.72</v>
      </c>
      <c r="K3336" s="38">
        <v>14300</v>
      </c>
      <c r="L3336" s="38">
        <v>355740.1</v>
      </c>
      <c r="M3336" s="38">
        <v>13162.38</v>
      </c>
      <c r="N3336" s="38">
        <v>234816.28</v>
      </c>
    </row>
    <row r="3337" spans="7:14" x14ac:dyDescent="0.35">
      <c r="G3337">
        <v>3323</v>
      </c>
      <c r="H3337" s="36">
        <v>1375</v>
      </c>
      <c r="I3337" s="36">
        <v>3596.87</v>
      </c>
      <c r="J3337">
        <v>126.83</v>
      </c>
      <c r="K3337" s="36">
        <v>14300</v>
      </c>
      <c r="L3337" s="36">
        <v>1356062.42</v>
      </c>
      <c r="M3337" s="36">
        <v>50174.31</v>
      </c>
      <c r="N3337" s="36">
        <v>777082.19</v>
      </c>
    </row>
    <row r="3338" spans="7:14" x14ac:dyDescent="0.35">
      <c r="G3338" s="37">
        <v>3324</v>
      </c>
      <c r="H3338" s="38">
        <v>1375</v>
      </c>
      <c r="I3338" s="38">
        <v>4046.47</v>
      </c>
      <c r="J3338" s="37">
        <v>174.81</v>
      </c>
      <c r="K3338" s="38">
        <v>17300</v>
      </c>
      <c r="L3338" s="38">
        <v>2315518.41</v>
      </c>
      <c r="M3338" s="38">
        <v>85674.18</v>
      </c>
      <c r="N3338" s="38">
        <v>1681043.47</v>
      </c>
    </row>
    <row r="3339" spans="7:14" x14ac:dyDescent="0.35">
      <c r="G3339">
        <v>3325</v>
      </c>
      <c r="H3339" s="36">
        <v>1375</v>
      </c>
      <c r="I3339" s="36">
        <v>3100.68</v>
      </c>
      <c r="J3339">
        <v>114.39</v>
      </c>
      <c r="K3339" s="36">
        <v>15900</v>
      </c>
      <c r="L3339" s="36">
        <v>1462777.72</v>
      </c>
      <c r="M3339" s="36">
        <v>54122.78</v>
      </c>
      <c r="N3339" s="36">
        <v>1109264.2</v>
      </c>
    </row>
    <row r="3340" spans="7:14" x14ac:dyDescent="0.35">
      <c r="G3340" s="37">
        <v>3326</v>
      </c>
      <c r="H3340" s="38">
        <v>1375</v>
      </c>
      <c r="I3340" s="38">
        <v>4265</v>
      </c>
      <c r="J3340" s="37">
        <v>107.98</v>
      </c>
      <c r="K3340" s="38">
        <v>14300</v>
      </c>
      <c r="L3340" s="38">
        <v>1082170.6499999999</v>
      </c>
      <c r="M3340" s="38">
        <v>40040.31</v>
      </c>
      <c r="N3340" s="38">
        <v>690342.87</v>
      </c>
    </row>
    <row r="3341" spans="7:14" x14ac:dyDescent="0.35">
      <c r="G3341">
        <v>3327</v>
      </c>
      <c r="H3341" s="36">
        <v>1375</v>
      </c>
      <c r="I3341" s="36">
        <v>2151.21</v>
      </c>
      <c r="J3341">
        <v>146.51</v>
      </c>
      <c r="K3341" s="36">
        <v>14300</v>
      </c>
      <c r="L3341" s="36">
        <v>1778579.62</v>
      </c>
      <c r="M3341" s="36">
        <v>65807.45</v>
      </c>
      <c r="N3341" s="36">
        <v>1311879.7</v>
      </c>
    </row>
    <row r="3342" spans="7:14" x14ac:dyDescent="0.35">
      <c r="G3342" s="37">
        <v>3328</v>
      </c>
      <c r="H3342" s="38">
        <v>1375</v>
      </c>
      <c r="I3342" s="38">
        <v>4274.1099999999997</v>
      </c>
      <c r="J3342" s="37">
        <v>76.94</v>
      </c>
      <c r="K3342" s="38">
        <v>14300</v>
      </c>
      <c r="L3342" s="38">
        <v>769973.82</v>
      </c>
      <c r="M3342" s="38">
        <v>28489.03</v>
      </c>
      <c r="N3342" s="38">
        <v>521670.02</v>
      </c>
    </row>
    <row r="3343" spans="7:14" x14ac:dyDescent="0.35">
      <c r="G3343">
        <v>3329</v>
      </c>
      <c r="H3343" s="36">
        <v>1375</v>
      </c>
      <c r="I3343" s="36">
        <v>2631.07</v>
      </c>
      <c r="J3343">
        <v>47.41</v>
      </c>
      <c r="K3343" s="36">
        <v>15900</v>
      </c>
      <c r="L3343" s="36">
        <v>627659.91</v>
      </c>
      <c r="M3343" s="36">
        <v>23223.42</v>
      </c>
      <c r="N3343" s="36">
        <v>495142.61</v>
      </c>
    </row>
    <row r="3344" spans="7:14" x14ac:dyDescent="0.35">
      <c r="G3344" s="37">
        <v>3330</v>
      </c>
      <c r="H3344" s="38">
        <v>1375</v>
      </c>
      <c r="I3344" s="38">
        <v>1270.57</v>
      </c>
      <c r="J3344" s="37">
        <v>100.87</v>
      </c>
      <c r="K3344" s="38">
        <v>14300</v>
      </c>
      <c r="L3344" s="38">
        <v>1312965.42</v>
      </c>
      <c r="M3344" s="38">
        <v>48579.72</v>
      </c>
      <c r="N3344" s="38">
        <v>1006968.11</v>
      </c>
    </row>
    <row r="3345" spans="7:14" x14ac:dyDescent="0.35">
      <c r="G3345">
        <v>3331</v>
      </c>
      <c r="H3345" s="36">
        <v>1375</v>
      </c>
      <c r="I3345" s="36">
        <v>4731.8999999999996</v>
      </c>
      <c r="J3345">
        <v>77.52</v>
      </c>
      <c r="K3345" s="36">
        <v>14300</v>
      </c>
      <c r="L3345" s="36">
        <v>740349.19</v>
      </c>
      <c r="M3345" s="36">
        <v>27392.92</v>
      </c>
      <c r="N3345" s="36">
        <v>641974.32999999996</v>
      </c>
    </row>
    <row r="3346" spans="7:14" x14ac:dyDescent="0.35">
      <c r="G3346" s="37">
        <v>3332</v>
      </c>
      <c r="H3346" s="38">
        <v>1375</v>
      </c>
      <c r="I3346" s="38">
        <v>1519.86</v>
      </c>
      <c r="J3346" s="37">
        <v>95.7</v>
      </c>
      <c r="K3346" s="38">
        <v>14300</v>
      </c>
      <c r="L3346" s="38">
        <v>1221652.19</v>
      </c>
      <c r="M3346" s="38">
        <v>45201.13</v>
      </c>
      <c r="N3346" s="38">
        <v>717661.05</v>
      </c>
    </row>
    <row r="3347" spans="7:14" x14ac:dyDescent="0.35">
      <c r="G3347">
        <v>3333</v>
      </c>
      <c r="H3347" s="36">
        <v>1375</v>
      </c>
      <c r="I3347" s="36">
        <v>325.77</v>
      </c>
      <c r="J3347">
        <v>96.16</v>
      </c>
      <c r="K3347" s="36">
        <v>14300</v>
      </c>
      <c r="L3347" s="36">
        <v>1342364.87</v>
      </c>
      <c r="M3347" s="36">
        <v>49667.5</v>
      </c>
      <c r="N3347" s="36">
        <v>1020814.34</v>
      </c>
    </row>
    <row r="3348" spans="7:14" x14ac:dyDescent="0.35">
      <c r="G3348" s="37">
        <v>3334</v>
      </c>
      <c r="H3348" s="38">
        <v>1375</v>
      </c>
      <c r="I3348" s="38">
        <v>1364.84</v>
      </c>
      <c r="J3348" s="37">
        <v>83.52</v>
      </c>
      <c r="K3348" s="38">
        <v>14300</v>
      </c>
      <c r="L3348" s="38">
        <v>1078919.8</v>
      </c>
      <c r="M3348" s="38">
        <v>39920.03</v>
      </c>
      <c r="N3348" s="38">
        <v>550249.47</v>
      </c>
    </row>
    <row r="3349" spans="7:14" x14ac:dyDescent="0.35">
      <c r="G3349">
        <v>3335</v>
      </c>
      <c r="H3349" s="36">
        <v>1375</v>
      </c>
      <c r="I3349" s="36">
        <v>1960.1</v>
      </c>
      <c r="J3349">
        <v>98.8</v>
      </c>
      <c r="K3349" s="36">
        <v>14300</v>
      </c>
      <c r="L3349" s="36">
        <v>1217807.01</v>
      </c>
      <c r="M3349" s="36">
        <v>45058.86</v>
      </c>
      <c r="N3349" s="36">
        <v>969491.86</v>
      </c>
    </row>
    <row r="3350" spans="7:14" x14ac:dyDescent="0.35">
      <c r="G3350" s="37">
        <v>3336</v>
      </c>
      <c r="H3350" s="38">
        <v>1375</v>
      </c>
      <c r="I3350" s="38">
        <v>1886.48</v>
      </c>
      <c r="J3350" s="37">
        <v>89.32</v>
      </c>
      <c r="K3350" s="38">
        <v>14300</v>
      </c>
      <c r="L3350" s="38">
        <v>1107427.22</v>
      </c>
      <c r="M3350" s="38">
        <v>40974.81</v>
      </c>
      <c r="N3350" s="38">
        <v>786249.99</v>
      </c>
    </row>
    <row r="3351" spans="7:14" x14ac:dyDescent="0.35">
      <c r="G3351">
        <v>3337</v>
      </c>
      <c r="H3351" s="36">
        <v>1375</v>
      </c>
      <c r="I3351" s="36">
        <v>2718.4</v>
      </c>
      <c r="J3351">
        <v>57.64</v>
      </c>
      <c r="K3351" s="36">
        <v>15900</v>
      </c>
      <c r="L3351" s="36">
        <v>758351.32</v>
      </c>
      <c r="M3351" s="36">
        <v>28059</v>
      </c>
      <c r="N3351" s="36">
        <v>589835.89</v>
      </c>
    </row>
    <row r="3352" spans="7:14" x14ac:dyDescent="0.35">
      <c r="G3352" s="37">
        <v>3338</v>
      </c>
      <c r="H3352" s="38">
        <v>1375</v>
      </c>
      <c r="I3352" s="38">
        <v>4439.01</v>
      </c>
      <c r="J3352" s="37">
        <v>138.88999999999999</v>
      </c>
      <c r="K3352" s="38">
        <v>14300</v>
      </c>
      <c r="L3352" s="38">
        <v>1368184.58</v>
      </c>
      <c r="M3352" s="38">
        <v>50622.83</v>
      </c>
      <c r="N3352" s="38">
        <v>851598.92</v>
      </c>
    </row>
    <row r="3353" spans="7:14" x14ac:dyDescent="0.35">
      <c r="G3353">
        <v>3339</v>
      </c>
      <c r="H3353" s="36">
        <v>1375</v>
      </c>
      <c r="I3353" s="36">
        <v>1603.22</v>
      </c>
      <c r="J3353">
        <v>118.48</v>
      </c>
      <c r="K3353" s="36">
        <v>14300</v>
      </c>
      <c r="L3353" s="36">
        <v>1502969.02</v>
      </c>
      <c r="M3353" s="36">
        <v>55609.85</v>
      </c>
      <c r="N3353" s="36">
        <v>866692.55</v>
      </c>
    </row>
    <row r="3354" spans="7:14" x14ac:dyDescent="0.35">
      <c r="G3354" s="37">
        <v>3340</v>
      </c>
      <c r="H3354" s="38">
        <v>1375</v>
      </c>
      <c r="I3354" s="38">
        <v>2699.7</v>
      </c>
      <c r="J3354" s="37">
        <v>39.25</v>
      </c>
      <c r="K3354" s="38">
        <v>15900</v>
      </c>
      <c r="L3354" s="38">
        <v>516745.6</v>
      </c>
      <c r="M3354" s="38">
        <v>19119.59</v>
      </c>
      <c r="N3354" s="38">
        <v>364406.78</v>
      </c>
    </row>
    <row r="3355" spans="7:14" x14ac:dyDescent="0.35">
      <c r="G3355">
        <v>3341</v>
      </c>
      <c r="H3355" s="36">
        <v>1375</v>
      </c>
      <c r="I3355" s="36">
        <v>1832.67</v>
      </c>
      <c r="J3355">
        <v>58.13</v>
      </c>
      <c r="K3355" s="36">
        <v>14300</v>
      </c>
      <c r="L3355" s="36">
        <v>723337.39</v>
      </c>
      <c r="M3355" s="36">
        <v>26763.48</v>
      </c>
      <c r="N3355" s="36">
        <v>544838.68000000005</v>
      </c>
    </row>
    <row r="3356" spans="7:14" x14ac:dyDescent="0.35">
      <c r="G3356" s="37">
        <v>3342</v>
      </c>
      <c r="H3356" s="38">
        <v>1375</v>
      </c>
      <c r="I3356" s="38">
        <v>4144.51</v>
      </c>
      <c r="J3356" s="37">
        <v>54.44</v>
      </c>
      <c r="K3356" s="38">
        <v>14300</v>
      </c>
      <c r="L3356" s="38">
        <v>551505.29</v>
      </c>
      <c r="M3356" s="38">
        <v>20405.7</v>
      </c>
      <c r="N3356" s="38">
        <v>332061.03999999998</v>
      </c>
    </row>
    <row r="3357" spans="7:14" x14ac:dyDescent="0.35">
      <c r="G3357">
        <v>3343</v>
      </c>
      <c r="H3357" s="36">
        <v>1375</v>
      </c>
      <c r="I3357" s="36">
        <v>956.49</v>
      </c>
      <c r="J3357">
        <v>46.09</v>
      </c>
      <c r="K3357" s="36">
        <v>14300</v>
      </c>
      <c r="L3357" s="36">
        <v>613620.54</v>
      </c>
      <c r="M3357" s="36">
        <v>22703.96</v>
      </c>
      <c r="N3357" s="36">
        <v>505266.19</v>
      </c>
    </row>
    <row r="3358" spans="7:14" x14ac:dyDescent="0.35">
      <c r="G3358" s="37">
        <v>3344</v>
      </c>
      <c r="H3358" s="38">
        <v>1375</v>
      </c>
      <c r="I3358" s="38">
        <v>696.85</v>
      </c>
      <c r="J3358" s="37">
        <v>45.3</v>
      </c>
      <c r="K3358" s="38">
        <v>14300</v>
      </c>
      <c r="L3358" s="38">
        <v>614903.06999999995</v>
      </c>
      <c r="M3358" s="38">
        <v>22751.41</v>
      </c>
      <c r="N3358" s="38">
        <v>405967.29</v>
      </c>
    </row>
    <row r="3359" spans="7:14" x14ac:dyDescent="0.35">
      <c r="G3359">
        <v>3345</v>
      </c>
      <c r="H3359" s="36">
        <v>1375</v>
      </c>
      <c r="I3359" s="36">
        <v>2614.38</v>
      </c>
      <c r="J3359">
        <v>64.78</v>
      </c>
      <c r="K3359" s="36">
        <v>15900</v>
      </c>
      <c r="L3359" s="36">
        <v>859215.93</v>
      </c>
      <c r="M3359" s="36">
        <v>31790.99</v>
      </c>
      <c r="N3359" s="36">
        <v>521157.6</v>
      </c>
    </row>
    <row r="3360" spans="7:14" x14ac:dyDescent="0.35">
      <c r="G3360" s="37">
        <v>3346</v>
      </c>
      <c r="H3360" s="38">
        <v>1375</v>
      </c>
      <c r="I3360" s="38">
        <v>3425.06</v>
      </c>
      <c r="J3360" s="37">
        <v>135.96</v>
      </c>
      <c r="K3360" s="38">
        <v>14300</v>
      </c>
      <c r="L3360" s="38">
        <v>1477147.44</v>
      </c>
      <c r="M3360" s="38">
        <v>54654.46</v>
      </c>
      <c r="N3360" s="38">
        <v>1170332.33</v>
      </c>
    </row>
    <row r="3361" spans="7:14" x14ac:dyDescent="0.35">
      <c r="G3361">
        <v>3347</v>
      </c>
      <c r="H3361" s="36">
        <v>1375</v>
      </c>
      <c r="I3361" s="36">
        <v>4018.52</v>
      </c>
      <c r="J3361">
        <v>133.15</v>
      </c>
      <c r="K3361" s="36">
        <v>14300</v>
      </c>
      <c r="L3361" s="36">
        <v>1367626.95</v>
      </c>
      <c r="M3361" s="36">
        <v>50602.2</v>
      </c>
      <c r="N3361" s="36">
        <v>872163.42</v>
      </c>
    </row>
    <row r="3362" spans="7:14" x14ac:dyDescent="0.35">
      <c r="G3362" s="37">
        <v>3348</v>
      </c>
      <c r="H3362" s="38">
        <v>1375</v>
      </c>
      <c r="I3362" s="38">
        <v>3030.2</v>
      </c>
      <c r="J3362" s="37">
        <v>127.4</v>
      </c>
      <c r="K3362" s="38">
        <v>14300</v>
      </c>
      <c r="L3362" s="38">
        <v>1434400.27</v>
      </c>
      <c r="M3362" s="38">
        <v>53072.81</v>
      </c>
      <c r="N3362" s="38">
        <v>869116.81</v>
      </c>
    </row>
    <row r="3363" spans="7:14" x14ac:dyDescent="0.35">
      <c r="G3363">
        <v>3349</v>
      </c>
      <c r="H3363" s="36">
        <v>1375</v>
      </c>
      <c r="I3363" s="36">
        <v>3914.48</v>
      </c>
      <c r="J3363">
        <v>110.21</v>
      </c>
      <c r="K3363" s="36">
        <v>14300</v>
      </c>
      <c r="L3363" s="36">
        <v>1143174.3500000001</v>
      </c>
      <c r="M3363" s="36">
        <v>42297.45</v>
      </c>
      <c r="N3363" s="36">
        <v>975165.85</v>
      </c>
    </row>
    <row r="3364" spans="7:14" x14ac:dyDescent="0.35">
      <c r="G3364" s="37">
        <v>3350</v>
      </c>
      <c r="H3364" s="38">
        <v>1375</v>
      </c>
      <c r="I3364" s="38">
        <v>2085.0100000000002</v>
      </c>
      <c r="J3364" s="37">
        <v>120.76</v>
      </c>
      <c r="K3364" s="38">
        <v>14300</v>
      </c>
      <c r="L3364" s="38">
        <v>1473753.82</v>
      </c>
      <c r="M3364" s="38">
        <v>54528.89</v>
      </c>
      <c r="N3364" s="38">
        <v>1135434.48</v>
      </c>
    </row>
    <row r="3365" spans="7:14" x14ac:dyDescent="0.35">
      <c r="G3365">
        <v>3351</v>
      </c>
      <c r="H3365" s="36">
        <v>1375</v>
      </c>
      <c r="I3365" s="36">
        <v>357.76</v>
      </c>
      <c r="J3365">
        <v>122.35</v>
      </c>
      <c r="K3365" s="36">
        <v>17300</v>
      </c>
      <c r="L3365" s="36">
        <v>2071565.98</v>
      </c>
      <c r="M3365" s="36">
        <v>76647.94</v>
      </c>
      <c r="N3365" s="36">
        <v>1527733.46</v>
      </c>
    </row>
    <row r="3366" spans="7:14" x14ac:dyDescent="0.35">
      <c r="G3366" s="37">
        <v>3352</v>
      </c>
      <c r="H3366" s="38">
        <v>1375</v>
      </c>
      <c r="I3366" s="38">
        <v>757.28</v>
      </c>
      <c r="J3366" s="37">
        <v>142.80000000000001</v>
      </c>
      <c r="K3366" s="38">
        <v>15900</v>
      </c>
      <c r="L3366" s="38">
        <v>2161019.08</v>
      </c>
      <c r="M3366" s="38">
        <v>79957.710000000006</v>
      </c>
      <c r="N3366" s="38">
        <v>1274173.67</v>
      </c>
    </row>
    <row r="3367" spans="7:14" x14ac:dyDescent="0.35">
      <c r="G3367">
        <v>3353</v>
      </c>
      <c r="H3367" s="36">
        <v>1375</v>
      </c>
      <c r="I3367" s="36">
        <v>385.87</v>
      </c>
      <c r="J3367">
        <v>121.7</v>
      </c>
      <c r="K3367" s="36">
        <v>15900</v>
      </c>
      <c r="L3367" s="36">
        <v>1886648.49</v>
      </c>
      <c r="M3367" s="36">
        <v>69805.990000000005</v>
      </c>
      <c r="N3367" s="36">
        <v>1269710.56</v>
      </c>
    </row>
    <row r="3368" spans="7:14" x14ac:dyDescent="0.35">
      <c r="G3368" s="37">
        <v>3354</v>
      </c>
      <c r="H3368" s="38">
        <v>1375</v>
      </c>
      <c r="I3368" s="38">
        <v>1778.93</v>
      </c>
      <c r="J3368" s="37">
        <v>122.14</v>
      </c>
      <c r="K3368" s="38">
        <v>14300</v>
      </c>
      <c r="L3368" s="38">
        <v>1527903.04</v>
      </c>
      <c r="M3368" s="38">
        <v>56532.41</v>
      </c>
      <c r="N3368" s="38">
        <v>1100358.2</v>
      </c>
    </row>
    <row r="3369" spans="7:14" x14ac:dyDescent="0.35">
      <c r="G3369">
        <v>3355</v>
      </c>
      <c r="H3369" s="36">
        <v>1375</v>
      </c>
      <c r="I3369" s="36">
        <v>2578.36</v>
      </c>
      <c r="J3369">
        <v>129.97</v>
      </c>
      <c r="K3369" s="36">
        <v>14300</v>
      </c>
      <c r="L3369" s="36">
        <v>1522088.32</v>
      </c>
      <c r="M3369" s="36">
        <v>56317.27</v>
      </c>
      <c r="N3369" s="36">
        <v>1175799.56</v>
      </c>
    </row>
    <row r="3370" spans="7:14" x14ac:dyDescent="0.35">
      <c r="G3370" s="37">
        <v>3356</v>
      </c>
      <c r="H3370" s="38">
        <v>1375</v>
      </c>
      <c r="I3370" s="38">
        <v>1910.32</v>
      </c>
      <c r="J3370" s="37">
        <v>104.96</v>
      </c>
      <c r="K3370" s="38">
        <v>15900</v>
      </c>
      <c r="L3370" s="38">
        <v>1466990.95</v>
      </c>
      <c r="M3370" s="38">
        <v>54278.67</v>
      </c>
      <c r="N3370" s="38">
        <v>1317908.6599999999</v>
      </c>
    </row>
    <row r="3371" spans="7:14" x14ac:dyDescent="0.35">
      <c r="G3371">
        <v>3357</v>
      </c>
      <c r="H3371" s="36">
        <v>1375</v>
      </c>
      <c r="I3371" s="36">
        <v>2890.88</v>
      </c>
      <c r="J3371">
        <v>72.14</v>
      </c>
      <c r="K3371" s="36">
        <v>14300</v>
      </c>
      <c r="L3371" s="36">
        <v>821696.65</v>
      </c>
      <c r="M3371" s="36">
        <v>30402.78</v>
      </c>
      <c r="N3371" s="36">
        <v>732881.07</v>
      </c>
    </row>
    <row r="3372" spans="7:14" x14ac:dyDescent="0.35">
      <c r="G3372" s="37">
        <v>3358</v>
      </c>
      <c r="H3372" s="38">
        <v>1375</v>
      </c>
      <c r="I3372" s="38">
        <v>2506.92</v>
      </c>
      <c r="J3372" s="37">
        <v>51.87</v>
      </c>
      <c r="K3372" s="38">
        <v>14300</v>
      </c>
      <c r="L3372" s="38">
        <v>610328.92000000004</v>
      </c>
      <c r="M3372" s="38">
        <v>22582.17</v>
      </c>
      <c r="N3372" s="38">
        <v>490595.51</v>
      </c>
    </row>
    <row r="3373" spans="7:14" x14ac:dyDescent="0.35">
      <c r="G3373">
        <v>3359</v>
      </c>
      <c r="H3373" s="36">
        <v>1375</v>
      </c>
      <c r="I3373" s="36">
        <v>3454.13</v>
      </c>
      <c r="J3373">
        <v>92.85</v>
      </c>
      <c r="K3373" s="36">
        <v>15900</v>
      </c>
      <c r="L3373" s="36">
        <v>1154200.42</v>
      </c>
      <c r="M3373" s="36">
        <v>42705.42</v>
      </c>
      <c r="N3373" s="36">
        <v>984906.64</v>
      </c>
    </row>
    <row r="3374" spans="7:14" x14ac:dyDescent="0.35">
      <c r="G3374" s="37">
        <v>3360</v>
      </c>
      <c r="H3374" s="38">
        <v>1375</v>
      </c>
      <c r="I3374" s="38">
        <v>3401.42</v>
      </c>
      <c r="J3374" s="37">
        <v>53.43</v>
      </c>
      <c r="K3374" s="38">
        <v>14300</v>
      </c>
      <c r="L3374" s="38">
        <v>580984.03</v>
      </c>
      <c r="M3374" s="38">
        <v>21496.41</v>
      </c>
      <c r="N3374" s="38">
        <v>495094.47</v>
      </c>
    </row>
    <row r="3375" spans="7:14" x14ac:dyDescent="0.35">
      <c r="G3375">
        <v>3361</v>
      </c>
      <c r="H3375" s="36">
        <v>1375</v>
      </c>
      <c r="I3375" s="36">
        <v>1726.71</v>
      </c>
      <c r="J3375">
        <v>66.510000000000005</v>
      </c>
      <c r="K3375" s="36">
        <v>14300</v>
      </c>
      <c r="L3375" s="36">
        <v>834847.37</v>
      </c>
      <c r="M3375" s="36">
        <v>30889.35</v>
      </c>
      <c r="N3375" s="36">
        <v>550084.4</v>
      </c>
    </row>
    <row r="3376" spans="7:14" x14ac:dyDescent="0.35">
      <c r="G3376" s="37">
        <v>3362</v>
      </c>
      <c r="H3376" s="38">
        <v>1375</v>
      </c>
      <c r="I3376" s="38">
        <v>1861.83</v>
      </c>
      <c r="J3376" s="37">
        <v>30.69</v>
      </c>
      <c r="K3376" s="38">
        <v>17300</v>
      </c>
      <c r="L3376" s="38">
        <v>472463.79</v>
      </c>
      <c r="M3376" s="38">
        <v>17481.16</v>
      </c>
      <c r="N3376" s="38">
        <v>310795.12</v>
      </c>
    </row>
    <row r="3377" spans="7:14" x14ac:dyDescent="0.35">
      <c r="G3377">
        <v>3363</v>
      </c>
      <c r="H3377" s="36">
        <v>1375</v>
      </c>
      <c r="I3377" s="36">
        <v>3008.71</v>
      </c>
      <c r="J3377">
        <v>81.67</v>
      </c>
      <c r="K3377" s="36">
        <v>14300</v>
      </c>
      <c r="L3377" s="36">
        <v>920747.94</v>
      </c>
      <c r="M3377" s="36">
        <v>34067.67</v>
      </c>
      <c r="N3377" s="36">
        <v>812183.61</v>
      </c>
    </row>
    <row r="3378" spans="7:14" x14ac:dyDescent="0.35">
      <c r="G3378" s="37">
        <v>3364</v>
      </c>
      <c r="H3378" s="38">
        <v>1375</v>
      </c>
      <c r="I3378" s="38">
        <v>3062.88</v>
      </c>
      <c r="J3378" s="37">
        <v>165.83</v>
      </c>
      <c r="K3378" s="38">
        <v>14300</v>
      </c>
      <c r="L3378" s="38">
        <v>1862039.72</v>
      </c>
      <c r="M3378" s="38">
        <v>68895.47</v>
      </c>
      <c r="N3378" s="38">
        <v>1233463.3400000001</v>
      </c>
    </row>
    <row r="3379" spans="7:14" x14ac:dyDescent="0.35">
      <c r="G3379">
        <v>3365</v>
      </c>
      <c r="H3379" s="36">
        <v>1375</v>
      </c>
      <c r="I3379" s="36">
        <v>1710.56</v>
      </c>
      <c r="J3379">
        <v>89.21</v>
      </c>
      <c r="K3379" s="36">
        <v>14300</v>
      </c>
      <c r="L3379" s="36">
        <v>1121727.6000000001</v>
      </c>
      <c r="M3379" s="36">
        <v>41503.919999999998</v>
      </c>
      <c r="N3379" s="36">
        <v>944127.34</v>
      </c>
    </row>
    <row r="3380" spans="7:14" x14ac:dyDescent="0.35">
      <c r="G3380" s="37">
        <v>3366</v>
      </c>
      <c r="H3380" s="38">
        <v>1375</v>
      </c>
      <c r="I3380" s="38">
        <v>1785.53</v>
      </c>
      <c r="J3380" s="37">
        <v>75.38</v>
      </c>
      <c r="K3380" s="38">
        <v>17300</v>
      </c>
      <c r="L3380" s="38">
        <v>1168103.02</v>
      </c>
      <c r="M3380" s="38">
        <v>43219.81</v>
      </c>
      <c r="N3380" s="38">
        <v>875037.31</v>
      </c>
    </row>
    <row r="3381" spans="7:14" x14ac:dyDescent="0.35">
      <c r="G3381">
        <v>3367</v>
      </c>
      <c r="H3381" s="36">
        <v>1375</v>
      </c>
      <c r="I3381" s="36">
        <v>3531.42</v>
      </c>
      <c r="J3381">
        <v>91.45</v>
      </c>
      <c r="K3381" s="36">
        <v>14300</v>
      </c>
      <c r="L3381" s="36">
        <v>983358.18</v>
      </c>
      <c r="M3381" s="36">
        <v>36384.25</v>
      </c>
      <c r="N3381" s="36">
        <v>495736.87</v>
      </c>
    </row>
    <row r="3382" spans="7:14" x14ac:dyDescent="0.35">
      <c r="G3382" s="37">
        <v>3368</v>
      </c>
      <c r="H3382" s="38">
        <v>1375</v>
      </c>
      <c r="I3382" s="38">
        <v>3307.57</v>
      </c>
      <c r="J3382" s="37">
        <v>81.78</v>
      </c>
      <c r="K3382" s="38">
        <v>15900</v>
      </c>
      <c r="L3382" s="38">
        <v>1028441.16</v>
      </c>
      <c r="M3382" s="38">
        <v>38052.32</v>
      </c>
      <c r="N3382" s="38">
        <v>710856.32</v>
      </c>
    </row>
    <row r="3383" spans="7:14" x14ac:dyDescent="0.35">
      <c r="G3383">
        <v>3369</v>
      </c>
      <c r="H3383" s="36">
        <v>1375</v>
      </c>
      <c r="I3383" s="36">
        <v>848.24</v>
      </c>
      <c r="J3383">
        <v>115.77</v>
      </c>
      <c r="K3383" s="36">
        <v>14300</v>
      </c>
      <c r="L3383" s="36">
        <v>1555968.84</v>
      </c>
      <c r="M3383" s="36">
        <v>57570.85</v>
      </c>
      <c r="N3383" s="36">
        <v>1379093.76</v>
      </c>
    </row>
    <row r="3384" spans="7:14" x14ac:dyDescent="0.35">
      <c r="G3384" s="37">
        <v>3370</v>
      </c>
      <c r="H3384" s="38">
        <v>1375</v>
      </c>
      <c r="I3384" s="38">
        <v>2317</v>
      </c>
      <c r="J3384" s="37">
        <v>112.03</v>
      </c>
      <c r="K3384" s="38">
        <v>14300</v>
      </c>
      <c r="L3384" s="38">
        <v>1341077.4099999999</v>
      </c>
      <c r="M3384" s="38">
        <v>49619.86</v>
      </c>
      <c r="N3384" s="38">
        <v>1020475.05</v>
      </c>
    </row>
    <row r="3385" spans="7:14" x14ac:dyDescent="0.35">
      <c r="G3385">
        <v>3371</v>
      </c>
      <c r="H3385" s="36">
        <v>1375</v>
      </c>
      <c r="I3385" s="36">
        <v>4484.99</v>
      </c>
      <c r="J3385">
        <v>32.75</v>
      </c>
      <c r="K3385" s="36">
        <v>14300</v>
      </c>
      <c r="L3385" s="36">
        <v>320088.74</v>
      </c>
      <c r="M3385" s="36">
        <v>11843.28</v>
      </c>
      <c r="N3385" s="36">
        <v>202181.09</v>
      </c>
    </row>
    <row r="3386" spans="7:14" x14ac:dyDescent="0.35">
      <c r="G3386" s="37">
        <v>3372</v>
      </c>
      <c r="H3386" s="38">
        <v>1375</v>
      </c>
      <c r="I3386" s="38">
        <v>374.27</v>
      </c>
      <c r="J3386" s="37">
        <v>100.99</v>
      </c>
      <c r="K3386" s="38">
        <v>14300</v>
      </c>
      <c r="L3386" s="38">
        <v>1405034</v>
      </c>
      <c r="M3386" s="38">
        <v>51986.26</v>
      </c>
      <c r="N3386" s="38">
        <v>1138303.53</v>
      </c>
    </row>
    <row r="3387" spans="7:14" x14ac:dyDescent="0.35">
      <c r="G3387">
        <v>3373</v>
      </c>
      <c r="H3387" s="36">
        <v>1375</v>
      </c>
      <c r="I3387" s="36">
        <v>4304.79</v>
      </c>
      <c r="J3387">
        <v>37.119999999999997</v>
      </c>
      <c r="K3387" s="36">
        <v>14300</v>
      </c>
      <c r="L3387" s="36">
        <v>369637.82</v>
      </c>
      <c r="M3387" s="36">
        <v>13676.6</v>
      </c>
      <c r="N3387" s="36">
        <v>190075.27</v>
      </c>
    </row>
    <row r="3388" spans="7:14" x14ac:dyDescent="0.35">
      <c r="G3388" s="37">
        <v>3374</v>
      </c>
      <c r="H3388" s="38">
        <v>1375</v>
      </c>
      <c r="I3388" s="38">
        <v>983.26</v>
      </c>
      <c r="J3388" s="37">
        <v>116.11</v>
      </c>
      <c r="K3388" s="38">
        <v>14300</v>
      </c>
      <c r="L3388" s="38">
        <v>1544856.72</v>
      </c>
      <c r="M3388" s="38">
        <v>57159.7</v>
      </c>
      <c r="N3388" s="38">
        <v>1127563.92</v>
      </c>
    </row>
    <row r="3389" spans="7:14" x14ac:dyDescent="0.35">
      <c r="G3389">
        <v>3375</v>
      </c>
      <c r="H3389" s="36">
        <v>1375</v>
      </c>
      <c r="I3389" s="36">
        <v>2634.79</v>
      </c>
      <c r="J3389">
        <v>153.22</v>
      </c>
      <c r="K3389" s="36">
        <v>14300</v>
      </c>
      <c r="L3389" s="36">
        <v>1785942.07</v>
      </c>
      <c r="M3389" s="36">
        <v>66079.86</v>
      </c>
      <c r="N3389" s="36">
        <v>1592283.58</v>
      </c>
    </row>
    <row r="3390" spans="7:14" x14ac:dyDescent="0.35">
      <c r="G3390" s="37">
        <v>3376</v>
      </c>
      <c r="H3390" s="38">
        <v>1375</v>
      </c>
      <c r="I3390" s="38">
        <v>2236.81</v>
      </c>
      <c r="J3390" s="37">
        <v>146.38999999999999</v>
      </c>
      <c r="K3390" s="38">
        <v>14300</v>
      </c>
      <c r="L3390" s="38">
        <v>1764560.79</v>
      </c>
      <c r="M3390" s="38">
        <v>65288.75</v>
      </c>
      <c r="N3390" s="38">
        <v>1206559.97</v>
      </c>
    </row>
    <row r="3391" spans="7:14" x14ac:dyDescent="0.35">
      <c r="G3391">
        <v>3377</v>
      </c>
      <c r="H3391" s="36">
        <v>1375</v>
      </c>
      <c r="I3391" s="36">
        <v>248.62</v>
      </c>
      <c r="J3391">
        <v>71.25</v>
      </c>
      <c r="K3391" s="36">
        <v>15900</v>
      </c>
      <c r="L3391" s="36">
        <v>1113806.96</v>
      </c>
      <c r="M3391" s="36">
        <v>41210.86</v>
      </c>
      <c r="N3391" s="36">
        <v>701168.38</v>
      </c>
    </row>
    <row r="3392" spans="7:14" x14ac:dyDescent="0.35">
      <c r="G3392" s="37">
        <v>3378</v>
      </c>
      <c r="H3392" s="38">
        <v>1375</v>
      </c>
      <c r="I3392" s="38">
        <v>4593.91</v>
      </c>
      <c r="J3392" s="37">
        <v>122.8</v>
      </c>
      <c r="K3392" s="38">
        <v>15900</v>
      </c>
      <c r="L3392" s="38">
        <v>1387050.32</v>
      </c>
      <c r="M3392" s="38">
        <v>51320.86</v>
      </c>
      <c r="N3392" s="38">
        <v>995352.21</v>
      </c>
    </row>
    <row r="3393" spans="7:14" x14ac:dyDescent="0.35">
      <c r="G3393">
        <v>3379</v>
      </c>
      <c r="H3393" s="36">
        <v>1375</v>
      </c>
      <c r="I3393" s="36">
        <v>2383.64</v>
      </c>
      <c r="J3393">
        <v>128.6</v>
      </c>
      <c r="K3393" s="36">
        <v>14300</v>
      </c>
      <c r="L3393" s="36">
        <v>1531053.24</v>
      </c>
      <c r="M3393" s="36">
        <v>56648.97</v>
      </c>
      <c r="N3393" s="36">
        <v>809516.32</v>
      </c>
    </row>
    <row r="3394" spans="7:14" x14ac:dyDescent="0.35">
      <c r="G3394" s="37">
        <v>3380</v>
      </c>
      <c r="H3394" s="38">
        <v>1375</v>
      </c>
      <c r="I3394" s="38">
        <v>4780.49</v>
      </c>
      <c r="J3394" s="37">
        <v>138.51</v>
      </c>
      <c r="K3394" s="38">
        <v>14300</v>
      </c>
      <c r="L3394" s="38">
        <v>1317128.83</v>
      </c>
      <c r="M3394" s="38">
        <v>48733.77</v>
      </c>
      <c r="N3394" s="38">
        <v>710231.6</v>
      </c>
    </row>
    <row r="3395" spans="7:14" x14ac:dyDescent="0.35">
      <c r="G3395">
        <v>3381</v>
      </c>
      <c r="H3395" s="36">
        <v>1375</v>
      </c>
      <c r="I3395" s="36">
        <v>1576.37</v>
      </c>
      <c r="J3395">
        <v>77.44</v>
      </c>
      <c r="K3395" s="36">
        <v>14300</v>
      </c>
      <c r="L3395" s="36">
        <v>983937.62</v>
      </c>
      <c r="M3395" s="36">
        <v>36405.69</v>
      </c>
      <c r="N3395" s="36">
        <v>830852.64</v>
      </c>
    </row>
    <row r="3396" spans="7:14" x14ac:dyDescent="0.35">
      <c r="G3396" s="37">
        <v>3382</v>
      </c>
      <c r="H3396" s="38">
        <v>1375</v>
      </c>
      <c r="I3396" s="38">
        <v>4358.12</v>
      </c>
      <c r="J3396" s="37">
        <v>95.68</v>
      </c>
      <c r="K3396" s="38">
        <v>14300</v>
      </c>
      <c r="L3396" s="38">
        <v>949820.64</v>
      </c>
      <c r="M3396" s="38">
        <v>35143.360000000001</v>
      </c>
      <c r="N3396" s="38">
        <v>824464.01</v>
      </c>
    </row>
    <row r="3397" spans="7:14" x14ac:dyDescent="0.35">
      <c r="G3397">
        <v>3383</v>
      </c>
      <c r="H3397" s="36">
        <v>1375</v>
      </c>
      <c r="I3397" s="36">
        <v>4627.47</v>
      </c>
      <c r="J3397">
        <v>73.150000000000006</v>
      </c>
      <c r="K3397" s="36">
        <v>14300</v>
      </c>
      <c r="L3397" s="36">
        <v>706177.56</v>
      </c>
      <c r="M3397" s="36">
        <v>26128.57</v>
      </c>
      <c r="N3397" s="36">
        <v>547341.56000000006</v>
      </c>
    </row>
    <row r="3398" spans="7:14" x14ac:dyDescent="0.35">
      <c r="G3398" s="37">
        <v>3384</v>
      </c>
      <c r="H3398" s="38">
        <v>1375</v>
      </c>
      <c r="I3398" s="38">
        <v>2872.8</v>
      </c>
      <c r="J3398" s="37">
        <v>30.98</v>
      </c>
      <c r="K3398" s="38">
        <v>14300</v>
      </c>
      <c r="L3398" s="38">
        <v>352672.4</v>
      </c>
      <c r="M3398" s="38">
        <v>13048.88</v>
      </c>
      <c r="N3398" s="38">
        <v>231616.52</v>
      </c>
    </row>
    <row r="3399" spans="7:14" x14ac:dyDescent="0.35">
      <c r="G3399">
        <v>3385</v>
      </c>
      <c r="H3399" s="36">
        <v>1375</v>
      </c>
      <c r="I3399" s="36">
        <v>1172.8499999999999</v>
      </c>
      <c r="J3399">
        <v>114.34</v>
      </c>
      <c r="K3399" s="36">
        <v>14300</v>
      </c>
      <c r="L3399" s="36">
        <v>1499608.5</v>
      </c>
      <c r="M3399" s="36">
        <v>55485.51</v>
      </c>
      <c r="N3399" s="36">
        <v>988784.67</v>
      </c>
    </row>
    <row r="3400" spans="7:14" x14ac:dyDescent="0.35">
      <c r="G3400" s="37">
        <v>3386</v>
      </c>
      <c r="H3400" s="38">
        <v>1375</v>
      </c>
      <c r="I3400" s="38">
        <v>3489.19</v>
      </c>
      <c r="J3400" s="37">
        <v>93.96</v>
      </c>
      <c r="K3400" s="38">
        <v>14300</v>
      </c>
      <c r="L3400" s="38">
        <v>1014379.53</v>
      </c>
      <c r="M3400" s="38">
        <v>37532.04</v>
      </c>
      <c r="N3400" s="38">
        <v>802721.9</v>
      </c>
    </row>
    <row r="3401" spans="7:14" x14ac:dyDescent="0.35">
      <c r="G3401">
        <v>3387</v>
      </c>
      <c r="H3401" s="36">
        <v>1375</v>
      </c>
      <c r="I3401" s="36">
        <v>2835.09</v>
      </c>
      <c r="J3401">
        <v>76.19</v>
      </c>
      <c r="K3401" s="36">
        <v>17300</v>
      </c>
      <c r="L3401" s="36">
        <v>1100634.31</v>
      </c>
      <c r="M3401" s="36">
        <v>40723.47</v>
      </c>
      <c r="N3401" s="36">
        <v>571845.31999999995</v>
      </c>
    </row>
    <row r="3402" spans="7:14" x14ac:dyDescent="0.35">
      <c r="G3402" s="37">
        <v>3388</v>
      </c>
      <c r="H3402" s="38">
        <v>1375</v>
      </c>
      <c r="I3402" s="38">
        <v>4733.74</v>
      </c>
      <c r="J3402" s="37">
        <v>135.84</v>
      </c>
      <c r="K3402" s="38">
        <v>14300</v>
      </c>
      <c r="L3402" s="38">
        <v>1298136.04</v>
      </c>
      <c r="M3402" s="38">
        <v>48031.03</v>
      </c>
      <c r="N3402" s="38">
        <v>1008739.08</v>
      </c>
    </row>
    <row r="3403" spans="7:14" x14ac:dyDescent="0.35">
      <c r="G3403">
        <v>3389</v>
      </c>
      <c r="H3403" s="36">
        <v>1375</v>
      </c>
      <c r="I3403" s="36">
        <v>2308.5100000000002</v>
      </c>
      <c r="J3403">
        <v>99.62</v>
      </c>
      <c r="K3403" s="36">
        <v>14300</v>
      </c>
      <c r="L3403" s="36">
        <v>1193230.19</v>
      </c>
      <c r="M3403" s="36">
        <v>44149.52</v>
      </c>
      <c r="N3403" s="36">
        <v>690069.15</v>
      </c>
    </row>
    <row r="3404" spans="7:14" x14ac:dyDescent="0.35">
      <c r="G3404" s="37">
        <v>3390</v>
      </c>
      <c r="H3404" s="38">
        <v>1375</v>
      </c>
      <c r="I3404" s="38">
        <v>1488.87</v>
      </c>
      <c r="J3404" s="37">
        <v>189.35</v>
      </c>
      <c r="K3404" s="38">
        <v>14300</v>
      </c>
      <c r="L3404" s="38">
        <v>2424408.7200000002</v>
      </c>
      <c r="M3404" s="38">
        <v>89703.12</v>
      </c>
      <c r="N3404" s="38">
        <v>1375143.84</v>
      </c>
    </row>
    <row r="3405" spans="7:14" x14ac:dyDescent="0.35">
      <c r="G3405">
        <v>3391</v>
      </c>
      <c r="H3405" s="36">
        <v>1375</v>
      </c>
      <c r="I3405" s="36">
        <v>863.78</v>
      </c>
      <c r="J3405">
        <v>128.63</v>
      </c>
      <c r="K3405" s="36">
        <v>14300</v>
      </c>
      <c r="L3405" s="36">
        <v>1726986.28</v>
      </c>
      <c r="M3405" s="36">
        <v>63898.49</v>
      </c>
      <c r="N3405" s="36">
        <v>1486289.28</v>
      </c>
    </row>
    <row r="3406" spans="7:14" x14ac:dyDescent="0.35">
      <c r="G3406" s="37">
        <v>3392</v>
      </c>
      <c r="H3406" s="38">
        <v>1375</v>
      </c>
      <c r="I3406" s="38">
        <v>3553.44</v>
      </c>
      <c r="J3406" s="37">
        <v>139.29</v>
      </c>
      <c r="K3406" s="38">
        <v>14300</v>
      </c>
      <c r="L3406" s="38">
        <v>1495550.33</v>
      </c>
      <c r="M3406" s="38">
        <v>55335.360000000001</v>
      </c>
      <c r="N3406" s="38">
        <v>1206877.46</v>
      </c>
    </row>
    <row r="3407" spans="7:14" x14ac:dyDescent="0.35">
      <c r="G3407">
        <v>3393</v>
      </c>
      <c r="H3407" s="36">
        <v>1375</v>
      </c>
      <c r="I3407" s="36">
        <v>4875.7299999999996</v>
      </c>
      <c r="J3407">
        <v>126.25</v>
      </c>
      <c r="K3407" s="36">
        <v>14300</v>
      </c>
      <c r="L3407" s="36">
        <v>1188395.32</v>
      </c>
      <c r="M3407" s="36">
        <v>43970.63</v>
      </c>
      <c r="N3407" s="36">
        <v>967262.76</v>
      </c>
    </row>
    <row r="3408" spans="7:14" x14ac:dyDescent="0.35">
      <c r="G3408" s="37">
        <v>3394</v>
      </c>
      <c r="H3408" s="38">
        <v>1375</v>
      </c>
      <c r="I3408" s="38">
        <v>336.05</v>
      </c>
      <c r="J3408" s="37">
        <v>56.3</v>
      </c>
      <c r="K3408" s="38">
        <v>15900</v>
      </c>
      <c r="L3408" s="38">
        <v>874916.95</v>
      </c>
      <c r="M3408" s="38">
        <v>32371.93</v>
      </c>
      <c r="N3408" s="38">
        <v>465577.85</v>
      </c>
    </row>
    <row r="3409" spans="7:14" x14ac:dyDescent="0.35">
      <c r="G3409">
        <v>3395</v>
      </c>
      <c r="H3409" s="36">
        <v>1375</v>
      </c>
      <c r="I3409" s="36">
        <v>3754.14</v>
      </c>
      <c r="J3409">
        <v>47.01</v>
      </c>
      <c r="K3409" s="36">
        <v>14300</v>
      </c>
      <c r="L3409" s="36">
        <v>494432.79</v>
      </c>
      <c r="M3409" s="36">
        <v>18294.009999999998</v>
      </c>
      <c r="N3409" s="36">
        <v>375550.39</v>
      </c>
    </row>
    <row r="3410" spans="7:14" x14ac:dyDescent="0.35">
      <c r="G3410" s="37">
        <v>3396</v>
      </c>
      <c r="H3410" s="38">
        <v>1375</v>
      </c>
      <c r="I3410" s="38">
        <v>4649.2700000000004</v>
      </c>
      <c r="J3410" s="37">
        <v>148.04</v>
      </c>
      <c r="K3410" s="38">
        <v>14300</v>
      </c>
      <c r="L3410" s="38">
        <v>1427366.58</v>
      </c>
      <c r="M3410" s="38">
        <v>52812.56</v>
      </c>
      <c r="N3410" s="38">
        <v>807049.43</v>
      </c>
    </row>
    <row r="3411" spans="7:14" x14ac:dyDescent="0.35">
      <c r="G3411">
        <v>3397</v>
      </c>
      <c r="H3411" s="36">
        <v>1375</v>
      </c>
      <c r="I3411" s="36">
        <v>558.95000000000005</v>
      </c>
      <c r="J3411">
        <v>61.9</v>
      </c>
      <c r="K3411" s="36">
        <v>14300</v>
      </c>
      <c r="L3411" s="36">
        <v>849252</v>
      </c>
      <c r="M3411" s="36">
        <v>31422.32</v>
      </c>
      <c r="N3411" s="36">
        <v>601943.69999999995</v>
      </c>
    </row>
    <row r="3412" spans="7:14" x14ac:dyDescent="0.35">
      <c r="G3412" s="37">
        <v>3398</v>
      </c>
      <c r="H3412" s="38">
        <v>1375</v>
      </c>
      <c r="I3412" s="38">
        <v>728.82</v>
      </c>
      <c r="J3412" s="37">
        <v>90.34</v>
      </c>
      <c r="K3412" s="38">
        <v>15900</v>
      </c>
      <c r="L3412" s="38">
        <v>1369123.54</v>
      </c>
      <c r="M3412" s="38">
        <v>50657.57</v>
      </c>
      <c r="N3412" s="38">
        <v>981815.44</v>
      </c>
    </row>
    <row r="3413" spans="7:14" x14ac:dyDescent="0.35">
      <c r="G3413">
        <v>3399</v>
      </c>
      <c r="H3413" s="36">
        <v>1375</v>
      </c>
      <c r="I3413" s="36">
        <v>3521.39</v>
      </c>
      <c r="J3413">
        <v>109.77</v>
      </c>
      <c r="K3413" s="36">
        <v>17300</v>
      </c>
      <c r="L3413" s="36">
        <v>1511075.69</v>
      </c>
      <c r="M3413" s="36">
        <v>55909.8</v>
      </c>
      <c r="N3413" s="36">
        <v>813912.9</v>
      </c>
    </row>
    <row r="3414" spans="7:14" x14ac:dyDescent="0.35">
      <c r="G3414" s="37">
        <v>3400</v>
      </c>
      <c r="H3414" s="38">
        <v>1375</v>
      </c>
      <c r="I3414" s="38">
        <v>3310.22</v>
      </c>
      <c r="J3414" s="37">
        <v>72.010000000000005</v>
      </c>
      <c r="K3414" s="38">
        <v>15900</v>
      </c>
      <c r="L3414" s="38">
        <v>905154.19</v>
      </c>
      <c r="M3414" s="38">
        <v>33490.699999999997</v>
      </c>
      <c r="N3414" s="38">
        <v>655005.27</v>
      </c>
    </row>
    <row r="3415" spans="7:14" x14ac:dyDescent="0.35">
      <c r="G3415">
        <v>3401</v>
      </c>
      <c r="H3415" s="36">
        <v>1375</v>
      </c>
      <c r="I3415" s="36">
        <v>530.37</v>
      </c>
      <c r="J3415">
        <v>73.59</v>
      </c>
      <c r="K3415" s="36">
        <v>14300</v>
      </c>
      <c r="L3415" s="36">
        <v>1011983.27</v>
      </c>
      <c r="M3415" s="36">
        <v>37443.379999999997</v>
      </c>
      <c r="N3415" s="36">
        <v>609273.87</v>
      </c>
    </row>
    <row r="3416" spans="7:14" x14ac:dyDescent="0.35">
      <c r="G3416" s="37">
        <v>3402</v>
      </c>
      <c r="H3416" s="38">
        <v>1375</v>
      </c>
      <c r="I3416" s="38">
        <v>4205.2299999999996</v>
      </c>
      <c r="J3416" s="37">
        <v>97.03</v>
      </c>
      <c r="K3416" s="38">
        <v>14300</v>
      </c>
      <c r="L3416" s="38">
        <v>978168.48</v>
      </c>
      <c r="M3416" s="38">
        <v>36192.230000000003</v>
      </c>
      <c r="N3416" s="38">
        <v>714306.56000000006</v>
      </c>
    </row>
    <row r="3417" spans="7:14" x14ac:dyDescent="0.35">
      <c r="G3417">
        <v>3403</v>
      </c>
      <c r="H3417" s="36">
        <v>1375</v>
      </c>
      <c r="I3417" s="36">
        <v>2712.43</v>
      </c>
      <c r="J3417">
        <v>87.54</v>
      </c>
      <c r="K3417" s="36">
        <v>14300</v>
      </c>
      <c r="L3417" s="36">
        <v>1012973.2</v>
      </c>
      <c r="M3417" s="36">
        <v>37480.01</v>
      </c>
      <c r="N3417" s="36">
        <v>870399.36</v>
      </c>
    </row>
    <row r="3418" spans="7:14" x14ac:dyDescent="0.35">
      <c r="G3418" s="37">
        <v>3404</v>
      </c>
      <c r="H3418" s="38">
        <v>1375</v>
      </c>
      <c r="I3418" s="38">
        <v>4554.55</v>
      </c>
      <c r="J3418" s="37">
        <v>116.04</v>
      </c>
      <c r="K3418" s="38">
        <v>15900</v>
      </c>
      <c r="L3418" s="38">
        <v>1315095.23</v>
      </c>
      <c r="M3418" s="38">
        <v>48658.52</v>
      </c>
      <c r="N3418" s="38">
        <v>1155655.82</v>
      </c>
    </row>
    <row r="3419" spans="7:14" x14ac:dyDescent="0.35">
      <c r="G3419">
        <v>3405</v>
      </c>
      <c r="H3419" s="36">
        <v>1375</v>
      </c>
      <c r="I3419" s="36">
        <v>4414.3599999999997</v>
      </c>
      <c r="J3419">
        <v>49.64</v>
      </c>
      <c r="K3419" s="36">
        <v>17300</v>
      </c>
      <c r="L3419" s="36">
        <v>638206.9</v>
      </c>
      <c r="M3419" s="36">
        <v>23613.66</v>
      </c>
      <c r="N3419" s="36">
        <v>521226.08</v>
      </c>
    </row>
    <row r="3420" spans="7:14" x14ac:dyDescent="0.35">
      <c r="G3420" s="37">
        <v>3406</v>
      </c>
      <c r="H3420" s="38">
        <v>1375</v>
      </c>
      <c r="I3420" s="38">
        <v>4100.04</v>
      </c>
      <c r="J3420" s="37">
        <v>99.01</v>
      </c>
      <c r="K3420" s="38">
        <v>15900</v>
      </c>
      <c r="L3420" s="38">
        <v>1166982.32</v>
      </c>
      <c r="M3420" s="38">
        <v>43178.35</v>
      </c>
      <c r="N3420" s="38">
        <v>713134.48</v>
      </c>
    </row>
    <row r="3421" spans="7:14" x14ac:dyDescent="0.35">
      <c r="G3421">
        <v>3407</v>
      </c>
      <c r="H3421" s="36">
        <v>1375</v>
      </c>
      <c r="I3421" s="36">
        <v>2676.31</v>
      </c>
      <c r="J3421">
        <v>67.19</v>
      </c>
      <c r="K3421" s="36">
        <v>14300</v>
      </c>
      <c r="L3421" s="36">
        <v>779605.92</v>
      </c>
      <c r="M3421" s="36">
        <v>28845.42</v>
      </c>
      <c r="N3421" s="36">
        <v>585125.52</v>
      </c>
    </row>
    <row r="3422" spans="7:14" x14ac:dyDescent="0.35">
      <c r="G3422" s="37">
        <v>3408</v>
      </c>
      <c r="H3422" s="38">
        <v>1375</v>
      </c>
      <c r="I3422" s="38">
        <v>1408.21</v>
      </c>
      <c r="J3422" s="37">
        <v>109.48</v>
      </c>
      <c r="K3422" s="38">
        <v>15900</v>
      </c>
      <c r="L3422" s="38">
        <v>1585153.69</v>
      </c>
      <c r="M3422" s="38">
        <v>58650.69</v>
      </c>
      <c r="N3422" s="38">
        <v>1138706.2</v>
      </c>
    </row>
    <row r="3423" spans="7:14" x14ac:dyDescent="0.35">
      <c r="G3423">
        <v>3409</v>
      </c>
      <c r="H3423" s="36">
        <v>1375</v>
      </c>
      <c r="I3423" s="36">
        <v>2628.68</v>
      </c>
      <c r="J3423">
        <v>58.21</v>
      </c>
      <c r="K3423" s="36">
        <v>15900</v>
      </c>
      <c r="L3423" s="36">
        <v>771087.38</v>
      </c>
      <c r="M3423" s="36">
        <v>28530.23</v>
      </c>
      <c r="N3423" s="36">
        <v>662556.4</v>
      </c>
    </row>
    <row r="3424" spans="7:14" x14ac:dyDescent="0.35">
      <c r="G3424" s="37">
        <v>3410</v>
      </c>
      <c r="H3424" s="38">
        <v>1375</v>
      </c>
      <c r="I3424" s="38">
        <v>683.89</v>
      </c>
      <c r="J3424" s="37">
        <v>70.25</v>
      </c>
      <c r="K3424" s="38">
        <v>14300</v>
      </c>
      <c r="L3424" s="38">
        <v>955103.81</v>
      </c>
      <c r="M3424" s="38">
        <v>35338.839999999997</v>
      </c>
      <c r="N3424" s="38">
        <v>621567.19999999995</v>
      </c>
    </row>
    <row r="3425" spans="7:14" x14ac:dyDescent="0.35">
      <c r="G3425">
        <v>3411</v>
      </c>
      <c r="H3425" s="36">
        <v>1375</v>
      </c>
      <c r="I3425" s="36">
        <v>3362.46</v>
      </c>
      <c r="J3425">
        <v>129.94999999999999</v>
      </c>
      <c r="K3425" s="36">
        <v>14300</v>
      </c>
      <c r="L3425" s="36">
        <v>1419912.33</v>
      </c>
      <c r="M3425" s="36">
        <v>52536.76</v>
      </c>
      <c r="N3425" s="36">
        <v>821590.69</v>
      </c>
    </row>
    <row r="3426" spans="7:14" x14ac:dyDescent="0.35">
      <c r="G3426" s="37">
        <v>3412</v>
      </c>
      <c r="H3426" s="38">
        <v>1375</v>
      </c>
      <c r="I3426" s="38">
        <v>843.09</v>
      </c>
      <c r="J3426" s="37">
        <v>74.73</v>
      </c>
      <c r="K3426" s="38">
        <v>14300</v>
      </c>
      <c r="L3426" s="38">
        <v>1004290.1</v>
      </c>
      <c r="M3426" s="38">
        <v>37158.730000000003</v>
      </c>
      <c r="N3426" s="38">
        <v>652915.81000000006</v>
      </c>
    </row>
    <row r="3427" spans="7:14" x14ac:dyDescent="0.35">
      <c r="G3427">
        <v>3413</v>
      </c>
      <c r="H3427" s="36">
        <v>1375</v>
      </c>
      <c r="I3427" s="36">
        <v>2653.63</v>
      </c>
      <c r="J3427">
        <v>122.2</v>
      </c>
      <c r="K3427" s="36">
        <v>14300</v>
      </c>
      <c r="L3427" s="36">
        <v>1421827.04</v>
      </c>
      <c r="M3427" s="36">
        <v>52607.6</v>
      </c>
      <c r="N3427" s="36">
        <v>719663.97</v>
      </c>
    </row>
    <row r="3428" spans="7:14" x14ac:dyDescent="0.35">
      <c r="G3428" s="37">
        <v>3414</v>
      </c>
      <c r="H3428" s="38">
        <v>1375</v>
      </c>
      <c r="I3428" s="38">
        <v>461.03</v>
      </c>
      <c r="J3428" s="37">
        <v>78.87</v>
      </c>
      <c r="K3428" s="38">
        <v>14300</v>
      </c>
      <c r="L3428" s="38">
        <v>1090171.1399999999</v>
      </c>
      <c r="M3428" s="38">
        <v>40336.33</v>
      </c>
      <c r="N3428" s="38">
        <v>974028.06</v>
      </c>
    </row>
    <row r="3429" spans="7:14" x14ac:dyDescent="0.35">
      <c r="G3429">
        <v>3415</v>
      </c>
      <c r="H3429" s="36">
        <v>1375</v>
      </c>
      <c r="I3429" s="36">
        <v>1637.66</v>
      </c>
      <c r="J3429">
        <v>74.72</v>
      </c>
      <c r="K3429" s="36">
        <v>14300</v>
      </c>
      <c r="L3429" s="36">
        <v>944709.03</v>
      </c>
      <c r="M3429" s="36">
        <v>34954.230000000003</v>
      </c>
      <c r="N3429" s="36">
        <v>844316.76</v>
      </c>
    </row>
    <row r="3430" spans="7:14" x14ac:dyDescent="0.35">
      <c r="G3430" s="37">
        <v>3416</v>
      </c>
      <c r="H3430" s="38">
        <v>1375</v>
      </c>
      <c r="I3430" s="38">
        <v>1313.99</v>
      </c>
      <c r="J3430" s="37">
        <v>81.56</v>
      </c>
      <c r="K3430" s="38">
        <v>15900</v>
      </c>
      <c r="L3430" s="38">
        <v>1188272.6100000001</v>
      </c>
      <c r="M3430" s="38">
        <v>43966.09</v>
      </c>
      <c r="N3430" s="38">
        <v>831788.16</v>
      </c>
    </row>
    <row r="3431" spans="7:14" x14ac:dyDescent="0.35">
      <c r="G3431">
        <v>3417</v>
      </c>
      <c r="H3431" s="36">
        <v>1375</v>
      </c>
      <c r="I3431" s="36">
        <v>3176.15</v>
      </c>
      <c r="J3431">
        <v>141.29</v>
      </c>
      <c r="K3431" s="36">
        <v>17300</v>
      </c>
      <c r="L3431" s="36">
        <v>1994156.03</v>
      </c>
      <c r="M3431" s="36">
        <v>73783.77</v>
      </c>
      <c r="N3431" s="36">
        <v>1582236.74</v>
      </c>
    </row>
    <row r="3432" spans="7:14" x14ac:dyDescent="0.35">
      <c r="G3432" s="37">
        <v>3418</v>
      </c>
      <c r="H3432" s="38">
        <v>1375</v>
      </c>
      <c r="I3432" s="38">
        <v>3976.58</v>
      </c>
      <c r="J3432" s="37">
        <v>90.88</v>
      </c>
      <c r="K3432" s="38">
        <v>15900</v>
      </c>
      <c r="L3432" s="38">
        <v>1082176.1299999999</v>
      </c>
      <c r="M3432" s="38">
        <v>40040.519999999997</v>
      </c>
      <c r="N3432" s="38">
        <v>676788.45</v>
      </c>
    </row>
    <row r="3433" spans="7:14" x14ac:dyDescent="0.35">
      <c r="G3433">
        <v>3419</v>
      </c>
      <c r="H3433" s="36">
        <v>1375</v>
      </c>
      <c r="I3433" s="36">
        <v>475.05</v>
      </c>
      <c r="J3433">
        <v>75.7</v>
      </c>
      <c r="K3433" s="36">
        <v>14300</v>
      </c>
      <c r="L3433" s="36">
        <v>1045187.3</v>
      </c>
      <c r="M3433" s="36">
        <v>38671.93</v>
      </c>
      <c r="N3433" s="36">
        <v>609047.30000000005</v>
      </c>
    </row>
    <row r="3434" spans="7:14" x14ac:dyDescent="0.35">
      <c r="G3434" s="37">
        <v>3420</v>
      </c>
      <c r="H3434" s="38">
        <v>1375</v>
      </c>
      <c r="I3434" s="38">
        <v>4281.3599999999997</v>
      </c>
      <c r="J3434" s="37">
        <v>103.22</v>
      </c>
      <c r="K3434" s="38">
        <v>14300</v>
      </c>
      <c r="L3434" s="38">
        <v>1032738.69</v>
      </c>
      <c r="M3434" s="38">
        <v>38211.33</v>
      </c>
      <c r="N3434" s="38">
        <v>887149.01</v>
      </c>
    </row>
    <row r="3435" spans="7:14" x14ac:dyDescent="0.35">
      <c r="G3435">
        <v>3421</v>
      </c>
      <c r="H3435" s="36">
        <v>1375</v>
      </c>
      <c r="I3435" s="36">
        <v>4331.68</v>
      </c>
      <c r="J3435">
        <v>89.83</v>
      </c>
      <c r="K3435" s="36">
        <v>14300</v>
      </c>
      <c r="L3435" s="36">
        <v>894034.82</v>
      </c>
      <c r="M3435" s="36">
        <v>33079.29</v>
      </c>
      <c r="N3435" s="36">
        <v>476578.42</v>
      </c>
    </row>
    <row r="3436" spans="7:14" x14ac:dyDescent="0.35">
      <c r="G3436" s="37">
        <v>3422</v>
      </c>
      <c r="H3436" s="38">
        <v>1375</v>
      </c>
      <c r="I3436" s="38">
        <v>1842.89</v>
      </c>
      <c r="J3436" s="37">
        <v>128.25</v>
      </c>
      <c r="K3436" s="38">
        <v>15900</v>
      </c>
      <c r="L3436" s="38">
        <v>1801431.41</v>
      </c>
      <c r="M3436" s="38">
        <v>66652.960000000006</v>
      </c>
      <c r="N3436" s="38">
        <v>1599726.62</v>
      </c>
    </row>
    <row r="3437" spans="7:14" x14ac:dyDescent="0.35">
      <c r="G3437">
        <v>3423</v>
      </c>
      <c r="H3437" s="36">
        <v>1375</v>
      </c>
      <c r="I3437" s="36">
        <v>3363.22</v>
      </c>
      <c r="J3437">
        <v>182.02</v>
      </c>
      <c r="K3437" s="36">
        <v>14300</v>
      </c>
      <c r="L3437" s="36">
        <v>1989327.75</v>
      </c>
      <c r="M3437" s="36">
        <v>73605.13</v>
      </c>
      <c r="N3437" s="36">
        <v>1242610.56</v>
      </c>
    </row>
    <row r="3438" spans="7:14" x14ac:dyDescent="0.35">
      <c r="G3438" s="37">
        <v>3424</v>
      </c>
      <c r="H3438" s="38">
        <v>1375</v>
      </c>
      <c r="I3438" s="38">
        <v>2132.54</v>
      </c>
      <c r="J3438" s="37">
        <v>102.33</v>
      </c>
      <c r="K3438" s="38">
        <v>17300</v>
      </c>
      <c r="L3438" s="38">
        <v>1550758.78</v>
      </c>
      <c r="M3438" s="38">
        <v>57378.07</v>
      </c>
      <c r="N3438" s="38">
        <v>1157175.73</v>
      </c>
    </row>
    <row r="3439" spans="7:14" x14ac:dyDescent="0.35">
      <c r="G3439">
        <v>3425</v>
      </c>
      <c r="H3439" s="36">
        <v>1375</v>
      </c>
      <c r="I3439" s="36">
        <v>940.12</v>
      </c>
      <c r="J3439">
        <v>95.76</v>
      </c>
      <c r="K3439" s="36">
        <v>14300</v>
      </c>
      <c r="L3439" s="36">
        <v>1277920.19</v>
      </c>
      <c r="M3439" s="36">
        <v>47283.05</v>
      </c>
      <c r="N3439" s="36">
        <v>808954.55</v>
      </c>
    </row>
    <row r="3440" spans="7:14" x14ac:dyDescent="0.35">
      <c r="G3440" s="37">
        <v>3426</v>
      </c>
      <c r="H3440" s="38">
        <v>1375</v>
      </c>
      <c r="I3440" s="38">
        <v>2737.58</v>
      </c>
      <c r="J3440" s="37">
        <v>85.85</v>
      </c>
      <c r="K3440" s="38">
        <v>14300</v>
      </c>
      <c r="L3440" s="38">
        <v>991296.31</v>
      </c>
      <c r="M3440" s="38">
        <v>36677.96</v>
      </c>
      <c r="N3440" s="38">
        <v>853452.07</v>
      </c>
    </row>
    <row r="3441" spans="7:14" x14ac:dyDescent="0.35">
      <c r="G3441">
        <v>3427</v>
      </c>
      <c r="H3441" s="36">
        <v>1375</v>
      </c>
      <c r="I3441" s="36">
        <v>614.53</v>
      </c>
      <c r="J3441">
        <v>167.63</v>
      </c>
      <c r="K3441" s="36">
        <v>15900</v>
      </c>
      <c r="L3441" s="36">
        <v>2560936.37</v>
      </c>
      <c r="M3441" s="36">
        <v>94754.65</v>
      </c>
      <c r="N3441" s="36">
        <v>1344921.51</v>
      </c>
    </row>
    <row r="3442" spans="7:14" x14ac:dyDescent="0.35">
      <c r="G3442" s="37">
        <v>3428</v>
      </c>
      <c r="H3442" s="38">
        <v>1375</v>
      </c>
      <c r="I3442" s="38">
        <v>4416.67</v>
      </c>
      <c r="J3442" s="37">
        <v>98.53</v>
      </c>
      <c r="K3442" s="38">
        <v>14300</v>
      </c>
      <c r="L3442" s="38">
        <v>972459.31</v>
      </c>
      <c r="M3442" s="38">
        <v>35980.99</v>
      </c>
      <c r="N3442" s="38">
        <v>510576.79</v>
      </c>
    </row>
    <row r="3443" spans="7:14" x14ac:dyDescent="0.35">
      <c r="G3443">
        <v>3429</v>
      </c>
      <c r="H3443" s="36">
        <v>1375</v>
      </c>
      <c r="I3443" s="36">
        <v>4636.59</v>
      </c>
      <c r="J3443">
        <v>67.69</v>
      </c>
      <c r="K3443" s="36">
        <v>17300</v>
      </c>
      <c r="L3443" s="36">
        <v>855863.01</v>
      </c>
      <c r="M3443" s="36">
        <v>31666.93</v>
      </c>
      <c r="N3443" s="36">
        <v>592462.32999999996</v>
      </c>
    </row>
    <row r="3444" spans="7:14" x14ac:dyDescent="0.35">
      <c r="G3444" s="37">
        <v>3430</v>
      </c>
      <c r="H3444" s="38">
        <v>1375</v>
      </c>
      <c r="I3444" s="38">
        <v>4143.74</v>
      </c>
      <c r="J3444" s="37">
        <v>165.43</v>
      </c>
      <c r="K3444" s="38">
        <v>14300</v>
      </c>
      <c r="L3444" s="38">
        <v>1678761.86</v>
      </c>
      <c r="M3444" s="38">
        <v>62114.19</v>
      </c>
      <c r="N3444" s="38">
        <v>1168697.24</v>
      </c>
    </row>
    <row r="3445" spans="7:14" x14ac:dyDescent="0.35">
      <c r="G3445">
        <v>3431</v>
      </c>
      <c r="H3445" s="36">
        <v>1375</v>
      </c>
      <c r="I3445" s="36">
        <v>2900.13</v>
      </c>
      <c r="J3445">
        <v>161.63999999999999</v>
      </c>
      <c r="K3445" s="36">
        <v>14300</v>
      </c>
      <c r="L3445" s="36">
        <v>1841248.44</v>
      </c>
      <c r="M3445" s="36">
        <v>68126.19</v>
      </c>
      <c r="N3445" s="36">
        <v>1189587.76</v>
      </c>
    </row>
    <row r="3446" spans="7:14" x14ac:dyDescent="0.35">
      <c r="G3446" s="37">
        <v>3432</v>
      </c>
      <c r="H3446" s="38">
        <v>1375</v>
      </c>
      <c r="I3446" s="38">
        <v>2876.47</v>
      </c>
      <c r="J3446" s="37">
        <v>94.34</v>
      </c>
      <c r="K3446" s="38">
        <v>14300</v>
      </c>
      <c r="L3446" s="38">
        <v>1076279.52</v>
      </c>
      <c r="M3446" s="38">
        <v>39822.339999999997</v>
      </c>
      <c r="N3446" s="38">
        <v>718925.03</v>
      </c>
    </row>
    <row r="3447" spans="7:14" x14ac:dyDescent="0.35">
      <c r="G3447">
        <v>3433</v>
      </c>
      <c r="H3447" s="36">
        <v>1375</v>
      </c>
      <c r="I3447" s="36">
        <v>4926.12</v>
      </c>
      <c r="J3447">
        <v>86.34</v>
      </c>
      <c r="K3447" s="36">
        <v>15900</v>
      </c>
      <c r="L3447" s="36">
        <v>946134.48</v>
      </c>
      <c r="M3447" s="36">
        <v>35006.980000000003</v>
      </c>
      <c r="N3447" s="36">
        <v>645813.77</v>
      </c>
    </row>
    <row r="3448" spans="7:14" x14ac:dyDescent="0.35">
      <c r="G3448" s="37">
        <v>3434</v>
      </c>
      <c r="H3448" s="38">
        <v>1375</v>
      </c>
      <c r="I3448" s="38">
        <v>1389.93</v>
      </c>
      <c r="J3448" s="37">
        <v>116.41</v>
      </c>
      <c r="K3448" s="38">
        <v>14300</v>
      </c>
      <c r="L3448" s="38">
        <v>1501515.95</v>
      </c>
      <c r="M3448" s="38">
        <v>55556.09</v>
      </c>
      <c r="N3448" s="38">
        <v>997492.39</v>
      </c>
    </row>
    <row r="3449" spans="7:14" x14ac:dyDescent="0.35">
      <c r="G3449">
        <v>3435</v>
      </c>
      <c r="H3449" s="36">
        <v>1375</v>
      </c>
      <c r="I3449" s="36">
        <v>564.54999999999995</v>
      </c>
      <c r="J3449">
        <v>133.25</v>
      </c>
      <c r="K3449" s="36">
        <v>15900</v>
      </c>
      <c r="L3449" s="36">
        <v>2042031.72</v>
      </c>
      <c r="M3449" s="36">
        <v>75555.17</v>
      </c>
      <c r="N3449" s="36">
        <v>1136488.53</v>
      </c>
    </row>
    <row r="3450" spans="7:14" x14ac:dyDescent="0.35">
      <c r="G3450" s="37">
        <v>3436</v>
      </c>
      <c r="H3450" s="38">
        <v>1375</v>
      </c>
      <c r="I3450" s="38">
        <v>2897.32</v>
      </c>
      <c r="J3450" s="37">
        <v>99.87</v>
      </c>
      <c r="K3450" s="38">
        <v>15900</v>
      </c>
      <c r="L3450" s="38">
        <v>1297218.8799999999</v>
      </c>
      <c r="M3450" s="38">
        <v>47997.1</v>
      </c>
      <c r="N3450" s="38">
        <v>850422.05</v>
      </c>
    </row>
    <row r="3451" spans="7:14" x14ac:dyDescent="0.35">
      <c r="G3451">
        <v>3437</v>
      </c>
      <c r="H3451" s="36">
        <v>1375</v>
      </c>
      <c r="I3451" s="36">
        <v>1778.17</v>
      </c>
      <c r="J3451">
        <v>84.68</v>
      </c>
      <c r="K3451" s="36">
        <v>14300</v>
      </c>
      <c r="L3451" s="36">
        <v>1058993.18</v>
      </c>
      <c r="M3451" s="36">
        <v>39182.75</v>
      </c>
      <c r="N3451" s="36">
        <v>870138.96</v>
      </c>
    </row>
    <row r="3452" spans="7:14" x14ac:dyDescent="0.35">
      <c r="G3452" s="37">
        <v>3438</v>
      </c>
      <c r="H3452" s="38">
        <v>1375</v>
      </c>
      <c r="I3452" s="38">
        <v>1747.23</v>
      </c>
      <c r="J3452" s="37">
        <v>81.790000000000006</v>
      </c>
      <c r="K3452" s="38">
        <v>15900</v>
      </c>
      <c r="L3452" s="38">
        <v>1156126.05</v>
      </c>
      <c r="M3452" s="38">
        <v>42776.66</v>
      </c>
      <c r="N3452" s="38">
        <v>617874.43999999994</v>
      </c>
    </row>
    <row r="3453" spans="7:14" x14ac:dyDescent="0.35">
      <c r="G3453">
        <v>3439</v>
      </c>
      <c r="H3453" s="36">
        <v>1375</v>
      </c>
      <c r="I3453" s="36">
        <v>234.01</v>
      </c>
      <c r="J3453">
        <v>84.27</v>
      </c>
      <c r="K3453" s="36">
        <v>17300</v>
      </c>
      <c r="L3453" s="36">
        <v>1436838.06</v>
      </c>
      <c r="M3453" s="36">
        <v>53163.01</v>
      </c>
      <c r="N3453" s="36">
        <v>1169034.08</v>
      </c>
    </row>
    <row r="3454" spans="7:14" x14ac:dyDescent="0.35">
      <c r="G3454" s="37">
        <v>3440</v>
      </c>
      <c r="H3454" s="38">
        <v>1375</v>
      </c>
      <c r="I3454" s="38">
        <v>3061.95</v>
      </c>
      <c r="J3454" s="37">
        <v>58.53</v>
      </c>
      <c r="K3454" s="38">
        <v>14300</v>
      </c>
      <c r="L3454" s="38">
        <v>656380.1</v>
      </c>
      <c r="M3454" s="38">
        <v>24286.06</v>
      </c>
      <c r="N3454" s="38">
        <v>547378.55000000005</v>
      </c>
    </row>
    <row r="3455" spans="7:14" x14ac:dyDescent="0.35">
      <c r="G3455">
        <v>3441</v>
      </c>
      <c r="H3455" s="36">
        <v>1375</v>
      </c>
      <c r="I3455" s="36">
        <v>1467.36</v>
      </c>
      <c r="J3455">
        <v>126.86</v>
      </c>
      <c r="K3455" s="36">
        <v>15900</v>
      </c>
      <c r="L3455" s="36">
        <v>1829606.96</v>
      </c>
      <c r="M3455" s="36">
        <v>67695.460000000006</v>
      </c>
      <c r="N3455" s="36">
        <v>916956.69</v>
      </c>
    </row>
    <row r="3456" spans="7:14" x14ac:dyDescent="0.35">
      <c r="G3456" s="37">
        <v>3442</v>
      </c>
      <c r="H3456" s="38">
        <v>1375</v>
      </c>
      <c r="I3456" s="38">
        <v>1101.72</v>
      </c>
      <c r="J3456" s="37">
        <v>56.12</v>
      </c>
      <c r="K3456" s="38">
        <v>14300</v>
      </c>
      <c r="L3456" s="38">
        <v>739279.2</v>
      </c>
      <c r="M3456" s="38">
        <v>27353.33</v>
      </c>
      <c r="N3456" s="38">
        <v>602241.47</v>
      </c>
    </row>
    <row r="3457" spans="7:14" x14ac:dyDescent="0.35">
      <c r="G3457">
        <v>3443</v>
      </c>
      <c r="H3457" s="36">
        <v>1375</v>
      </c>
      <c r="I3457" s="36">
        <v>394.07</v>
      </c>
      <c r="J3457">
        <v>90.98</v>
      </c>
      <c r="K3457" s="36">
        <v>14300</v>
      </c>
      <c r="L3457" s="36">
        <v>1263787.2</v>
      </c>
      <c r="M3457" s="36">
        <v>46760.13</v>
      </c>
      <c r="N3457" s="36">
        <v>1086809.8</v>
      </c>
    </row>
    <row r="3458" spans="7:14" x14ac:dyDescent="0.35">
      <c r="G3458" s="37">
        <v>3444</v>
      </c>
      <c r="H3458" s="38">
        <v>1375</v>
      </c>
      <c r="I3458" s="38">
        <v>1948.94</v>
      </c>
      <c r="J3458" s="37">
        <v>134.09</v>
      </c>
      <c r="K3458" s="38">
        <v>14300</v>
      </c>
      <c r="L3458" s="38">
        <v>1654729.79</v>
      </c>
      <c r="M3458" s="38">
        <v>61225</v>
      </c>
      <c r="N3458" s="38">
        <v>1117268.78</v>
      </c>
    </row>
    <row r="3459" spans="7:14" x14ac:dyDescent="0.35">
      <c r="G3459">
        <v>3445</v>
      </c>
      <c r="H3459" s="36">
        <v>1375</v>
      </c>
      <c r="I3459" s="36">
        <v>4419.05</v>
      </c>
      <c r="J3459">
        <v>91.5</v>
      </c>
      <c r="K3459" s="36">
        <v>15900</v>
      </c>
      <c r="L3459" s="36">
        <v>1049181.52</v>
      </c>
      <c r="M3459" s="36">
        <v>38819.72</v>
      </c>
      <c r="N3459" s="36">
        <v>597112.81000000006</v>
      </c>
    </row>
    <row r="3460" spans="7:14" x14ac:dyDescent="0.35">
      <c r="G3460" s="37">
        <v>3446</v>
      </c>
      <c r="H3460" s="38">
        <v>1375</v>
      </c>
      <c r="I3460" s="38">
        <v>1816.02</v>
      </c>
      <c r="J3460" s="37">
        <v>81.12</v>
      </c>
      <c r="K3460" s="38">
        <v>14300</v>
      </c>
      <c r="L3460" s="38">
        <v>1011282.67</v>
      </c>
      <c r="M3460" s="38">
        <v>37417.46</v>
      </c>
      <c r="N3460" s="38">
        <v>885579.94</v>
      </c>
    </row>
    <row r="3461" spans="7:14" x14ac:dyDescent="0.35">
      <c r="G3461">
        <v>3447</v>
      </c>
      <c r="H3461" s="36">
        <v>1375</v>
      </c>
      <c r="I3461" s="36">
        <v>3459.56</v>
      </c>
      <c r="J3461">
        <v>156.99</v>
      </c>
      <c r="K3461" s="36">
        <v>14300</v>
      </c>
      <c r="L3461" s="36">
        <v>1700415.73</v>
      </c>
      <c r="M3461" s="36">
        <v>62915.38</v>
      </c>
      <c r="N3461" s="36">
        <v>1197021.82</v>
      </c>
    </row>
    <row r="3462" spans="7:14" x14ac:dyDescent="0.35">
      <c r="G3462" s="37">
        <v>3448</v>
      </c>
      <c r="H3462" s="38">
        <v>1375</v>
      </c>
      <c r="I3462" s="38">
        <v>3831.43</v>
      </c>
      <c r="J3462" s="37">
        <v>60</v>
      </c>
      <c r="K3462" s="38">
        <v>14300</v>
      </c>
      <c r="L3462" s="38">
        <v>626730.30000000005</v>
      </c>
      <c r="M3462" s="38">
        <v>23189.02</v>
      </c>
      <c r="N3462" s="38">
        <v>546884.27</v>
      </c>
    </row>
    <row r="3463" spans="7:14" x14ac:dyDescent="0.35">
      <c r="G3463">
        <v>3449</v>
      </c>
      <c r="H3463" s="36">
        <v>1375</v>
      </c>
      <c r="I3463" s="36">
        <v>1774.88</v>
      </c>
      <c r="J3463">
        <v>141.99</v>
      </c>
      <c r="K3463" s="36">
        <v>14300</v>
      </c>
      <c r="L3463" s="36">
        <v>1777018.99</v>
      </c>
      <c r="M3463" s="36">
        <v>65749.7</v>
      </c>
      <c r="N3463" s="36">
        <v>1294600.19</v>
      </c>
    </row>
    <row r="3464" spans="7:14" x14ac:dyDescent="0.35">
      <c r="G3464" s="37">
        <v>3450</v>
      </c>
      <c r="H3464" s="38">
        <v>1375</v>
      </c>
      <c r="I3464" s="38">
        <v>4143.88</v>
      </c>
      <c r="J3464" s="37">
        <v>46.19</v>
      </c>
      <c r="K3464" s="38">
        <v>15900</v>
      </c>
      <c r="L3464" s="38">
        <v>541581.88</v>
      </c>
      <c r="M3464" s="38">
        <v>20038.53</v>
      </c>
      <c r="N3464" s="38">
        <v>412910.66</v>
      </c>
    </row>
    <row r="3465" spans="7:14" x14ac:dyDescent="0.35">
      <c r="G3465">
        <v>3451</v>
      </c>
      <c r="H3465" s="36">
        <v>1375</v>
      </c>
      <c r="I3465" s="36">
        <v>3521.02</v>
      </c>
      <c r="J3465">
        <v>92.35</v>
      </c>
      <c r="K3465" s="36">
        <v>17300</v>
      </c>
      <c r="L3465" s="36">
        <v>1271159.96</v>
      </c>
      <c r="M3465" s="36">
        <v>47032.92</v>
      </c>
      <c r="N3465" s="36">
        <v>1074318.5900000001</v>
      </c>
    </row>
    <row r="3466" spans="7:14" x14ac:dyDescent="0.35">
      <c r="G3466" s="37">
        <v>3452</v>
      </c>
      <c r="H3466" s="38">
        <v>1375</v>
      </c>
      <c r="I3466" s="38">
        <v>2884.36</v>
      </c>
      <c r="J3466" s="37">
        <v>111.77</v>
      </c>
      <c r="K3466" s="38">
        <v>14300</v>
      </c>
      <c r="L3466" s="38">
        <v>1274602.46</v>
      </c>
      <c r="M3466" s="38">
        <v>47160.29</v>
      </c>
      <c r="N3466" s="38">
        <v>672469.54</v>
      </c>
    </row>
    <row r="3467" spans="7:14" x14ac:dyDescent="0.35">
      <c r="G3467">
        <v>3453</v>
      </c>
      <c r="H3467" s="36">
        <v>1375</v>
      </c>
      <c r="I3467" s="36">
        <v>204.76</v>
      </c>
      <c r="J3467">
        <v>88.39</v>
      </c>
      <c r="K3467" s="36">
        <v>14300</v>
      </c>
      <c r="L3467" s="36">
        <v>1244484.47</v>
      </c>
      <c r="M3467" s="36">
        <v>46045.93</v>
      </c>
      <c r="N3467" s="36">
        <v>803993.23</v>
      </c>
    </row>
    <row r="3468" spans="7:14" x14ac:dyDescent="0.35">
      <c r="G3468" s="37">
        <v>3454</v>
      </c>
      <c r="H3468" s="38">
        <v>1375</v>
      </c>
      <c r="I3468" s="38">
        <v>368.44</v>
      </c>
      <c r="J3468" s="37">
        <v>103.04</v>
      </c>
      <c r="K3468" s="38">
        <v>17300</v>
      </c>
      <c r="L3468" s="38">
        <v>1743251.83</v>
      </c>
      <c r="M3468" s="38">
        <v>64500.32</v>
      </c>
      <c r="N3468" s="38">
        <v>981062.87</v>
      </c>
    </row>
    <row r="3469" spans="7:14" x14ac:dyDescent="0.35">
      <c r="G3469">
        <v>3455</v>
      </c>
      <c r="H3469" s="36">
        <v>1375</v>
      </c>
      <c r="I3469" s="36">
        <v>4956.16</v>
      </c>
      <c r="J3469">
        <v>71.040000000000006</v>
      </c>
      <c r="K3469" s="36">
        <v>14300</v>
      </c>
      <c r="L3469" s="36">
        <v>662416.94999999995</v>
      </c>
      <c r="M3469" s="36">
        <v>24509.43</v>
      </c>
      <c r="N3469" s="36">
        <v>356130.05</v>
      </c>
    </row>
    <row r="3470" spans="7:14" x14ac:dyDescent="0.35">
      <c r="G3470" s="37">
        <v>3456</v>
      </c>
      <c r="H3470" s="38">
        <v>1375</v>
      </c>
      <c r="I3470" s="38">
        <v>3954.96</v>
      </c>
      <c r="J3470" s="37">
        <v>106.09</v>
      </c>
      <c r="K3470" s="38">
        <v>14300</v>
      </c>
      <c r="L3470" s="38">
        <v>1096099.82</v>
      </c>
      <c r="M3470" s="38">
        <v>40555.69</v>
      </c>
      <c r="N3470" s="38">
        <v>578659.44999999995</v>
      </c>
    </row>
    <row r="3471" spans="7:14" x14ac:dyDescent="0.35">
      <c r="G3471">
        <v>3457</v>
      </c>
      <c r="H3471" s="36">
        <v>1375</v>
      </c>
      <c r="I3471" s="36">
        <v>4700.3100000000004</v>
      </c>
      <c r="J3471">
        <v>61.32</v>
      </c>
      <c r="K3471" s="36">
        <v>17300</v>
      </c>
      <c r="L3471" s="36">
        <v>771257.89</v>
      </c>
      <c r="M3471" s="36">
        <v>28536.54</v>
      </c>
      <c r="N3471" s="36">
        <v>463336.38</v>
      </c>
    </row>
    <row r="3472" spans="7:14" x14ac:dyDescent="0.35">
      <c r="G3472" s="37">
        <v>3458</v>
      </c>
      <c r="H3472" s="38">
        <v>1375</v>
      </c>
      <c r="I3472" s="38">
        <v>4531.0600000000004</v>
      </c>
      <c r="J3472" s="37">
        <v>128.97</v>
      </c>
      <c r="K3472" s="38">
        <v>15900</v>
      </c>
      <c r="L3472" s="38">
        <v>1464895.32</v>
      </c>
      <c r="M3472" s="38">
        <v>54201.13</v>
      </c>
      <c r="N3472" s="38">
        <v>1138546.93</v>
      </c>
    </row>
    <row r="3473" spans="7:14" x14ac:dyDescent="0.35">
      <c r="G3473">
        <v>3459</v>
      </c>
      <c r="H3473" s="36">
        <v>1375</v>
      </c>
      <c r="I3473" s="36">
        <v>298.13</v>
      </c>
      <c r="J3473">
        <v>107.41</v>
      </c>
      <c r="K3473" s="36">
        <v>14300</v>
      </c>
      <c r="L3473" s="36">
        <v>1502509.58</v>
      </c>
      <c r="M3473" s="36">
        <v>55592.85</v>
      </c>
      <c r="N3473" s="36">
        <v>854066.94</v>
      </c>
    </row>
    <row r="3474" spans="7:14" x14ac:dyDescent="0.35">
      <c r="G3474" s="37">
        <v>3460</v>
      </c>
      <c r="H3474" s="38">
        <v>1375</v>
      </c>
      <c r="I3474" s="38">
        <v>4000.87</v>
      </c>
      <c r="J3474" s="37">
        <v>98.41</v>
      </c>
      <c r="K3474" s="38">
        <v>14300</v>
      </c>
      <c r="L3474" s="38">
        <v>1012207.24</v>
      </c>
      <c r="M3474" s="38">
        <v>37451.67</v>
      </c>
      <c r="N3474" s="38">
        <v>700373.35</v>
      </c>
    </row>
    <row r="3475" spans="7:14" x14ac:dyDescent="0.35">
      <c r="G3475">
        <v>3461</v>
      </c>
      <c r="H3475" s="36">
        <v>1375</v>
      </c>
      <c r="I3475" s="36">
        <v>2365.5</v>
      </c>
      <c r="J3475">
        <v>43.96</v>
      </c>
      <c r="K3475" s="36">
        <v>17300</v>
      </c>
      <c r="L3475" s="36">
        <v>655118.04</v>
      </c>
      <c r="M3475" s="36">
        <v>24239.37</v>
      </c>
      <c r="N3475" s="36">
        <v>518420.08</v>
      </c>
    </row>
    <row r="3476" spans="7:14" x14ac:dyDescent="0.35">
      <c r="G3476" s="37">
        <v>3462</v>
      </c>
      <c r="H3476" s="38">
        <v>1375</v>
      </c>
      <c r="I3476" s="38">
        <v>3989.88</v>
      </c>
      <c r="J3476" s="37">
        <v>99.98</v>
      </c>
      <c r="K3476" s="38">
        <v>14300</v>
      </c>
      <c r="L3476" s="38">
        <v>1029432.94</v>
      </c>
      <c r="M3476" s="38">
        <v>38089.019999999997</v>
      </c>
      <c r="N3476" s="38">
        <v>767638.34</v>
      </c>
    </row>
    <row r="3477" spans="7:14" x14ac:dyDescent="0.35">
      <c r="G3477">
        <v>3463</v>
      </c>
      <c r="H3477" s="36">
        <v>1375</v>
      </c>
      <c r="I3477" s="36">
        <v>232.24</v>
      </c>
      <c r="J3477">
        <v>105.6</v>
      </c>
      <c r="K3477" s="36">
        <v>14300</v>
      </c>
      <c r="L3477" s="36">
        <v>1484193.36</v>
      </c>
      <c r="M3477" s="36">
        <v>54915.15</v>
      </c>
      <c r="N3477" s="36">
        <v>1156944.44</v>
      </c>
    </row>
    <row r="3478" spans="7:14" x14ac:dyDescent="0.35">
      <c r="G3478" s="37">
        <v>3464</v>
      </c>
      <c r="H3478" s="38">
        <v>1375</v>
      </c>
      <c r="I3478" s="38">
        <v>1583.36</v>
      </c>
      <c r="J3478" s="37">
        <v>78.09</v>
      </c>
      <c r="K3478" s="38">
        <v>15900</v>
      </c>
      <c r="L3478" s="38">
        <v>1116627.02</v>
      </c>
      <c r="M3478" s="38">
        <v>41315.199999999997</v>
      </c>
      <c r="N3478" s="38">
        <v>796733.91</v>
      </c>
    </row>
    <row r="3479" spans="7:14" x14ac:dyDescent="0.35">
      <c r="G3479">
        <v>3465</v>
      </c>
      <c r="H3479" s="36">
        <v>1375</v>
      </c>
      <c r="I3479" s="36">
        <v>3806.35</v>
      </c>
      <c r="J3479">
        <v>116.13</v>
      </c>
      <c r="K3479" s="36">
        <v>14300</v>
      </c>
      <c r="L3479" s="36">
        <v>1217293.96</v>
      </c>
      <c r="M3479" s="36">
        <v>45039.88</v>
      </c>
      <c r="N3479" s="36">
        <v>715118.75</v>
      </c>
    </row>
    <row r="3480" spans="7:14" x14ac:dyDescent="0.35">
      <c r="G3480" s="37">
        <v>3466</v>
      </c>
      <c r="H3480" s="38">
        <v>1375</v>
      </c>
      <c r="I3480" s="38">
        <v>4006.5</v>
      </c>
      <c r="J3480" s="37">
        <v>50.05</v>
      </c>
      <c r="K3480" s="38">
        <v>14300</v>
      </c>
      <c r="L3480" s="38">
        <v>513804.15</v>
      </c>
      <c r="M3480" s="38">
        <v>19010.75</v>
      </c>
      <c r="N3480" s="38">
        <v>362773</v>
      </c>
    </row>
    <row r="3481" spans="7:14" x14ac:dyDescent="0.35">
      <c r="G3481">
        <v>3467</v>
      </c>
      <c r="H3481" s="36">
        <v>1375</v>
      </c>
      <c r="I3481" s="36">
        <v>3174.63</v>
      </c>
      <c r="J3481">
        <v>71.62</v>
      </c>
      <c r="K3481" s="36">
        <v>14300</v>
      </c>
      <c r="L3481" s="36">
        <v>795376.84</v>
      </c>
      <c r="M3481" s="36">
        <v>29428.94</v>
      </c>
      <c r="N3481" s="36">
        <v>630619.75</v>
      </c>
    </row>
    <row r="3482" spans="7:14" x14ac:dyDescent="0.35">
      <c r="G3482" s="37">
        <v>3468</v>
      </c>
      <c r="H3482" s="38">
        <v>1375</v>
      </c>
      <c r="I3482" s="38">
        <v>1646.03</v>
      </c>
      <c r="J3482" s="37">
        <v>122.25</v>
      </c>
      <c r="K3482" s="38">
        <v>14300</v>
      </c>
      <c r="L3482" s="38">
        <v>1545613.43</v>
      </c>
      <c r="M3482" s="38">
        <v>57187.7</v>
      </c>
      <c r="N3482" s="38">
        <v>1337015.54</v>
      </c>
    </row>
    <row r="3483" spans="7:14" x14ac:dyDescent="0.35">
      <c r="G3483">
        <v>3469</v>
      </c>
      <c r="H3483" s="36">
        <v>1375</v>
      </c>
      <c r="I3483" s="36">
        <v>1689.74</v>
      </c>
      <c r="J3483">
        <v>63.31</v>
      </c>
      <c r="K3483" s="36">
        <v>14300</v>
      </c>
      <c r="L3483" s="36">
        <v>796920.59</v>
      </c>
      <c r="M3483" s="36">
        <v>29486.06</v>
      </c>
      <c r="N3483" s="36">
        <v>444440.67</v>
      </c>
    </row>
    <row r="3484" spans="7:14" x14ac:dyDescent="0.35">
      <c r="G3484" s="37">
        <v>3470</v>
      </c>
      <c r="H3484" s="38">
        <v>1375</v>
      </c>
      <c r="I3484" s="38">
        <v>4840.47</v>
      </c>
      <c r="J3484" s="37">
        <v>75.900000000000006</v>
      </c>
      <c r="K3484" s="38">
        <v>14300</v>
      </c>
      <c r="L3484" s="38">
        <v>716605.99</v>
      </c>
      <c r="M3484" s="38">
        <v>26514.42</v>
      </c>
      <c r="N3484" s="38">
        <v>525309.85</v>
      </c>
    </row>
    <row r="3485" spans="7:14" x14ac:dyDescent="0.35">
      <c r="G3485">
        <v>3471</v>
      </c>
      <c r="H3485" s="36">
        <v>1375</v>
      </c>
      <c r="I3485" s="36">
        <v>2308.2199999999998</v>
      </c>
      <c r="J3485">
        <v>113.57</v>
      </c>
      <c r="K3485" s="36">
        <v>14300</v>
      </c>
      <c r="L3485" s="36">
        <v>1360496.57</v>
      </c>
      <c r="M3485" s="36">
        <v>50338.37</v>
      </c>
      <c r="N3485" s="36">
        <v>983953.27</v>
      </c>
    </row>
    <row r="3486" spans="7:14" x14ac:dyDescent="0.35">
      <c r="G3486" s="37">
        <v>3472</v>
      </c>
      <c r="H3486" s="38">
        <v>1375</v>
      </c>
      <c r="I3486" s="38">
        <v>2346.1999999999998</v>
      </c>
      <c r="J3486" s="37">
        <v>121.33</v>
      </c>
      <c r="K3486" s="38">
        <v>15900</v>
      </c>
      <c r="L3486" s="38">
        <v>1643052.69</v>
      </c>
      <c r="M3486" s="38">
        <v>60792.95</v>
      </c>
      <c r="N3486" s="38">
        <v>976813.51</v>
      </c>
    </row>
    <row r="3487" spans="7:14" x14ac:dyDescent="0.35">
      <c r="G3487">
        <v>3473</v>
      </c>
      <c r="H3487" s="36">
        <v>1375</v>
      </c>
      <c r="I3487" s="36">
        <v>2851.2</v>
      </c>
      <c r="J3487">
        <v>42.93</v>
      </c>
      <c r="K3487" s="36">
        <v>14300</v>
      </c>
      <c r="L3487" s="36">
        <v>490117.79</v>
      </c>
      <c r="M3487" s="36">
        <v>18134.36</v>
      </c>
      <c r="N3487" s="36">
        <v>274519.58</v>
      </c>
    </row>
    <row r="3488" spans="7:14" x14ac:dyDescent="0.35">
      <c r="G3488" s="37">
        <v>3474</v>
      </c>
      <c r="H3488" s="38">
        <v>1375</v>
      </c>
      <c r="I3488" s="38">
        <v>2165.61</v>
      </c>
      <c r="J3488" s="37">
        <v>60.01</v>
      </c>
      <c r="K3488" s="38">
        <v>14300</v>
      </c>
      <c r="L3488" s="38">
        <v>726771.08</v>
      </c>
      <c r="M3488" s="38">
        <v>26890.53</v>
      </c>
      <c r="N3488" s="38">
        <v>505499.83</v>
      </c>
    </row>
    <row r="3489" spans="7:14" x14ac:dyDescent="0.35">
      <c r="G3489">
        <v>3475</v>
      </c>
      <c r="H3489" s="36">
        <v>1375</v>
      </c>
      <c r="I3489" s="36">
        <v>2852.82</v>
      </c>
      <c r="J3489">
        <v>95.26</v>
      </c>
      <c r="K3489" s="36">
        <v>14300</v>
      </c>
      <c r="L3489" s="36">
        <v>1089064.27</v>
      </c>
      <c r="M3489" s="36">
        <v>40295.379999999997</v>
      </c>
      <c r="N3489" s="36">
        <v>704682.16</v>
      </c>
    </row>
    <row r="3490" spans="7:14" x14ac:dyDescent="0.35">
      <c r="G3490" s="37">
        <v>3476</v>
      </c>
      <c r="H3490" s="38">
        <v>1375</v>
      </c>
      <c r="I3490" s="38">
        <v>2275.21</v>
      </c>
      <c r="J3490" s="37">
        <v>108.22</v>
      </c>
      <c r="K3490" s="38">
        <v>14300</v>
      </c>
      <c r="L3490" s="38">
        <v>1299898.7</v>
      </c>
      <c r="M3490" s="38">
        <v>48096.25</v>
      </c>
      <c r="N3490" s="38">
        <v>1045557.04</v>
      </c>
    </row>
    <row r="3491" spans="7:14" x14ac:dyDescent="0.35">
      <c r="G3491">
        <v>3477</v>
      </c>
      <c r="H3491" s="36">
        <v>1375</v>
      </c>
      <c r="I3491" s="36">
        <v>4168.2299999999996</v>
      </c>
      <c r="J3491">
        <v>95.94</v>
      </c>
      <c r="K3491" s="36">
        <v>15900</v>
      </c>
      <c r="L3491" s="36">
        <v>1124124.19</v>
      </c>
      <c r="M3491" s="36">
        <v>41592.6</v>
      </c>
      <c r="N3491" s="36">
        <v>591258.77</v>
      </c>
    </row>
    <row r="3492" spans="7:14" x14ac:dyDescent="0.35">
      <c r="G3492" s="37">
        <v>3478</v>
      </c>
      <c r="H3492" s="38">
        <v>1375</v>
      </c>
      <c r="I3492" s="38">
        <v>4563.4399999999996</v>
      </c>
      <c r="J3492" s="37">
        <v>113.21</v>
      </c>
      <c r="K3492" s="38">
        <v>14300</v>
      </c>
      <c r="L3492" s="38">
        <v>1100898.17</v>
      </c>
      <c r="M3492" s="38">
        <v>40733.230000000003</v>
      </c>
      <c r="N3492" s="38">
        <v>740718.96</v>
      </c>
    </row>
    <row r="3493" spans="7:14" x14ac:dyDescent="0.35">
      <c r="G3493">
        <v>3479</v>
      </c>
      <c r="H3493" s="36">
        <v>1375</v>
      </c>
      <c r="I3493" s="36">
        <v>4674.13</v>
      </c>
      <c r="J3493">
        <v>124.27</v>
      </c>
      <c r="K3493" s="36">
        <v>14300</v>
      </c>
      <c r="L3493" s="36">
        <v>1194846.1599999999</v>
      </c>
      <c r="M3493" s="36">
        <v>44209.31</v>
      </c>
      <c r="N3493" s="36">
        <v>731434.69</v>
      </c>
    </row>
    <row r="3494" spans="7:14" x14ac:dyDescent="0.35">
      <c r="G3494" s="37">
        <v>3480</v>
      </c>
      <c r="H3494" s="38">
        <v>1375</v>
      </c>
      <c r="I3494" s="38">
        <v>2908.62</v>
      </c>
      <c r="J3494" s="37">
        <v>157.41999999999999</v>
      </c>
      <c r="K3494" s="38">
        <v>15900</v>
      </c>
      <c r="L3494" s="38">
        <v>2043671.08</v>
      </c>
      <c r="M3494" s="38">
        <v>75615.83</v>
      </c>
      <c r="N3494" s="38">
        <v>1745938.41</v>
      </c>
    </row>
    <row r="3495" spans="7:14" x14ac:dyDescent="0.35">
      <c r="G3495">
        <v>3481</v>
      </c>
      <c r="H3495" s="36">
        <v>1375</v>
      </c>
      <c r="I3495" s="36">
        <v>2322.31</v>
      </c>
      <c r="J3495">
        <v>86.5</v>
      </c>
      <c r="K3495" s="36">
        <v>14300</v>
      </c>
      <c r="L3495" s="36">
        <v>1034725</v>
      </c>
      <c r="M3495" s="36">
        <v>38284.82</v>
      </c>
      <c r="N3495" s="36">
        <v>667637.29</v>
      </c>
    </row>
    <row r="3496" spans="7:14" x14ac:dyDescent="0.35">
      <c r="G3496" s="37">
        <v>3482</v>
      </c>
      <c r="H3496" s="38">
        <v>1375</v>
      </c>
      <c r="I3496" s="38">
        <v>3585.15</v>
      </c>
      <c r="J3496" s="37">
        <v>65.64</v>
      </c>
      <c r="K3496" s="38">
        <v>14300</v>
      </c>
      <c r="L3496" s="38">
        <v>701923.94</v>
      </c>
      <c r="M3496" s="38">
        <v>25971.19</v>
      </c>
      <c r="N3496" s="38">
        <v>528141.68000000005</v>
      </c>
    </row>
    <row r="3497" spans="7:14" x14ac:dyDescent="0.35">
      <c r="G3497">
        <v>3483</v>
      </c>
      <c r="H3497" s="36">
        <v>1375</v>
      </c>
      <c r="I3497" s="36">
        <v>4223.95</v>
      </c>
      <c r="J3497">
        <v>77.92</v>
      </c>
      <c r="K3497" s="36">
        <v>15900</v>
      </c>
      <c r="L3497" s="36">
        <v>908443.86</v>
      </c>
      <c r="M3497" s="36">
        <v>33612.42</v>
      </c>
      <c r="N3497" s="36">
        <v>654056.68999999994</v>
      </c>
    </row>
    <row r="3498" spans="7:14" x14ac:dyDescent="0.35">
      <c r="G3498" s="37">
        <v>3484</v>
      </c>
      <c r="H3498" s="38">
        <v>1375</v>
      </c>
      <c r="I3498" s="38">
        <v>2902.31</v>
      </c>
      <c r="J3498" s="37">
        <v>63.45</v>
      </c>
      <c r="K3498" s="38">
        <v>14300</v>
      </c>
      <c r="L3498" s="38">
        <v>721787.14</v>
      </c>
      <c r="M3498" s="38">
        <v>26706.12</v>
      </c>
      <c r="N3498" s="38">
        <v>452658.12</v>
      </c>
    </row>
    <row r="3499" spans="7:14" x14ac:dyDescent="0.35">
      <c r="G3499">
        <v>3485</v>
      </c>
      <c r="H3499" s="36">
        <v>1375</v>
      </c>
      <c r="I3499" s="36">
        <v>3559.91</v>
      </c>
      <c r="J3499">
        <v>90.61</v>
      </c>
      <c r="K3499" s="36">
        <v>15900</v>
      </c>
      <c r="L3499" s="36">
        <v>1116767.32</v>
      </c>
      <c r="M3499" s="36">
        <v>41320.39</v>
      </c>
      <c r="N3499" s="36">
        <v>649365.56000000006</v>
      </c>
    </row>
    <row r="3500" spans="7:14" x14ac:dyDescent="0.35">
      <c r="G3500" s="37">
        <v>3486</v>
      </c>
      <c r="H3500" s="38">
        <v>1375</v>
      </c>
      <c r="I3500" s="38">
        <v>3798.7</v>
      </c>
      <c r="J3500" s="37">
        <v>139.85</v>
      </c>
      <c r="K3500" s="38">
        <v>15900</v>
      </c>
      <c r="L3500" s="38">
        <v>1691008.41</v>
      </c>
      <c r="M3500" s="38">
        <v>62567.31</v>
      </c>
      <c r="N3500" s="38">
        <v>1285595.75</v>
      </c>
    </row>
    <row r="3501" spans="7:14" x14ac:dyDescent="0.35">
      <c r="G3501">
        <v>3487</v>
      </c>
      <c r="H3501" s="36">
        <v>1375</v>
      </c>
      <c r="I3501" s="36">
        <v>3446.69</v>
      </c>
      <c r="J3501">
        <v>86.24</v>
      </c>
      <c r="K3501" s="36">
        <v>17300</v>
      </c>
      <c r="L3501" s="36">
        <v>1193272.6100000001</v>
      </c>
      <c r="M3501" s="36">
        <v>44151.09</v>
      </c>
      <c r="N3501" s="36">
        <v>657141.5</v>
      </c>
    </row>
    <row r="3502" spans="7:14" x14ac:dyDescent="0.35">
      <c r="G3502" s="37">
        <v>3488</v>
      </c>
      <c r="H3502" s="38">
        <v>1375</v>
      </c>
      <c r="I3502" s="38">
        <v>3781.44</v>
      </c>
      <c r="J3502" s="37">
        <v>63.55</v>
      </c>
      <c r="K3502" s="38">
        <v>14300</v>
      </c>
      <c r="L3502" s="38">
        <v>667054.59</v>
      </c>
      <c r="M3502" s="38">
        <v>24681.02</v>
      </c>
      <c r="N3502" s="38">
        <v>541917.74</v>
      </c>
    </row>
    <row r="3503" spans="7:14" x14ac:dyDescent="0.35">
      <c r="G3503">
        <v>3489</v>
      </c>
      <c r="H3503" s="36">
        <v>1375</v>
      </c>
      <c r="I3503" s="36">
        <v>1201.5</v>
      </c>
      <c r="J3503">
        <v>101.99</v>
      </c>
      <c r="K3503" s="36">
        <v>15900</v>
      </c>
      <c r="L3503" s="36">
        <v>1497676.67</v>
      </c>
      <c r="M3503" s="36">
        <v>55414.04</v>
      </c>
      <c r="N3503" s="36">
        <v>1010693.18</v>
      </c>
    </row>
    <row r="3504" spans="7:14" x14ac:dyDescent="0.35">
      <c r="G3504" s="37">
        <v>3490</v>
      </c>
      <c r="H3504" s="38">
        <v>1375</v>
      </c>
      <c r="I3504" s="38">
        <v>2592.1999999999998</v>
      </c>
      <c r="J3504" s="37">
        <v>184.22</v>
      </c>
      <c r="K3504" s="38">
        <v>15900</v>
      </c>
      <c r="L3504" s="38">
        <v>2450223.04</v>
      </c>
      <c r="M3504" s="38">
        <v>90658.25</v>
      </c>
      <c r="N3504" s="38">
        <v>2056947.07</v>
      </c>
    </row>
    <row r="3505" spans="7:14" x14ac:dyDescent="0.35">
      <c r="G3505">
        <v>3491</v>
      </c>
      <c r="H3505" s="36">
        <v>1375</v>
      </c>
      <c r="I3505" s="36">
        <v>3023.69</v>
      </c>
      <c r="J3505">
        <v>69.040000000000006</v>
      </c>
      <c r="K3505" s="36">
        <v>14300</v>
      </c>
      <c r="L3505" s="36">
        <v>777122.94</v>
      </c>
      <c r="M3505" s="36">
        <v>28753.55</v>
      </c>
      <c r="N3505" s="36">
        <v>609497.59</v>
      </c>
    </row>
    <row r="3506" spans="7:14" x14ac:dyDescent="0.35">
      <c r="G3506" s="37">
        <v>3492</v>
      </c>
      <c r="H3506" s="38">
        <v>1375</v>
      </c>
      <c r="I3506" s="38">
        <v>211.89</v>
      </c>
      <c r="J3506" s="37">
        <v>126.78</v>
      </c>
      <c r="K3506" s="38">
        <v>17300</v>
      </c>
      <c r="L3506" s="38">
        <v>2164991.17</v>
      </c>
      <c r="M3506" s="38">
        <v>80104.67</v>
      </c>
      <c r="N3506" s="38">
        <v>1173068.8799999999</v>
      </c>
    </row>
    <row r="3507" spans="7:14" x14ac:dyDescent="0.35">
      <c r="G3507">
        <v>3493</v>
      </c>
      <c r="H3507" s="36">
        <v>1375</v>
      </c>
      <c r="I3507" s="36">
        <v>4308.62</v>
      </c>
      <c r="J3507">
        <v>132.49</v>
      </c>
      <c r="K3507" s="36">
        <v>14300</v>
      </c>
      <c r="L3507" s="36">
        <v>1322367.6000000001</v>
      </c>
      <c r="M3507" s="36">
        <v>48927.6</v>
      </c>
      <c r="N3507" s="36">
        <v>1184017.9199999999</v>
      </c>
    </row>
    <row r="3508" spans="7:14" x14ac:dyDescent="0.35">
      <c r="G3508" s="37">
        <v>3494</v>
      </c>
      <c r="H3508" s="38">
        <v>1375</v>
      </c>
      <c r="I3508" s="38">
        <v>3128.12</v>
      </c>
      <c r="J3508" s="37">
        <v>91.25</v>
      </c>
      <c r="K3508" s="38">
        <v>15900</v>
      </c>
      <c r="L3508" s="38">
        <v>1164110.9099999999</v>
      </c>
      <c r="M3508" s="38">
        <v>43072.1</v>
      </c>
      <c r="N3508" s="38">
        <v>621350.63</v>
      </c>
    </row>
    <row r="3509" spans="7:14" x14ac:dyDescent="0.35">
      <c r="G3509">
        <v>3495</v>
      </c>
      <c r="H3509" s="36">
        <v>1375</v>
      </c>
      <c r="I3509" s="36">
        <v>819.85</v>
      </c>
      <c r="J3509">
        <v>110.65</v>
      </c>
      <c r="K3509" s="36">
        <v>14300</v>
      </c>
      <c r="L3509" s="36">
        <v>1490211.23</v>
      </c>
      <c r="M3509" s="36">
        <v>55137.82</v>
      </c>
      <c r="N3509" s="36">
        <v>1145434.75</v>
      </c>
    </row>
    <row r="3510" spans="7:14" x14ac:dyDescent="0.35">
      <c r="G3510" s="37">
        <v>3496</v>
      </c>
      <c r="H3510" s="38">
        <v>1375</v>
      </c>
      <c r="I3510" s="38">
        <v>4118.51</v>
      </c>
      <c r="J3510" s="37">
        <v>94.04</v>
      </c>
      <c r="K3510" s="38">
        <v>14300</v>
      </c>
      <c r="L3510" s="38">
        <v>956074.48</v>
      </c>
      <c r="M3510" s="38">
        <v>35374.76</v>
      </c>
      <c r="N3510" s="38">
        <v>594374.14</v>
      </c>
    </row>
    <row r="3511" spans="7:14" x14ac:dyDescent="0.35">
      <c r="G3511">
        <v>3497</v>
      </c>
      <c r="H3511" s="36">
        <v>1375</v>
      </c>
      <c r="I3511" s="36">
        <v>3641.87</v>
      </c>
      <c r="J3511">
        <v>77.73</v>
      </c>
      <c r="K3511" s="36">
        <v>14300</v>
      </c>
      <c r="L3511" s="36">
        <v>827117.62</v>
      </c>
      <c r="M3511" s="36">
        <v>30603.35</v>
      </c>
      <c r="N3511" s="36">
        <v>714061.13</v>
      </c>
    </row>
    <row r="3512" spans="7:14" x14ac:dyDescent="0.35">
      <c r="G3512" s="37">
        <v>3498</v>
      </c>
      <c r="H3512" s="38">
        <v>1375</v>
      </c>
      <c r="I3512" s="38">
        <v>3839.84</v>
      </c>
      <c r="J3512" s="37">
        <v>93.48</v>
      </c>
      <c r="K3512" s="38">
        <v>17300</v>
      </c>
      <c r="L3512" s="38">
        <v>1256891.1100000001</v>
      </c>
      <c r="M3512" s="38">
        <v>46504.97</v>
      </c>
      <c r="N3512" s="38">
        <v>808798.64</v>
      </c>
    </row>
    <row r="3513" spans="7:14" x14ac:dyDescent="0.35">
      <c r="G3513">
        <v>3499</v>
      </c>
      <c r="H3513" s="36">
        <v>1375</v>
      </c>
      <c r="I3513" s="36">
        <v>2081.8000000000002</v>
      </c>
      <c r="J3513">
        <v>54.19</v>
      </c>
      <c r="K3513" s="36">
        <v>14300</v>
      </c>
      <c r="L3513" s="36">
        <v>660725.93000000005</v>
      </c>
      <c r="M3513" s="36">
        <v>24446.86</v>
      </c>
      <c r="N3513" s="36">
        <v>354291.48</v>
      </c>
    </row>
    <row r="3514" spans="7:14" x14ac:dyDescent="0.35">
      <c r="G3514" s="37">
        <v>3500</v>
      </c>
      <c r="H3514" s="38">
        <v>1375</v>
      </c>
      <c r="I3514" s="38">
        <v>4300.17</v>
      </c>
      <c r="J3514" s="37">
        <v>119.06</v>
      </c>
      <c r="K3514" s="38">
        <v>14300</v>
      </c>
      <c r="L3514" s="38">
        <v>1189184.44</v>
      </c>
      <c r="M3514" s="38">
        <v>43999.82</v>
      </c>
      <c r="N3514" s="38">
        <v>806171</v>
      </c>
    </row>
    <row r="3515" spans="7:14" x14ac:dyDescent="0.35">
      <c r="G3515">
        <v>3501</v>
      </c>
      <c r="H3515" s="36">
        <v>1375</v>
      </c>
      <c r="I3515" s="36">
        <v>2187.33</v>
      </c>
      <c r="J3515">
        <v>133.28</v>
      </c>
      <c r="K3515" s="36">
        <v>14300</v>
      </c>
      <c r="L3515" s="36">
        <v>1613053.92</v>
      </c>
      <c r="M3515" s="36">
        <v>59682.99</v>
      </c>
      <c r="N3515" s="36">
        <v>1218099.93</v>
      </c>
    </row>
    <row r="3516" spans="7:14" x14ac:dyDescent="0.35">
      <c r="G3516" s="37">
        <v>3502</v>
      </c>
      <c r="H3516" s="38">
        <v>1375</v>
      </c>
      <c r="I3516" s="38">
        <v>2938.44</v>
      </c>
      <c r="J3516" s="37">
        <v>82.39</v>
      </c>
      <c r="K3516" s="38">
        <v>15900</v>
      </c>
      <c r="L3516" s="38">
        <v>1066486.32</v>
      </c>
      <c r="M3516" s="38">
        <v>39459.99</v>
      </c>
      <c r="N3516" s="38">
        <v>621301.81999999995</v>
      </c>
    </row>
    <row r="3517" spans="7:14" x14ac:dyDescent="0.35">
      <c r="G3517">
        <v>3503</v>
      </c>
      <c r="H3517" s="36">
        <v>1375</v>
      </c>
      <c r="I3517" s="36">
        <v>203.08</v>
      </c>
      <c r="J3517">
        <v>105.86</v>
      </c>
      <c r="K3517" s="36">
        <v>14300</v>
      </c>
      <c r="L3517" s="36">
        <v>1490916.16</v>
      </c>
      <c r="M3517" s="36">
        <v>55163.9</v>
      </c>
      <c r="N3517" s="36">
        <v>916779</v>
      </c>
    </row>
    <row r="3518" spans="7:14" x14ac:dyDescent="0.35">
      <c r="G3518" s="37">
        <v>3504</v>
      </c>
      <c r="H3518" s="38">
        <v>1375</v>
      </c>
      <c r="I3518" s="38">
        <v>3295.39</v>
      </c>
      <c r="J3518" s="37">
        <v>74.39</v>
      </c>
      <c r="K3518" s="38">
        <v>14300</v>
      </c>
      <c r="L3518" s="38">
        <v>817228.9</v>
      </c>
      <c r="M3518" s="38">
        <v>30237.47</v>
      </c>
      <c r="N3518" s="38">
        <v>697033.31</v>
      </c>
    </row>
    <row r="3519" spans="7:14" x14ac:dyDescent="0.35">
      <c r="G3519">
        <v>3505</v>
      </c>
      <c r="H3519" s="36">
        <v>1375</v>
      </c>
      <c r="I3519" s="36">
        <v>3647.24</v>
      </c>
      <c r="J3519">
        <v>60.15</v>
      </c>
      <c r="K3519" s="36">
        <v>14300</v>
      </c>
      <c r="L3519" s="36">
        <v>639423.07999999996</v>
      </c>
      <c r="M3519" s="36">
        <v>23658.65</v>
      </c>
      <c r="N3519" s="36">
        <v>405214.8</v>
      </c>
    </row>
    <row r="3520" spans="7:14" x14ac:dyDescent="0.35">
      <c r="G3520" s="37">
        <v>3506</v>
      </c>
      <c r="H3520" s="38">
        <v>1375</v>
      </c>
      <c r="I3520" s="38">
        <v>2922.12</v>
      </c>
      <c r="J3520" s="37">
        <v>114.78</v>
      </c>
      <c r="K3520" s="38">
        <v>14300</v>
      </c>
      <c r="L3520" s="38">
        <v>1304606.75</v>
      </c>
      <c r="M3520" s="38">
        <v>48270.45</v>
      </c>
      <c r="N3520" s="38">
        <v>827300.28</v>
      </c>
    </row>
    <row r="3521" spans="7:14" x14ac:dyDescent="0.35">
      <c r="G3521">
        <v>3507</v>
      </c>
      <c r="H3521" s="36">
        <v>1375</v>
      </c>
      <c r="I3521" s="36">
        <v>2583.48</v>
      </c>
      <c r="J3521">
        <v>61.25</v>
      </c>
      <c r="K3521" s="36">
        <v>14300</v>
      </c>
      <c r="L3521" s="36">
        <v>716245.6</v>
      </c>
      <c r="M3521" s="36">
        <v>26501.09</v>
      </c>
      <c r="N3521" s="36">
        <v>429196.95</v>
      </c>
    </row>
    <row r="3522" spans="7:14" x14ac:dyDescent="0.35">
      <c r="G3522" s="37">
        <v>3508</v>
      </c>
      <c r="H3522" s="38">
        <v>1375</v>
      </c>
      <c r="I3522" s="38">
        <v>4087.7</v>
      </c>
      <c r="J3522" s="37">
        <v>127.26</v>
      </c>
      <c r="K3522" s="38">
        <v>14300</v>
      </c>
      <c r="L3522" s="38">
        <v>1298256.28</v>
      </c>
      <c r="M3522" s="38">
        <v>48035.48</v>
      </c>
      <c r="N3522" s="38">
        <v>1004171.7</v>
      </c>
    </row>
    <row r="3523" spans="7:14" x14ac:dyDescent="0.35">
      <c r="G3523">
        <v>3509</v>
      </c>
      <c r="H3523" s="36">
        <v>1375</v>
      </c>
      <c r="I3523" s="36">
        <v>3470.59</v>
      </c>
      <c r="J3523">
        <v>78.739999999999995</v>
      </c>
      <c r="K3523" s="36">
        <v>17300</v>
      </c>
      <c r="L3523" s="36">
        <v>1087510.92</v>
      </c>
      <c r="M3523" s="36">
        <v>40237.9</v>
      </c>
      <c r="N3523" s="36">
        <v>804202.15</v>
      </c>
    </row>
    <row r="3524" spans="7:14" x14ac:dyDescent="0.35">
      <c r="G3524" s="37">
        <v>3510</v>
      </c>
      <c r="H3524" s="38">
        <v>1375</v>
      </c>
      <c r="I3524" s="38">
        <v>1534.76</v>
      </c>
      <c r="J3524" s="37">
        <v>131.84</v>
      </c>
      <c r="K3524" s="38">
        <v>15900</v>
      </c>
      <c r="L3524" s="38">
        <v>1892538.84</v>
      </c>
      <c r="M3524" s="38">
        <v>70023.94</v>
      </c>
      <c r="N3524" s="38">
        <v>976521.23</v>
      </c>
    </row>
    <row r="3525" spans="7:14" x14ac:dyDescent="0.35">
      <c r="G3525">
        <v>3511</v>
      </c>
      <c r="H3525" s="36">
        <v>1375</v>
      </c>
      <c r="I3525" s="36">
        <v>4803.55</v>
      </c>
      <c r="J3525">
        <v>88.25</v>
      </c>
      <c r="K3525" s="36">
        <v>14300</v>
      </c>
      <c r="L3525" s="36">
        <v>836652.52</v>
      </c>
      <c r="M3525" s="36">
        <v>30956.14</v>
      </c>
      <c r="N3525" s="36">
        <v>561073.59</v>
      </c>
    </row>
    <row r="3526" spans="7:14" x14ac:dyDescent="0.35">
      <c r="G3526" s="37">
        <v>3512</v>
      </c>
      <c r="H3526" s="38">
        <v>1375</v>
      </c>
      <c r="I3526" s="38">
        <v>3594.88</v>
      </c>
      <c r="J3526" s="37">
        <v>88.28</v>
      </c>
      <c r="K3526" s="38">
        <v>14300</v>
      </c>
      <c r="L3526" s="38">
        <v>943649.09</v>
      </c>
      <c r="M3526" s="38">
        <v>34915.019999999997</v>
      </c>
      <c r="N3526" s="38">
        <v>657344.07999999996</v>
      </c>
    </row>
    <row r="3527" spans="7:14" x14ac:dyDescent="0.35">
      <c r="G3527">
        <v>3513</v>
      </c>
      <c r="H3527" s="36">
        <v>1375</v>
      </c>
      <c r="I3527" s="36">
        <v>4942.1099999999997</v>
      </c>
      <c r="J3527">
        <v>123.67</v>
      </c>
      <c r="K3527" s="36">
        <v>14300</v>
      </c>
      <c r="L3527" s="36">
        <v>1155918.1100000001</v>
      </c>
      <c r="M3527" s="36">
        <v>42768.97</v>
      </c>
      <c r="N3527" s="36">
        <v>584039.32999999996</v>
      </c>
    </row>
    <row r="3528" spans="7:14" x14ac:dyDescent="0.35">
      <c r="G3528" s="37">
        <v>3514</v>
      </c>
      <c r="H3528" s="38">
        <v>1375</v>
      </c>
      <c r="I3528" s="38">
        <v>4862.05</v>
      </c>
      <c r="J3528" s="37">
        <v>100.9</v>
      </c>
      <c r="K3528" s="38">
        <v>17300</v>
      </c>
      <c r="L3528" s="38">
        <v>1253622.8799999999</v>
      </c>
      <c r="M3528" s="38">
        <v>46384.05</v>
      </c>
      <c r="N3528" s="38">
        <v>1013149.11</v>
      </c>
    </row>
    <row r="3529" spans="7:14" x14ac:dyDescent="0.35">
      <c r="G3529">
        <v>3515</v>
      </c>
      <c r="H3529" s="36">
        <v>1375</v>
      </c>
      <c r="I3529" s="36">
        <v>4610.7700000000004</v>
      </c>
      <c r="J3529">
        <v>70.67</v>
      </c>
      <c r="K3529" s="36">
        <v>14300</v>
      </c>
      <c r="L3529" s="36">
        <v>683317.32</v>
      </c>
      <c r="M3529" s="36">
        <v>25282.74</v>
      </c>
      <c r="N3529" s="36">
        <v>506218.71</v>
      </c>
    </row>
    <row r="3530" spans="7:14" x14ac:dyDescent="0.35">
      <c r="G3530" s="37">
        <v>3516</v>
      </c>
      <c r="H3530" s="38">
        <v>1375</v>
      </c>
      <c r="I3530" s="38">
        <v>3825.78</v>
      </c>
      <c r="J3530" s="37">
        <v>136.34</v>
      </c>
      <c r="K3530" s="38">
        <v>14300</v>
      </c>
      <c r="L3530" s="38">
        <v>1426643.58</v>
      </c>
      <c r="M3530" s="38">
        <v>52785.81</v>
      </c>
      <c r="N3530" s="38">
        <v>850346.02</v>
      </c>
    </row>
    <row r="3531" spans="7:14" x14ac:dyDescent="0.35">
      <c r="G3531">
        <v>3517</v>
      </c>
      <c r="H3531" s="36">
        <v>1375</v>
      </c>
      <c r="I3531" s="36">
        <v>3125.26</v>
      </c>
      <c r="J3531">
        <v>85.58</v>
      </c>
      <c r="K3531" s="36">
        <v>17300</v>
      </c>
      <c r="L3531" s="36">
        <v>1211676.83</v>
      </c>
      <c r="M3531" s="36">
        <v>44832.04</v>
      </c>
      <c r="N3531" s="36">
        <v>744890.16</v>
      </c>
    </row>
    <row r="3532" spans="7:14" x14ac:dyDescent="0.35">
      <c r="G3532" s="37">
        <v>3518</v>
      </c>
      <c r="H3532" s="38">
        <v>1375</v>
      </c>
      <c r="I3532" s="38">
        <v>1026.42</v>
      </c>
      <c r="J3532" s="37">
        <v>55.69</v>
      </c>
      <c r="K3532" s="38">
        <v>14300</v>
      </c>
      <c r="L3532" s="38">
        <v>737883.19</v>
      </c>
      <c r="M3532" s="38">
        <v>27301.68</v>
      </c>
      <c r="N3532" s="38">
        <v>378770.01</v>
      </c>
    </row>
    <row r="3533" spans="7:14" x14ac:dyDescent="0.35">
      <c r="G3533">
        <v>3519</v>
      </c>
      <c r="H3533" s="36">
        <v>1375</v>
      </c>
      <c r="I3533" s="36">
        <v>2808.09</v>
      </c>
      <c r="J3533">
        <v>92.58</v>
      </c>
      <c r="K3533" s="36">
        <v>14300</v>
      </c>
      <c r="L3533" s="36">
        <v>1062492.22</v>
      </c>
      <c r="M3533" s="36">
        <v>39312.21</v>
      </c>
      <c r="N3533" s="36">
        <v>678167.39</v>
      </c>
    </row>
    <row r="3534" spans="7:14" x14ac:dyDescent="0.35">
      <c r="G3534" s="37">
        <v>3520</v>
      </c>
      <c r="H3534" s="38">
        <v>1375</v>
      </c>
      <c r="I3534" s="38">
        <v>3873.81</v>
      </c>
      <c r="J3534" s="37">
        <v>106.53</v>
      </c>
      <c r="K3534" s="38">
        <v>14300</v>
      </c>
      <c r="L3534" s="38">
        <v>1109290.17</v>
      </c>
      <c r="M3534" s="38">
        <v>41043.74</v>
      </c>
      <c r="N3534" s="38">
        <v>859435.88</v>
      </c>
    </row>
    <row r="3535" spans="7:14" x14ac:dyDescent="0.35">
      <c r="G3535">
        <v>3521</v>
      </c>
      <c r="H3535" s="36">
        <v>1375</v>
      </c>
      <c r="I3535" s="36">
        <v>2700.11</v>
      </c>
      <c r="J3535">
        <v>109.77</v>
      </c>
      <c r="K3535" s="36">
        <v>14300</v>
      </c>
      <c r="L3535" s="36">
        <v>1271894.6399999999</v>
      </c>
      <c r="M3535" s="36">
        <v>47060.1</v>
      </c>
      <c r="N3535" s="36">
        <v>942396.62</v>
      </c>
    </row>
    <row r="3536" spans="7:14" x14ac:dyDescent="0.35">
      <c r="G3536" s="37">
        <v>3522</v>
      </c>
      <c r="H3536" s="38">
        <v>1375</v>
      </c>
      <c r="I3536" s="38">
        <v>4367.55</v>
      </c>
      <c r="J3536" s="37">
        <v>134.18</v>
      </c>
      <c r="K3536" s="38">
        <v>14300</v>
      </c>
      <c r="L3536" s="38">
        <v>1331359.3700000001</v>
      </c>
      <c r="M3536" s="38">
        <v>49260.3</v>
      </c>
      <c r="N3536" s="38">
        <v>1150447.3799999999</v>
      </c>
    </row>
    <row r="3537" spans="7:14" x14ac:dyDescent="0.35">
      <c r="G3537">
        <v>3523</v>
      </c>
      <c r="H3537" s="36">
        <v>1375</v>
      </c>
      <c r="I3537" s="36">
        <v>726.35</v>
      </c>
      <c r="J3537">
        <v>103.64</v>
      </c>
      <c r="K3537" s="36">
        <v>17300</v>
      </c>
      <c r="L3537" s="36">
        <v>1716305.83</v>
      </c>
      <c r="M3537" s="36">
        <v>63503.32</v>
      </c>
      <c r="N3537" s="36">
        <v>910520.66</v>
      </c>
    </row>
    <row r="3538" spans="7:14" x14ac:dyDescent="0.35">
      <c r="G3538" s="37">
        <v>3524</v>
      </c>
      <c r="H3538" s="38">
        <v>1375</v>
      </c>
      <c r="I3538" s="38">
        <v>2028.51</v>
      </c>
      <c r="J3538" s="37">
        <v>73.41</v>
      </c>
      <c r="K3538" s="38">
        <v>14300</v>
      </c>
      <c r="L3538" s="38">
        <v>899471.64</v>
      </c>
      <c r="M3538" s="38">
        <v>33280.449999999997</v>
      </c>
      <c r="N3538" s="38">
        <v>763231.18</v>
      </c>
    </row>
    <row r="3539" spans="7:14" x14ac:dyDescent="0.35">
      <c r="G3539">
        <v>3525</v>
      </c>
      <c r="H3539" s="36">
        <v>1375</v>
      </c>
      <c r="I3539" s="36">
        <v>2628.63</v>
      </c>
      <c r="J3539">
        <v>77.66</v>
      </c>
      <c r="K3539" s="36">
        <v>14300</v>
      </c>
      <c r="L3539" s="36">
        <v>905051.87</v>
      </c>
      <c r="M3539" s="36">
        <v>33486.92</v>
      </c>
      <c r="N3539" s="36">
        <v>616990.61</v>
      </c>
    </row>
    <row r="3540" spans="7:14" x14ac:dyDescent="0.35">
      <c r="G3540" s="37">
        <v>3526</v>
      </c>
      <c r="H3540" s="38">
        <v>1375</v>
      </c>
      <c r="I3540" s="38">
        <v>2275.16</v>
      </c>
      <c r="J3540" s="37">
        <v>55.31</v>
      </c>
      <c r="K3540" s="38">
        <v>15900</v>
      </c>
      <c r="L3540" s="38">
        <v>752253.29</v>
      </c>
      <c r="M3540" s="38">
        <v>27833.37</v>
      </c>
      <c r="N3540" s="38">
        <v>556247.64</v>
      </c>
    </row>
    <row r="3541" spans="7:14" x14ac:dyDescent="0.35">
      <c r="G3541">
        <v>3527</v>
      </c>
      <c r="H3541" s="36">
        <v>1375</v>
      </c>
      <c r="I3541" s="36">
        <v>721.22</v>
      </c>
      <c r="J3541">
        <v>122.08</v>
      </c>
      <c r="K3541" s="36">
        <v>15900</v>
      </c>
      <c r="L3541" s="36">
        <v>1851636.81</v>
      </c>
      <c r="M3541" s="36">
        <v>68510.559999999998</v>
      </c>
      <c r="N3541" s="36">
        <v>1567059.78</v>
      </c>
    </row>
    <row r="3542" spans="7:14" x14ac:dyDescent="0.35">
      <c r="G3542" s="37">
        <v>3528</v>
      </c>
      <c r="H3542" s="38">
        <v>1375</v>
      </c>
      <c r="I3542" s="38">
        <v>936.94</v>
      </c>
      <c r="J3542" s="37">
        <v>56.31</v>
      </c>
      <c r="K3542" s="38">
        <v>14300</v>
      </c>
      <c r="L3542" s="38">
        <v>751043.76</v>
      </c>
      <c r="M3542" s="38">
        <v>27788.62</v>
      </c>
      <c r="N3542" s="38">
        <v>587919.38</v>
      </c>
    </row>
    <row r="3543" spans="7:14" x14ac:dyDescent="0.35">
      <c r="G3543">
        <v>3529</v>
      </c>
      <c r="H3543" s="36">
        <v>1375</v>
      </c>
      <c r="I3543" s="36">
        <v>4220.5600000000004</v>
      </c>
      <c r="J3543">
        <v>109.39</v>
      </c>
      <c r="K3543" s="36">
        <v>15900</v>
      </c>
      <c r="L3543" s="36">
        <v>1276294.2</v>
      </c>
      <c r="M3543" s="36">
        <v>47222.89</v>
      </c>
      <c r="N3543" s="36">
        <v>825216.6</v>
      </c>
    </row>
    <row r="3544" spans="7:14" x14ac:dyDescent="0.35">
      <c r="G3544" s="37">
        <v>3530</v>
      </c>
      <c r="H3544" s="38">
        <v>1375</v>
      </c>
      <c r="I3544" s="38">
        <v>2525.04</v>
      </c>
      <c r="J3544" s="37">
        <v>108.59</v>
      </c>
      <c r="K3544" s="38">
        <v>14300</v>
      </c>
      <c r="L3544" s="38">
        <v>1277277.75</v>
      </c>
      <c r="M3544" s="38">
        <v>47259.28</v>
      </c>
      <c r="N3544" s="38">
        <v>1133583.24</v>
      </c>
    </row>
    <row r="3545" spans="7:14" x14ac:dyDescent="0.35">
      <c r="G3545">
        <v>3531</v>
      </c>
      <c r="H3545" s="36">
        <v>1375</v>
      </c>
      <c r="I3545" s="36">
        <v>433.87</v>
      </c>
      <c r="J3545">
        <v>127.68</v>
      </c>
      <c r="K3545" s="36">
        <v>14300</v>
      </c>
      <c r="L3545" s="36">
        <v>1769081.45</v>
      </c>
      <c r="M3545" s="36">
        <v>65456.01</v>
      </c>
      <c r="N3545" s="36">
        <v>908607.64</v>
      </c>
    </row>
    <row r="3546" spans="7:14" x14ac:dyDescent="0.35">
      <c r="G3546" s="37">
        <v>3532</v>
      </c>
      <c r="H3546" s="38">
        <v>1375</v>
      </c>
      <c r="I3546" s="38">
        <v>279.16000000000003</v>
      </c>
      <c r="J3546" s="37">
        <v>49.52</v>
      </c>
      <c r="K3546" s="38">
        <v>14300</v>
      </c>
      <c r="L3546" s="38">
        <v>693002.54</v>
      </c>
      <c r="M3546" s="38">
        <v>25641.09</v>
      </c>
      <c r="N3546" s="38">
        <v>371700.06</v>
      </c>
    </row>
    <row r="3547" spans="7:14" x14ac:dyDescent="0.35">
      <c r="G3547">
        <v>3533</v>
      </c>
      <c r="H3547" s="36">
        <v>1375</v>
      </c>
      <c r="I3547" s="36">
        <v>2472.6799999999998</v>
      </c>
      <c r="J3547">
        <v>70.91</v>
      </c>
      <c r="K3547" s="36">
        <v>14300</v>
      </c>
      <c r="L3547" s="36">
        <v>837248.64</v>
      </c>
      <c r="M3547" s="36">
        <v>30978.2</v>
      </c>
      <c r="N3547" s="36">
        <v>725190.8</v>
      </c>
    </row>
    <row r="3548" spans="7:14" x14ac:dyDescent="0.35">
      <c r="G3548" s="37">
        <v>3534</v>
      </c>
      <c r="H3548" s="38">
        <v>1375</v>
      </c>
      <c r="I3548" s="38">
        <v>989.02</v>
      </c>
      <c r="J3548" s="37">
        <v>146.83000000000001</v>
      </c>
      <c r="K3548" s="38">
        <v>17300</v>
      </c>
      <c r="L3548" s="38">
        <v>2393603.62</v>
      </c>
      <c r="M3548" s="38">
        <v>88563.33</v>
      </c>
      <c r="N3548" s="38">
        <v>1322845.58</v>
      </c>
    </row>
    <row r="3549" spans="7:14" x14ac:dyDescent="0.35">
      <c r="G3549">
        <v>3535</v>
      </c>
      <c r="H3549" s="36">
        <v>1375</v>
      </c>
      <c r="I3549" s="36">
        <v>3584.6</v>
      </c>
      <c r="J3549">
        <v>106.37</v>
      </c>
      <c r="K3549" s="36">
        <v>15900</v>
      </c>
      <c r="L3549" s="36">
        <v>1308644.58</v>
      </c>
      <c r="M3549" s="36">
        <v>48419.85</v>
      </c>
      <c r="N3549" s="36">
        <v>1005786.95</v>
      </c>
    </row>
    <row r="3550" spans="7:14" x14ac:dyDescent="0.35">
      <c r="G3550" s="37">
        <v>3536</v>
      </c>
      <c r="H3550" s="38">
        <v>1375</v>
      </c>
      <c r="I3550" s="38">
        <v>4017.55</v>
      </c>
      <c r="J3550" s="37">
        <v>96.28</v>
      </c>
      <c r="K3550" s="38">
        <v>14300</v>
      </c>
      <c r="L3550" s="38">
        <v>988630.27</v>
      </c>
      <c r="M3550" s="38">
        <v>36579.32</v>
      </c>
      <c r="N3550" s="38">
        <v>863072.46</v>
      </c>
    </row>
    <row r="3551" spans="7:14" x14ac:dyDescent="0.35">
      <c r="G3551">
        <v>3537</v>
      </c>
      <c r="H3551" s="36">
        <v>1375</v>
      </c>
      <c r="I3551" s="36">
        <v>1295.82</v>
      </c>
      <c r="J3551">
        <v>123.35</v>
      </c>
      <c r="K3551" s="36">
        <v>14300</v>
      </c>
      <c r="L3551" s="36">
        <v>1602713.9</v>
      </c>
      <c r="M3551" s="36">
        <v>59300.41</v>
      </c>
      <c r="N3551" s="36">
        <v>1246197.99</v>
      </c>
    </row>
    <row r="3552" spans="7:14" x14ac:dyDescent="0.35">
      <c r="G3552" s="37">
        <v>3538</v>
      </c>
      <c r="H3552" s="38">
        <v>1375</v>
      </c>
      <c r="I3552" s="38">
        <v>3042.45</v>
      </c>
      <c r="J3552" s="37">
        <v>145.36000000000001</v>
      </c>
      <c r="K3552" s="38">
        <v>17300</v>
      </c>
      <c r="L3552" s="38">
        <v>2071155.27</v>
      </c>
      <c r="M3552" s="38">
        <v>76632.75</v>
      </c>
      <c r="N3552" s="38">
        <v>1193907.1100000001</v>
      </c>
    </row>
    <row r="3553" spans="7:14" x14ac:dyDescent="0.35">
      <c r="G3553">
        <v>3539</v>
      </c>
      <c r="H3553" s="36">
        <v>1375</v>
      </c>
      <c r="I3553" s="36">
        <v>941.33</v>
      </c>
      <c r="J3553">
        <v>77.81</v>
      </c>
      <c r="K3553" s="36">
        <v>14300</v>
      </c>
      <c r="L3553" s="36">
        <v>1038018.68</v>
      </c>
      <c r="M3553" s="36">
        <v>38406.69</v>
      </c>
      <c r="N3553" s="36">
        <v>657758.62</v>
      </c>
    </row>
    <row r="3554" spans="7:14" x14ac:dyDescent="0.35">
      <c r="G3554" s="37">
        <v>3540</v>
      </c>
      <c r="H3554" s="38">
        <v>1375</v>
      </c>
      <c r="I3554" s="38">
        <v>1657.2</v>
      </c>
      <c r="J3554" s="37">
        <v>145.15</v>
      </c>
      <c r="K3554" s="38">
        <v>14300</v>
      </c>
      <c r="L3554" s="38">
        <v>1833730.34</v>
      </c>
      <c r="M3554" s="38">
        <v>67848.02</v>
      </c>
      <c r="N3554" s="38">
        <v>1475375.71</v>
      </c>
    </row>
    <row r="3555" spans="7:14" x14ac:dyDescent="0.35">
      <c r="G3555">
        <v>3541</v>
      </c>
      <c r="H3555" s="36">
        <v>1375</v>
      </c>
      <c r="I3555" s="36">
        <v>4466.22</v>
      </c>
      <c r="J3555">
        <v>56.83</v>
      </c>
      <c r="K3555" s="36">
        <v>14300</v>
      </c>
      <c r="L3555" s="36">
        <v>557454.19999999995</v>
      </c>
      <c r="M3555" s="36">
        <v>20625.810000000001</v>
      </c>
      <c r="N3555" s="36">
        <v>341345.6</v>
      </c>
    </row>
    <row r="3556" spans="7:14" x14ac:dyDescent="0.35">
      <c r="G3556" s="37">
        <v>3542</v>
      </c>
      <c r="H3556" s="38">
        <v>1375</v>
      </c>
      <c r="I3556" s="38">
        <v>2811.67</v>
      </c>
      <c r="J3556" s="37">
        <v>170.28</v>
      </c>
      <c r="K3556" s="38">
        <v>14300</v>
      </c>
      <c r="L3556" s="38">
        <v>1954893.21</v>
      </c>
      <c r="M3556" s="38">
        <v>72331.05</v>
      </c>
      <c r="N3556" s="38">
        <v>1205918.01</v>
      </c>
    </row>
    <row r="3557" spans="7:14" x14ac:dyDescent="0.35">
      <c r="G3557">
        <v>3543</v>
      </c>
      <c r="H3557" s="36">
        <v>1375</v>
      </c>
      <c r="I3557" s="36">
        <v>4452.2700000000004</v>
      </c>
      <c r="J3557">
        <v>65.89</v>
      </c>
      <c r="K3557" s="36">
        <v>14300</v>
      </c>
      <c r="L3557" s="36">
        <v>647444.11</v>
      </c>
      <c r="M3557" s="36">
        <v>23955.43</v>
      </c>
      <c r="N3557" s="36">
        <v>390315.22</v>
      </c>
    </row>
    <row r="3558" spans="7:14" x14ac:dyDescent="0.35">
      <c r="G3558" s="37">
        <v>3544</v>
      </c>
      <c r="H3558" s="38">
        <v>1375</v>
      </c>
      <c r="I3558" s="38">
        <v>1281.19</v>
      </c>
      <c r="J3558" s="37">
        <v>78.150000000000006</v>
      </c>
      <c r="K3558" s="38">
        <v>17300</v>
      </c>
      <c r="L3558" s="38">
        <v>1250523.03</v>
      </c>
      <c r="M3558" s="38">
        <v>46269.35</v>
      </c>
      <c r="N3558" s="38">
        <v>855029.28</v>
      </c>
    </row>
    <row r="3559" spans="7:14" x14ac:dyDescent="0.35">
      <c r="G3559">
        <v>3545</v>
      </c>
      <c r="H3559" s="36">
        <v>1375</v>
      </c>
      <c r="I3559" s="36">
        <v>1784.12</v>
      </c>
      <c r="J3559">
        <v>54.46</v>
      </c>
      <c r="K3559" s="36">
        <v>14300</v>
      </c>
      <c r="L3559" s="36">
        <v>680212.24</v>
      </c>
      <c r="M3559" s="36">
        <v>25167.85</v>
      </c>
      <c r="N3559" s="36">
        <v>389368.28</v>
      </c>
    </row>
    <row r="3560" spans="7:14" x14ac:dyDescent="0.35">
      <c r="G3560" s="37">
        <v>3546</v>
      </c>
      <c r="H3560" s="38">
        <v>1375</v>
      </c>
      <c r="I3560" s="38">
        <v>2460.5700000000002</v>
      </c>
      <c r="J3560" s="37">
        <v>129.91999999999999</v>
      </c>
      <c r="K3560" s="38">
        <v>14300</v>
      </c>
      <c r="L3560" s="38">
        <v>1536791.18</v>
      </c>
      <c r="M3560" s="38">
        <v>56861.27</v>
      </c>
      <c r="N3560" s="38">
        <v>988856.14</v>
      </c>
    </row>
    <row r="3561" spans="7:14" x14ac:dyDescent="0.35">
      <c r="G3561">
        <v>3547</v>
      </c>
      <c r="H3561" s="36">
        <v>1375</v>
      </c>
      <c r="I3561" s="36">
        <v>2504.38</v>
      </c>
      <c r="J3561">
        <v>175.26</v>
      </c>
      <c r="K3561" s="36">
        <v>15900</v>
      </c>
      <c r="L3561" s="36">
        <v>2346321.2999999998</v>
      </c>
      <c r="M3561" s="36">
        <v>86813.89</v>
      </c>
      <c r="N3561" s="36">
        <v>1993998.43</v>
      </c>
    </row>
    <row r="3562" spans="7:14" x14ac:dyDescent="0.35">
      <c r="G3562" s="37">
        <v>3548</v>
      </c>
      <c r="H3562" s="38">
        <v>1375</v>
      </c>
      <c r="I3562" s="38">
        <v>4988.71</v>
      </c>
      <c r="J3562" s="37">
        <v>81.34</v>
      </c>
      <c r="K3562" s="38">
        <v>14300</v>
      </c>
      <c r="L3562" s="38">
        <v>756013.94</v>
      </c>
      <c r="M3562" s="38">
        <v>27972.52</v>
      </c>
      <c r="N3562" s="38">
        <v>435386.61</v>
      </c>
    </row>
    <row r="3563" spans="7:14" x14ac:dyDescent="0.35">
      <c r="G3563">
        <v>3549</v>
      </c>
      <c r="H3563" s="36">
        <v>1375</v>
      </c>
      <c r="I3563" s="36">
        <v>749.34</v>
      </c>
      <c r="J3563">
        <v>84.18</v>
      </c>
      <c r="K3563" s="36">
        <v>15900</v>
      </c>
      <c r="L3563" s="36">
        <v>1273974.6000000001</v>
      </c>
      <c r="M3563" s="36">
        <v>47137.06</v>
      </c>
      <c r="N3563" s="36">
        <v>981588.2</v>
      </c>
    </row>
    <row r="3564" spans="7:14" x14ac:dyDescent="0.35">
      <c r="G3564" s="37">
        <v>3550</v>
      </c>
      <c r="H3564" s="38">
        <v>1375</v>
      </c>
      <c r="I3564" s="38">
        <v>4289.43</v>
      </c>
      <c r="J3564" s="37">
        <v>79.489999999999995</v>
      </c>
      <c r="K3564" s="38">
        <v>14300</v>
      </c>
      <c r="L3564" s="38">
        <v>794408.98</v>
      </c>
      <c r="M3564" s="38">
        <v>29393.13</v>
      </c>
      <c r="N3564" s="38">
        <v>490933.72</v>
      </c>
    </row>
    <row r="3565" spans="7:14" x14ac:dyDescent="0.35">
      <c r="G3565">
        <v>3551</v>
      </c>
      <c r="H3565" s="36">
        <v>1375</v>
      </c>
      <c r="I3565" s="36">
        <v>4345.67</v>
      </c>
      <c r="J3565">
        <v>64.44</v>
      </c>
      <c r="K3565" s="36">
        <v>14300</v>
      </c>
      <c r="L3565" s="36">
        <v>640101.4</v>
      </c>
      <c r="M3565" s="36">
        <v>23683.75</v>
      </c>
      <c r="N3565" s="36">
        <v>403230.16</v>
      </c>
    </row>
    <row r="3566" spans="7:14" x14ac:dyDescent="0.35">
      <c r="G3566" s="37">
        <v>3552</v>
      </c>
      <c r="H3566" s="38">
        <v>1375</v>
      </c>
      <c r="I3566" s="38">
        <v>2855.35</v>
      </c>
      <c r="J3566" s="37">
        <v>127.92</v>
      </c>
      <c r="K3566" s="38">
        <v>14300</v>
      </c>
      <c r="L3566" s="38">
        <v>1462572.26</v>
      </c>
      <c r="M3566" s="38">
        <v>54115.17</v>
      </c>
      <c r="N3566" s="38">
        <v>1119796.5</v>
      </c>
    </row>
    <row r="3567" spans="7:14" x14ac:dyDescent="0.35">
      <c r="G3567">
        <v>3553</v>
      </c>
      <c r="H3567" s="36">
        <v>1375</v>
      </c>
      <c r="I3567" s="36">
        <v>1851.38</v>
      </c>
      <c r="J3567">
        <v>45.79</v>
      </c>
      <c r="K3567" s="36">
        <v>15900</v>
      </c>
      <c r="L3567" s="36">
        <v>641959.67000000004</v>
      </c>
      <c r="M3567" s="36">
        <v>23752.51</v>
      </c>
      <c r="N3567" s="36">
        <v>536245.94999999995</v>
      </c>
    </row>
    <row r="3568" spans="7:14" x14ac:dyDescent="0.35">
      <c r="G3568" s="37">
        <v>3554</v>
      </c>
      <c r="H3568" s="38">
        <v>1375</v>
      </c>
      <c r="I3568" s="38">
        <v>2692.29</v>
      </c>
      <c r="J3568" s="37">
        <v>164.72</v>
      </c>
      <c r="K3568" s="38">
        <v>15900</v>
      </c>
      <c r="L3568" s="38">
        <v>2174153.17</v>
      </c>
      <c r="M3568" s="38">
        <v>80443.67</v>
      </c>
      <c r="N3568" s="38">
        <v>1352359.72</v>
      </c>
    </row>
    <row r="3569" spans="7:14" x14ac:dyDescent="0.35">
      <c r="G3569">
        <v>3555</v>
      </c>
      <c r="H3569" s="36">
        <v>1375</v>
      </c>
      <c r="I3569" s="36">
        <v>1603.84</v>
      </c>
      <c r="J3569">
        <v>150.96</v>
      </c>
      <c r="K3569" s="36">
        <v>15900</v>
      </c>
      <c r="L3569" s="36">
        <v>2156815.4</v>
      </c>
      <c r="M3569" s="36">
        <v>79802.17</v>
      </c>
      <c r="N3569" s="36">
        <v>1208659.21</v>
      </c>
    </row>
    <row r="3570" spans="7:14" x14ac:dyDescent="0.35">
      <c r="G3570" s="37">
        <v>3556</v>
      </c>
      <c r="H3570" s="38">
        <v>1375</v>
      </c>
      <c r="I3570" s="38">
        <v>4035.72</v>
      </c>
      <c r="J3570" s="37">
        <v>58.6</v>
      </c>
      <c r="K3570" s="38">
        <v>14300</v>
      </c>
      <c r="L3570" s="38">
        <v>600123.30000000005</v>
      </c>
      <c r="M3570" s="38">
        <v>22204.560000000001</v>
      </c>
      <c r="N3570" s="38">
        <v>338894.11</v>
      </c>
    </row>
    <row r="3571" spans="7:14" x14ac:dyDescent="0.35">
      <c r="G3571">
        <v>3557</v>
      </c>
      <c r="H3571" s="36">
        <v>1375</v>
      </c>
      <c r="I3571" s="36">
        <v>2591.7399999999998</v>
      </c>
      <c r="J3571">
        <v>102.59</v>
      </c>
      <c r="K3571" s="36">
        <v>14300</v>
      </c>
      <c r="L3571" s="36">
        <v>1199805.31</v>
      </c>
      <c r="M3571" s="36">
        <v>44392.800000000003</v>
      </c>
      <c r="N3571" s="36">
        <v>779151.25</v>
      </c>
    </row>
    <row r="3572" spans="7:14" x14ac:dyDescent="0.35">
      <c r="G3572" s="37">
        <v>3558</v>
      </c>
      <c r="H3572" s="38">
        <v>1375</v>
      </c>
      <c r="I3572" s="38">
        <v>4644.04</v>
      </c>
      <c r="J3572" s="37">
        <v>185.74</v>
      </c>
      <c r="K3572" s="38">
        <v>15900</v>
      </c>
      <c r="L3572" s="38">
        <v>2089303.36</v>
      </c>
      <c r="M3572" s="38">
        <v>77304.22</v>
      </c>
      <c r="N3572" s="38">
        <v>1690323.92</v>
      </c>
    </row>
    <row r="3573" spans="7:14" x14ac:dyDescent="0.35">
      <c r="G3573">
        <v>3559</v>
      </c>
      <c r="H3573" s="36">
        <v>1375</v>
      </c>
      <c r="I3573" s="36">
        <v>3188.92</v>
      </c>
      <c r="J3573">
        <v>136.66999999999999</v>
      </c>
      <c r="K3573" s="36">
        <v>14300</v>
      </c>
      <c r="L3573" s="36">
        <v>1517183.91</v>
      </c>
      <c r="M3573" s="36">
        <v>56135.8</v>
      </c>
      <c r="N3573" s="36">
        <v>1173566.05</v>
      </c>
    </row>
    <row r="3574" spans="7:14" x14ac:dyDescent="0.35">
      <c r="G3574" s="37">
        <v>3560</v>
      </c>
      <c r="H3574" s="38">
        <v>1375</v>
      </c>
      <c r="I3574" s="38">
        <v>2668.73</v>
      </c>
      <c r="J3574" s="37">
        <v>119.9</v>
      </c>
      <c r="K3574" s="38">
        <v>15900</v>
      </c>
      <c r="L3574" s="38">
        <v>1584995.59</v>
      </c>
      <c r="M3574" s="38">
        <v>58644.84</v>
      </c>
      <c r="N3574" s="38">
        <v>948063.41</v>
      </c>
    </row>
    <row r="3575" spans="7:14" x14ac:dyDescent="0.35">
      <c r="G3575">
        <v>3561</v>
      </c>
      <c r="H3575" s="36">
        <v>1375</v>
      </c>
      <c r="I3575" s="36">
        <v>3613.13</v>
      </c>
      <c r="J3575">
        <v>29.81</v>
      </c>
      <c r="K3575" s="36">
        <v>14300</v>
      </c>
      <c r="L3575" s="36">
        <v>317216.76</v>
      </c>
      <c r="M3575" s="36">
        <v>11737.02</v>
      </c>
      <c r="N3575" s="36">
        <v>233363.18</v>
      </c>
    </row>
    <row r="3576" spans="7:14" x14ac:dyDescent="0.35">
      <c r="G3576" s="37">
        <v>3562</v>
      </c>
      <c r="H3576" s="38">
        <v>1375</v>
      </c>
      <c r="I3576" s="38">
        <v>2618.88</v>
      </c>
      <c r="J3576" s="37">
        <v>47.92</v>
      </c>
      <c r="K3576" s="38">
        <v>14300</v>
      </c>
      <c r="L3576" s="38">
        <v>558390.55000000005</v>
      </c>
      <c r="M3576" s="38">
        <v>20660.45</v>
      </c>
      <c r="N3576" s="38">
        <v>338943.64</v>
      </c>
    </row>
    <row r="3577" spans="7:14" x14ac:dyDescent="0.35">
      <c r="G3577">
        <v>3563</v>
      </c>
      <c r="H3577" s="36">
        <v>1375</v>
      </c>
      <c r="I3577" s="36">
        <v>4541.63</v>
      </c>
      <c r="J3577">
        <v>128.72</v>
      </c>
      <c r="K3577" s="36">
        <v>15900</v>
      </c>
      <c r="L3577" s="36">
        <v>1460621.74</v>
      </c>
      <c r="M3577" s="36">
        <v>54043</v>
      </c>
      <c r="N3577" s="36">
        <v>1133763.81</v>
      </c>
    </row>
    <row r="3578" spans="7:14" x14ac:dyDescent="0.35">
      <c r="G3578" s="37">
        <v>3564</v>
      </c>
      <c r="H3578" s="38">
        <v>1375</v>
      </c>
      <c r="I3578" s="38">
        <v>1085.3399999999999</v>
      </c>
      <c r="J3578" s="37">
        <v>88.98</v>
      </c>
      <c r="K3578" s="38">
        <v>14300</v>
      </c>
      <c r="L3578" s="38">
        <v>1174477.32</v>
      </c>
      <c r="M3578" s="38">
        <v>43455.66</v>
      </c>
      <c r="N3578" s="38">
        <v>1054061.3400000001</v>
      </c>
    </row>
    <row r="3579" spans="7:14" x14ac:dyDescent="0.35">
      <c r="G3579">
        <v>3565</v>
      </c>
      <c r="H3579" s="36">
        <v>1375</v>
      </c>
      <c r="I3579" s="36">
        <v>4872.07</v>
      </c>
      <c r="J3579">
        <v>115.25</v>
      </c>
      <c r="K3579" s="36">
        <v>14300</v>
      </c>
      <c r="L3579" s="36">
        <v>1085151.58</v>
      </c>
      <c r="M3579" s="36">
        <v>40150.61</v>
      </c>
      <c r="N3579" s="36">
        <v>714685.14</v>
      </c>
    </row>
    <row r="3580" spans="7:14" x14ac:dyDescent="0.35">
      <c r="G3580" s="37">
        <v>3566</v>
      </c>
      <c r="H3580" s="38">
        <v>1375</v>
      </c>
      <c r="I3580" s="38">
        <v>4098.51</v>
      </c>
      <c r="J3580" s="37">
        <v>122.43</v>
      </c>
      <c r="K3580" s="38">
        <v>14300</v>
      </c>
      <c r="L3580" s="38">
        <v>1247581.18</v>
      </c>
      <c r="M3580" s="38">
        <v>46160.5</v>
      </c>
      <c r="N3580" s="38">
        <v>822946.29</v>
      </c>
    </row>
    <row r="3581" spans="7:14" x14ac:dyDescent="0.35">
      <c r="G3581">
        <v>3567</v>
      </c>
      <c r="H3581" s="36">
        <v>1375</v>
      </c>
      <c r="I3581" s="36">
        <v>4331.5200000000004</v>
      </c>
      <c r="J3581">
        <v>93.13</v>
      </c>
      <c r="K3581" s="36">
        <v>15900</v>
      </c>
      <c r="L3581" s="36">
        <v>1075988.1200000001</v>
      </c>
      <c r="M3581" s="36">
        <v>39811.56</v>
      </c>
      <c r="N3581" s="36">
        <v>698292.76</v>
      </c>
    </row>
    <row r="3582" spans="7:14" x14ac:dyDescent="0.35">
      <c r="G3582" s="37">
        <v>3568</v>
      </c>
      <c r="H3582" s="38">
        <v>1375</v>
      </c>
      <c r="I3582" s="38">
        <v>2517.96</v>
      </c>
      <c r="J3582" s="37">
        <v>62.72</v>
      </c>
      <c r="K3582" s="38">
        <v>14300</v>
      </c>
      <c r="L3582" s="38">
        <v>737551.14</v>
      </c>
      <c r="M3582" s="38">
        <v>27289.39</v>
      </c>
      <c r="N3582" s="38">
        <v>584675.78</v>
      </c>
    </row>
    <row r="3583" spans="7:14" x14ac:dyDescent="0.35">
      <c r="G3583">
        <v>3569</v>
      </c>
      <c r="H3583" s="36">
        <v>1375</v>
      </c>
      <c r="I3583" s="36">
        <v>4218.57</v>
      </c>
      <c r="J3583">
        <v>89.92</v>
      </c>
      <c r="K3583" s="36">
        <v>14300</v>
      </c>
      <c r="L3583" s="36">
        <v>905166.9</v>
      </c>
      <c r="M3583" s="36">
        <v>33491.18</v>
      </c>
      <c r="N3583" s="36">
        <v>520988.38</v>
      </c>
    </row>
    <row r="3584" spans="7:14" x14ac:dyDescent="0.35">
      <c r="G3584" s="37">
        <v>3570</v>
      </c>
      <c r="H3584" s="38">
        <v>1375</v>
      </c>
      <c r="I3584" s="38">
        <v>1672.52</v>
      </c>
      <c r="J3584" s="37">
        <v>139.6</v>
      </c>
      <c r="K3584" s="38">
        <v>15900</v>
      </c>
      <c r="L3584" s="38">
        <v>1984748.25</v>
      </c>
      <c r="M3584" s="38">
        <v>73435.69</v>
      </c>
      <c r="N3584" s="38">
        <v>1399273.84</v>
      </c>
    </row>
    <row r="3585" spans="7:14" x14ac:dyDescent="0.35">
      <c r="G3585">
        <v>3571</v>
      </c>
      <c r="H3585" s="36">
        <v>1375</v>
      </c>
      <c r="I3585" s="36">
        <v>3857.35</v>
      </c>
      <c r="J3585">
        <v>84.71</v>
      </c>
      <c r="K3585" s="36">
        <v>14300</v>
      </c>
      <c r="L3585" s="36">
        <v>883199.91</v>
      </c>
      <c r="M3585" s="36">
        <v>32678.400000000001</v>
      </c>
      <c r="N3585" s="36">
        <v>525543.54</v>
      </c>
    </row>
    <row r="3586" spans="7:14" x14ac:dyDescent="0.35">
      <c r="G3586" s="37">
        <v>3572</v>
      </c>
      <c r="H3586" s="38">
        <v>1375</v>
      </c>
      <c r="I3586" s="38">
        <v>874.16</v>
      </c>
      <c r="J3586" s="37">
        <v>46.35</v>
      </c>
      <c r="K3586" s="38">
        <v>17300</v>
      </c>
      <c r="L3586" s="38">
        <v>759934.25</v>
      </c>
      <c r="M3586" s="38">
        <v>28117.57</v>
      </c>
      <c r="N3586" s="38">
        <v>498184.49</v>
      </c>
    </row>
    <row r="3587" spans="7:14" x14ac:dyDescent="0.35">
      <c r="G3587">
        <v>3573</v>
      </c>
      <c r="H3587" s="36">
        <v>1375</v>
      </c>
      <c r="I3587" s="36">
        <v>1673.85</v>
      </c>
      <c r="J3587">
        <v>160.91999999999999</v>
      </c>
      <c r="K3587" s="36">
        <v>15900</v>
      </c>
      <c r="L3587" s="36">
        <v>2287958.4</v>
      </c>
      <c r="M3587" s="36">
        <v>84654.46</v>
      </c>
      <c r="N3587" s="36">
        <v>1678381.48</v>
      </c>
    </row>
    <row r="3588" spans="7:14" x14ac:dyDescent="0.35">
      <c r="G3588" s="37">
        <v>3574</v>
      </c>
      <c r="H3588" s="38">
        <v>1375</v>
      </c>
      <c r="I3588" s="38">
        <v>2339.52</v>
      </c>
      <c r="J3588" s="37">
        <v>116.44</v>
      </c>
      <c r="K3588" s="38">
        <v>14300</v>
      </c>
      <c r="L3588" s="38">
        <v>1391252.69</v>
      </c>
      <c r="M3588" s="38">
        <v>51476.35</v>
      </c>
      <c r="N3588" s="38">
        <v>873914.35</v>
      </c>
    </row>
    <row r="3589" spans="7:14" x14ac:dyDescent="0.35">
      <c r="G3589">
        <v>3575</v>
      </c>
      <c r="H3589" s="36">
        <v>1375</v>
      </c>
      <c r="I3589" s="36">
        <v>1747.13</v>
      </c>
      <c r="J3589">
        <v>103.59</v>
      </c>
      <c r="K3589" s="36">
        <v>17300</v>
      </c>
      <c r="L3589" s="36">
        <v>1609757.72</v>
      </c>
      <c r="M3589" s="36">
        <v>59561.04</v>
      </c>
      <c r="N3589" s="36">
        <v>1078552.26</v>
      </c>
    </row>
    <row r="3590" spans="7:14" x14ac:dyDescent="0.35">
      <c r="G3590" s="37">
        <v>3576</v>
      </c>
      <c r="H3590" s="38">
        <v>1375</v>
      </c>
      <c r="I3590" s="38">
        <v>2057.6799999999998</v>
      </c>
      <c r="J3590" s="37">
        <v>133.27000000000001</v>
      </c>
      <c r="K3590" s="38">
        <v>14300</v>
      </c>
      <c r="L3590" s="38">
        <v>1630189.64</v>
      </c>
      <c r="M3590" s="38">
        <v>60317.02</v>
      </c>
      <c r="N3590" s="38">
        <v>1134148.28</v>
      </c>
    </row>
    <row r="3591" spans="7:14" x14ac:dyDescent="0.35">
      <c r="G3591">
        <v>3577</v>
      </c>
      <c r="H3591" s="36">
        <v>1375</v>
      </c>
      <c r="I3591" s="36">
        <v>4136.5</v>
      </c>
      <c r="J3591">
        <v>92.14</v>
      </c>
      <c r="K3591" s="36">
        <v>14300</v>
      </c>
      <c r="L3591" s="36">
        <v>935093.59</v>
      </c>
      <c r="M3591" s="36">
        <v>34598.46</v>
      </c>
      <c r="N3591" s="36">
        <v>598998.31999999995</v>
      </c>
    </row>
    <row r="3592" spans="7:14" x14ac:dyDescent="0.35">
      <c r="G3592" s="37">
        <v>3578</v>
      </c>
      <c r="H3592" s="38">
        <v>1375</v>
      </c>
      <c r="I3592" s="38">
        <v>1432.04</v>
      </c>
      <c r="J3592" s="37">
        <v>176.06</v>
      </c>
      <c r="K3592" s="38">
        <v>14300</v>
      </c>
      <c r="L3592" s="38">
        <v>2264164.2000000002</v>
      </c>
      <c r="M3592" s="38">
        <v>83774.080000000002</v>
      </c>
      <c r="N3592" s="38">
        <v>1959915.8</v>
      </c>
    </row>
    <row r="3593" spans="7:14" x14ac:dyDescent="0.35">
      <c r="G3593">
        <v>3579</v>
      </c>
      <c r="H3593" s="36">
        <v>1375</v>
      </c>
      <c r="I3593" s="36">
        <v>3777.35</v>
      </c>
      <c r="J3593">
        <v>137.43</v>
      </c>
      <c r="K3593" s="36">
        <v>14300</v>
      </c>
      <c r="L3593" s="36">
        <v>1444771.43</v>
      </c>
      <c r="M3593" s="36">
        <v>53456.54</v>
      </c>
      <c r="N3593" s="36">
        <v>774246.6</v>
      </c>
    </row>
    <row r="3594" spans="7:14" x14ac:dyDescent="0.35">
      <c r="G3594" s="37">
        <v>3580</v>
      </c>
      <c r="H3594" s="38">
        <v>1375</v>
      </c>
      <c r="I3594" s="38">
        <v>553.82000000000005</v>
      </c>
      <c r="J3594" s="37">
        <v>79.66</v>
      </c>
      <c r="K3594" s="38">
        <v>14300</v>
      </c>
      <c r="L3594" s="38">
        <v>1093606.82</v>
      </c>
      <c r="M3594" s="38">
        <v>40463.449999999997</v>
      </c>
      <c r="N3594" s="38">
        <v>837666.93</v>
      </c>
    </row>
    <row r="3595" spans="7:14" x14ac:dyDescent="0.35">
      <c r="G3595">
        <v>3581</v>
      </c>
      <c r="H3595" s="36">
        <v>1375</v>
      </c>
      <c r="I3595" s="36">
        <v>3875.55</v>
      </c>
      <c r="J3595">
        <v>88.48</v>
      </c>
      <c r="K3595" s="36">
        <v>14300</v>
      </c>
      <c r="L3595" s="36">
        <v>921003.84</v>
      </c>
      <c r="M3595" s="36">
        <v>34077.14</v>
      </c>
      <c r="N3595" s="36">
        <v>746126.22</v>
      </c>
    </row>
    <row r="3596" spans="7:14" x14ac:dyDescent="0.35">
      <c r="G3596" s="37">
        <v>3582</v>
      </c>
      <c r="H3596" s="38">
        <v>1375</v>
      </c>
      <c r="I3596" s="38">
        <v>4001.71</v>
      </c>
      <c r="J3596" s="37">
        <v>79.16</v>
      </c>
      <c r="K3596" s="38">
        <v>14300</v>
      </c>
      <c r="L3596" s="38">
        <v>813799.16</v>
      </c>
      <c r="M3596" s="38">
        <v>30110.57</v>
      </c>
      <c r="N3596" s="38">
        <v>481184.35</v>
      </c>
    </row>
    <row r="3597" spans="7:14" x14ac:dyDescent="0.35">
      <c r="G3597">
        <v>3583</v>
      </c>
      <c r="H3597" s="36">
        <v>1375</v>
      </c>
      <c r="I3597" s="36">
        <v>2128.15</v>
      </c>
      <c r="J3597">
        <v>114.37</v>
      </c>
      <c r="K3597" s="36">
        <v>14300</v>
      </c>
      <c r="L3597" s="36">
        <v>1390758.81</v>
      </c>
      <c r="M3597" s="36">
        <v>51458.080000000002</v>
      </c>
      <c r="N3597" s="36">
        <v>1123053.3799999999</v>
      </c>
    </row>
    <row r="3598" spans="7:14" x14ac:dyDescent="0.35">
      <c r="G3598" s="37">
        <v>3584</v>
      </c>
      <c r="H3598" s="38">
        <v>1375</v>
      </c>
      <c r="I3598" s="38">
        <v>3667.89</v>
      </c>
      <c r="J3598" s="37">
        <v>112.48</v>
      </c>
      <c r="K3598" s="38">
        <v>14300</v>
      </c>
      <c r="L3598" s="38">
        <v>1194562.3700000001</v>
      </c>
      <c r="M3598" s="38">
        <v>44198.81</v>
      </c>
      <c r="N3598" s="38">
        <v>599302.56000000006</v>
      </c>
    </row>
    <row r="3599" spans="7:14" x14ac:dyDescent="0.35">
      <c r="G3599">
        <v>3585</v>
      </c>
      <c r="H3599" s="36">
        <v>1375</v>
      </c>
      <c r="I3599" s="36">
        <v>4592.66</v>
      </c>
      <c r="J3599">
        <v>101.98</v>
      </c>
      <c r="K3599" s="36">
        <v>15900</v>
      </c>
      <c r="L3599" s="36">
        <v>1151696.5900000001</v>
      </c>
      <c r="M3599" s="36">
        <v>42612.77</v>
      </c>
      <c r="N3599" s="36">
        <v>842815</v>
      </c>
    </row>
    <row r="3600" spans="7:14" x14ac:dyDescent="0.35">
      <c r="G3600" s="37">
        <v>3586</v>
      </c>
      <c r="H3600" s="38">
        <v>1375</v>
      </c>
      <c r="I3600" s="38">
        <v>4043.42</v>
      </c>
      <c r="J3600" s="37">
        <v>163.80000000000001</v>
      </c>
      <c r="K3600" s="38">
        <v>14300</v>
      </c>
      <c r="L3600" s="38">
        <v>1678666.13</v>
      </c>
      <c r="M3600" s="38">
        <v>62110.65</v>
      </c>
      <c r="N3600" s="38">
        <v>1311626.18</v>
      </c>
    </row>
    <row r="3601" spans="7:14" x14ac:dyDescent="0.35">
      <c r="G3601">
        <v>3587</v>
      </c>
      <c r="H3601" s="36">
        <v>1375</v>
      </c>
      <c r="I3601" s="36">
        <v>2074.14</v>
      </c>
      <c r="J3601">
        <v>97.57</v>
      </c>
      <c r="K3601" s="36">
        <v>14300</v>
      </c>
      <c r="L3601" s="36">
        <v>1191449.21</v>
      </c>
      <c r="M3601" s="36">
        <v>44083.62</v>
      </c>
      <c r="N3601" s="36">
        <v>1042725.33</v>
      </c>
    </row>
    <row r="3602" spans="7:14" x14ac:dyDescent="0.35">
      <c r="G3602" s="37">
        <v>3588</v>
      </c>
      <c r="H3602" s="38">
        <v>1375</v>
      </c>
      <c r="I3602" s="38">
        <v>2524.2199999999998</v>
      </c>
      <c r="J3602" s="37">
        <v>127.47</v>
      </c>
      <c r="K3602" s="38">
        <v>14300</v>
      </c>
      <c r="L3602" s="38">
        <v>1499670.49</v>
      </c>
      <c r="M3602" s="38">
        <v>55487.81</v>
      </c>
      <c r="N3602" s="38">
        <v>1324626.44</v>
      </c>
    </row>
    <row r="3603" spans="7:14" x14ac:dyDescent="0.35">
      <c r="G3603">
        <v>3589</v>
      </c>
      <c r="H3603" s="36">
        <v>1375</v>
      </c>
      <c r="I3603" s="36">
        <v>3940.92</v>
      </c>
      <c r="J3603">
        <v>114.25</v>
      </c>
      <c r="K3603" s="36">
        <v>14300</v>
      </c>
      <c r="L3603" s="36">
        <v>1182196.3899999999</v>
      </c>
      <c r="M3603" s="36">
        <v>43741.27</v>
      </c>
      <c r="N3603" s="36">
        <v>1018986.82</v>
      </c>
    </row>
    <row r="3604" spans="7:14" x14ac:dyDescent="0.35">
      <c r="G3604" s="37">
        <v>3590</v>
      </c>
      <c r="H3604" s="38">
        <v>1375</v>
      </c>
      <c r="I3604" s="38">
        <v>1604.45</v>
      </c>
      <c r="J3604" s="37">
        <v>101.6</v>
      </c>
      <c r="K3604" s="38">
        <v>14300</v>
      </c>
      <c r="L3604" s="38">
        <v>1288441.1000000001</v>
      </c>
      <c r="M3604" s="38">
        <v>47672.32</v>
      </c>
      <c r="N3604" s="38">
        <v>1157003.19</v>
      </c>
    </row>
    <row r="3605" spans="7:14" x14ac:dyDescent="0.35">
      <c r="G3605">
        <v>3591</v>
      </c>
      <c r="H3605" s="36">
        <v>1375</v>
      </c>
      <c r="I3605" s="36">
        <v>4058.64</v>
      </c>
      <c r="J3605">
        <v>39.56</v>
      </c>
      <c r="K3605" s="36">
        <v>14300</v>
      </c>
      <c r="L3605" s="36">
        <v>403767.11</v>
      </c>
      <c r="M3605" s="36">
        <v>14939.38</v>
      </c>
      <c r="N3605" s="36">
        <v>310563.13</v>
      </c>
    </row>
    <row r="3606" spans="7:14" x14ac:dyDescent="0.35">
      <c r="G3606" s="37">
        <v>3592</v>
      </c>
      <c r="H3606" s="38">
        <v>1375</v>
      </c>
      <c r="I3606" s="38">
        <v>1774.74</v>
      </c>
      <c r="J3606" s="37">
        <v>114.2</v>
      </c>
      <c r="K3606" s="38">
        <v>14300</v>
      </c>
      <c r="L3606" s="38">
        <v>1428975.28</v>
      </c>
      <c r="M3606" s="38">
        <v>52872.09</v>
      </c>
      <c r="N3606" s="38">
        <v>1108625.08</v>
      </c>
    </row>
    <row r="3607" spans="7:14" x14ac:dyDescent="0.35">
      <c r="G3607">
        <v>3593</v>
      </c>
      <c r="H3607" s="36">
        <v>1375</v>
      </c>
      <c r="I3607" s="36">
        <v>4068.75</v>
      </c>
      <c r="J3607">
        <v>112.79</v>
      </c>
      <c r="K3607" s="36">
        <v>15900</v>
      </c>
      <c r="L3607" s="36">
        <v>1333060.99</v>
      </c>
      <c r="M3607" s="36">
        <v>49323.26</v>
      </c>
      <c r="N3607" s="36">
        <v>970419.48</v>
      </c>
    </row>
    <row r="3608" spans="7:14" x14ac:dyDescent="0.35">
      <c r="G3608" s="37">
        <v>3594</v>
      </c>
      <c r="H3608" s="38">
        <v>1375</v>
      </c>
      <c r="I3608" s="38">
        <v>616.64</v>
      </c>
      <c r="J3608" s="37">
        <v>59.72</v>
      </c>
      <c r="K3608" s="38">
        <v>14300</v>
      </c>
      <c r="L3608" s="38">
        <v>815745.05</v>
      </c>
      <c r="M3608" s="38">
        <v>30182.57</v>
      </c>
      <c r="N3608" s="38">
        <v>658168.26</v>
      </c>
    </row>
    <row r="3609" spans="7:14" x14ac:dyDescent="0.35">
      <c r="G3609">
        <v>3595</v>
      </c>
      <c r="H3609" s="36">
        <v>1375</v>
      </c>
      <c r="I3609" s="36">
        <v>413.11</v>
      </c>
      <c r="J3609">
        <v>128.94999999999999</v>
      </c>
      <c r="K3609" s="36">
        <v>14300</v>
      </c>
      <c r="L3609" s="36">
        <v>1789327.88</v>
      </c>
      <c r="M3609" s="36">
        <v>66205.13</v>
      </c>
      <c r="N3609" s="36">
        <v>1565489.29</v>
      </c>
    </row>
    <row r="3610" spans="7:14" x14ac:dyDescent="0.35">
      <c r="G3610" s="37">
        <v>3596</v>
      </c>
      <c r="H3610" s="38">
        <v>1375</v>
      </c>
      <c r="I3610" s="38">
        <v>4988.84</v>
      </c>
      <c r="J3610" s="37">
        <v>97.1</v>
      </c>
      <c r="K3610" s="38">
        <v>15900</v>
      </c>
      <c r="L3610" s="38">
        <v>1058109.49</v>
      </c>
      <c r="M3610" s="38">
        <v>39150.050000000003</v>
      </c>
      <c r="N3610" s="38">
        <v>922179.44</v>
      </c>
    </row>
    <row r="3611" spans="7:14" x14ac:dyDescent="0.35">
      <c r="G3611">
        <v>3597</v>
      </c>
      <c r="H3611" s="36">
        <v>1375</v>
      </c>
      <c r="I3611" s="36">
        <v>4373.3900000000003</v>
      </c>
      <c r="J3611">
        <v>84.04</v>
      </c>
      <c r="K3611" s="36">
        <v>14300</v>
      </c>
      <c r="L3611" s="36">
        <v>832809.63</v>
      </c>
      <c r="M3611" s="36">
        <v>30813.96</v>
      </c>
      <c r="N3611" s="36">
        <v>688851.36</v>
      </c>
    </row>
    <row r="3612" spans="7:14" x14ac:dyDescent="0.35">
      <c r="G3612" s="37">
        <v>3598</v>
      </c>
      <c r="H3612" s="38">
        <v>1375</v>
      </c>
      <c r="I3612" s="38">
        <v>4437.67</v>
      </c>
      <c r="J3612" s="37">
        <v>132.57</v>
      </c>
      <c r="K3612" s="38">
        <v>14300</v>
      </c>
      <c r="L3612" s="38">
        <v>1306070.3999999999</v>
      </c>
      <c r="M3612" s="38">
        <v>48324.6</v>
      </c>
      <c r="N3612" s="38">
        <v>1010068.07</v>
      </c>
    </row>
    <row r="3613" spans="7:14" x14ac:dyDescent="0.35">
      <c r="G3613">
        <v>3599</v>
      </c>
      <c r="H3613" s="36">
        <v>1375</v>
      </c>
      <c r="I3613" s="36">
        <v>4766.1400000000003</v>
      </c>
      <c r="J3613">
        <v>85.89</v>
      </c>
      <c r="K3613" s="36">
        <v>14300</v>
      </c>
      <c r="L3613" s="36">
        <v>817442</v>
      </c>
      <c r="M3613" s="36">
        <v>30245.35</v>
      </c>
      <c r="N3613" s="36">
        <v>687307.83</v>
      </c>
    </row>
    <row r="3614" spans="7:14" x14ac:dyDescent="0.35">
      <c r="G3614" s="37">
        <v>3600</v>
      </c>
      <c r="H3614" s="38">
        <v>1375</v>
      </c>
      <c r="I3614" s="38">
        <v>2303.92</v>
      </c>
      <c r="J3614" s="37">
        <v>110.86</v>
      </c>
      <c r="K3614" s="38">
        <v>14300</v>
      </c>
      <c r="L3614" s="38">
        <v>1328535.6200000001</v>
      </c>
      <c r="M3614" s="38">
        <v>49155.82</v>
      </c>
      <c r="N3614" s="38">
        <v>1001653.24</v>
      </c>
    </row>
    <row r="3615" spans="7:14" x14ac:dyDescent="0.35">
      <c r="G3615">
        <v>3601</v>
      </c>
      <c r="H3615" s="36">
        <v>1375</v>
      </c>
      <c r="I3615" s="36">
        <v>1576.81</v>
      </c>
      <c r="J3615">
        <v>110.5</v>
      </c>
      <c r="K3615" s="36">
        <v>14300</v>
      </c>
      <c r="L3615" s="36">
        <v>1404541.37</v>
      </c>
      <c r="M3615" s="36">
        <v>51968.03</v>
      </c>
      <c r="N3615" s="36">
        <v>745968.69</v>
      </c>
    </row>
    <row r="3616" spans="7:14" x14ac:dyDescent="0.35">
      <c r="G3616" s="37">
        <v>3602</v>
      </c>
      <c r="H3616" s="38">
        <v>1375</v>
      </c>
      <c r="I3616" s="38">
        <v>824.12</v>
      </c>
      <c r="J3616" s="37">
        <v>43.36</v>
      </c>
      <c r="K3616" s="38">
        <v>14300</v>
      </c>
      <c r="L3616" s="38">
        <v>582963.07999999996</v>
      </c>
      <c r="M3616" s="38">
        <v>21569.63</v>
      </c>
      <c r="N3616" s="38">
        <v>463664.82</v>
      </c>
    </row>
    <row r="3617" spans="7:14" x14ac:dyDescent="0.35">
      <c r="G3617">
        <v>3603</v>
      </c>
      <c r="H3617" s="36">
        <v>1375</v>
      </c>
      <c r="I3617" s="36">
        <v>2605.8000000000002</v>
      </c>
      <c r="J3617">
        <v>93.19</v>
      </c>
      <c r="K3617" s="36">
        <v>14300</v>
      </c>
      <c r="L3617" s="36">
        <v>1088375.1399999999</v>
      </c>
      <c r="M3617" s="36">
        <v>40269.879999999997</v>
      </c>
      <c r="N3617" s="36">
        <v>906224.97</v>
      </c>
    </row>
    <row r="3618" spans="7:14" x14ac:dyDescent="0.35">
      <c r="G3618" s="37">
        <v>3604</v>
      </c>
      <c r="H3618" s="38">
        <v>1375</v>
      </c>
      <c r="I3618" s="38">
        <v>1256.23</v>
      </c>
      <c r="J3618" s="37">
        <v>73.3</v>
      </c>
      <c r="K3618" s="38">
        <v>17300</v>
      </c>
      <c r="L3618" s="38">
        <v>1174641.58</v>
      </c>
      <c r="M3618" s="38">
        <v>43461.74</v>
      </c>
      <c r="N3618" s="38">
        <v>744827.89</v>
      </c>
    </row>
    <row r="3619" spans="7:14" x14ac:dyDescent="0.35">
      <c r="G3619">
        <v>3605</v>
      </c>
      <c r="H3619" s="36">
        <v>1375</v>
      </c>
      <c r="I3619" s="36">
        <v>4690.6400000000003</v>
      </c>
      <c r="J3619">
        <v>70.489999999999995</v>
      </c>
      <c r="K3619" s="36">
        <v>14300</v>
      </c>
      <c r="L3619" s="36">
        <v>675984.15</v>
      </c>
      <c r="M3619" s="36">
        <v>25011.41</v>
      </c>
      <c r="N3619" s="36">
        <v>475654.61</v>
      </c>
    </row>
    <row r="3620" spans="7:14" x14ac:dyDescent="0.35">
      <c r="G3620" s="37">
        <v>3606</v>
      </c>
      <c r="H3620" s="38">
        <v>1375</v>
      </c>
      <c r="I3620" s="38">
        <v>219.22</v>
      </c>
      <c r="J3620" s="37">
        <v>113.96</v>
      </c>
      <c r="K3620" s="38">
        <v>14300</v>
      </c>
      <c r="L3620" s="38">
        <v>1603219.24</v>
      </c>
      <c r="M3620" s="38">
        <v>59319.11</v>
      </c>
      <c r="N3620" s="38">
        <v>1412593.89</v>
      </c>
    </row>
    <row r="3621" spans="7:14" x14ac:dyDescent="0.35">
      <c r="G3621">
        <v>3607</v>
      </c>
      <c r="H3621" s="36">
        <v>1375</v>
      </c>
      <c r="I3621" s="36">
        <v>887.34</v>
      </c>
      <c r="J3621">
        <v>20.32</v>
      </c>
      <c r="K3621" s="36">
        <v>14300</v>
      </c>
      <c r="L3621" s="36">
        <v>271234.24</v>
      </c>
      <c r="M3621" s="36">
        <v>10035.67</v>
      </c>
      <c r="N3621" s="36">
        <v>158638.69</v>
      </c>
    </row>
    <row r="3622" spans="7:14" x14ac:dyDescent="0.35">
      <c r="G3622" s="37">
        <v>3608</v>
      </c>
      <c r="H3622" s="38">
        <v>1375</v>
      </c>
      <c r="I3622" s="38">
        <v>1383.08</v>
      </c>
      <c r="J3622" s="37">
        <v>165.36</v>
      </c>
      <c r="K3622" s="38">
        <v>15900</v>
      </c>
      <c r="L3622" s="38">
        <v>2399141.19</v>
      </c>
      <c r="M3622" s="38">
        <v>88768.22</v>
      </c>
      <c r="N3622" s="38">
        <v>1472743.56</v>
      </c>
    </row>
    <row r="3623" spans="7:14" x14ac:dyDescent="0.35">
      <c r="G3623">
        <v>3609</v>
      </c>
      <c r="H3623" s="36">
        <v>1375</v>
      </c>
      <c r="I3623" s="36">
        <v>1154.99</v>
      </c>
      <c r="J3623">
        <v>90.71</v>
      </c>
      <c r="K3623" s="36">
        <v>14300</v>
      </c>
      <c r="L3623" s="36">
        <v>1191069.99</v>
      </c>
      <c r="M3623" s="36">
        <v>44069.59</v>
      </c>
      <c r="N3623" s="36">
        <v>606350.68999999994</v>
      </c>
    </row>
    <row r="3624" spans="7:14" x14ac:dyDescent="0.35">
      <c r="G3624" s="37">
        <v>3610</v>
      </c>
      <c r="H3624" s="38">
        <v>1375</v>
      </c>
      <c r="I3624" s="38">
        <v>1283.74</v>
      </c>
      <c r="J3624" s="37">
        <v>81.53</v>
      </c>
      <c r="K3624" s="38">
        <v>14300</v>
      </c>
      <c r="L3624" s="38">
        <v>1059781.5</v>
      </c>
      <c r="M3624" s="38">
        <v>39211.919999999998</v>
      </c>
      <c r="N3624" s="38">
        <v>556043.35</v>
      </c>
    </row>
    <row r="3625" spans="7:14" x14ac:dyDescent="0.35">
      <c r="G3625">
        <v>3611</v>
      </c>
      <c r="H3625" s="36">
        <v>1375</v>
      </c>
      <c r="I3625" s="36">
        <v>3349.03</v>
      </c>
      <c r="J3625">
        <v>149.16999999999999</v>
      </c>
      <c r="K3625" s="36">
        <v>14300</v>
      </c>
      <c r="L3625" s="36">
        <v>1632197.61</v>
      </c>
      <c r="M3625" s="36">
        <v>60391.31</v>
      </c>
      <c r="N3625" s="36">
        <v>1087534.3799999999</v>
      </c>
    </row>
    <row r="3626" spans="7:14" x14ac:dyDescent="0.35">
      <c r="G3626" s="37">
        <v>3612</v>
      </c>
      <c r="H3626" s="38">
        <v>1375</v>
      </c>
      <c r="I3626" s="38">
        <v>1772.06</v>
      </c>
      <c r="J3626" s="37">
        <v>98.83</v>
      </c>
      <c r="K3626" s="38">
        <v>15900</v>
      </c>
      <c r="L3626" s="38">
        <v>1394896.62</v>
      </c>
      <c r="M3626" s="38">
        <v>51611.17</v>
      </c>
      <c r="N3626" s="38">
        <v>872635.44</v>
      </c>
    </row>
    <row r="3627" spans="7:14" x14ac:dyDescent="0.35">
      <c r="G3627">
        <v>3613</v>
      </c>
      <c r="H3627" s="36">
        <v>1375</v>
      </c>
      <c r="I3627" s="36">
        <v>3152.12</v>
      </c>
      <c r="J3627">
        <v>110.17</v>
      </c>
      <c r="K3627" s="36">
        <v>14300</v>
      </c>
      <c r="L3627" s="36">
        <v>1226802.3700000001</v>
      </c>
      <c r="M3627" s="36">
        <v>45391.69</v>
      </c>
      <c r="N3627" s="36">
        <v>903168.56</v>
      </c>
    </row>
    <row r="3628" spans="7:14" x14ac:dyDescent="0.35">
      <c r="G3628" s="37">
        <v>3614</v>
      </c>
      <c r="H3628" s="38">
        <v>1375</v>
      </c>
      <c r="I3628" s="38">
        <v>4473.24</v>
      </c>
      <c r="J3628" s="37">
        <v>117.94</v>
      </c>
      <c r="K3628" s="38">
        <v>14300</v>
      </c>
      <c r="L3628" s="38">
        <v>1157570.02</v>
      </c>
      <c r="M3628" s="38">
        <v>42830.09</v>
      </c>
      <c r="N3628" s="38">
        <v>630427.82999999996</v>
      </c>
    </row>
    <row r="3629" spans="7:14" x14ac:dyDescent="0.35">
      <c r="G3629">
        <v>3615</v>
      </c>
      <c r="H3629" s="36">
        <v>1375</v>
      </c>
      <c r="I3629" s="36">
        <v>3092.27</v>
      </c>
      <c r="J3629">
        <v>139.66</v>
      </c>
      <c r="K3629" s="36">
        <v>14300</v>
      </c>
      <c r="L3629" s="36">
        <v>1563874.56</v>
      </c>
      <c r="M3629" s="36">
        <v>57863.360000000001</v>
      </c>
      <c r="N3629" s="36">
        <v>1061677.6399999999</v>
      </c>
    </row>
    <row r="3630" spans="7:14" x14ac:dyDescent="0.35">
      <c r="G3630" s="37">
        <v>3616</v>
      </c>
      <c r="H3630" s="38">
        <v>1375</v>
      </c>
      <c r="I3630" s="38">
        <v>3533.76</v>
      </c>
      <c r="J3630" s="37">
        <v>60.53</v>
      </c>
      <c r="K3630" s="38">
        <v>14300</v>
      </c>
      <c r="L3630" s="38">
        <v>650344.35</v>
      </c>
      <c r="M3630" s="38">
        <v>24062.74</v>
      </c>
      <c r="N3630" s="38">
        <v>500621.73</v>
      </c>
    </row>
    <row r="3631" spans="7:14" x14ac:dyDescent="0.35">
      <c r="G3631">
        <v>3617</v>
      </c>
      <c r="H3631" s="36">
        <v>1375</v>
      </c>
      <c r="I3631" s="36">
        <v>1954.42</v>
      </c>
      <c r="J3631">
        <v>51.21</v>
      </c>
      <c r="K3631" s="36">
        <v>14300</v>
      </c>
      <c r="L3631" s="36">
        <v>630826.27</v>
      </c>
      <c r="M3631" s="36">
        <v>23340.57</v>
      </c>
      <c r="N3631" s="36">
        <v>565348.65</v>
      </c>
    </row>
    <row r="3632" spans="7:14" x14ac:dyDescent="0.35">
      <c r="G3632" s="37">
        <v>3618</v>
      </c>
      <c r="H3632" s="38">
        <v>1375</v>
      </c>
      <c r="I3632" s="38">
        <v>966.74</v>
      </c>
      <c r="J3632" s="37">
        <v>187.34</v>
      </c>
      <c r="K3632" s="38">
        <v>14300</v>
      </c>
      <c r="L3632" s="38">
        <v>2496504.39</v>
      </c>
      <c r="M3632" s="38">
        <v>92370.66</v>
      </c>
      <c r="N3632" s="38">
        <v>1661224.19</v>
      </c>
    </row>
    <row r="3633" spans="7:14" x14ac:dyDescent="0.35">
      <c r="G3633">
        <v>3619</v>
      </c>
      <c r="H3633" s="36">
        <v>1375</v>
      </c>
      <c r="I3633" s="36">
        <v>1738.8</v>
      </c>
      <c r="J3633">
        <v>17.04</v>
      </c>
      <c r="K3633" s="36">
        <v>14300</v>
      </c>
      <c r="L3633" s="36">
        <v>212606.14</v>
      </c>
      <c r="M3633" s="36">
        <v>7866.43</v>
      </c>
      <c r="N3633" s="36">
        <v>146661.34</v>
      </c>
    </row>
    <row r="3634" spans="7:14" x14ac:dyDescent="0.35">
      <c r="G3634" s="37">
        <v>3620</v>
      </c>
      <c r="H3634" s="38">
        <v>1375</v>
      </c>
      <c r="I3634" s="38">
        <v>4828.5600000000004</v>
      </c>
      <c r="J3634" s="37">
        <v>119.18</v>
      </c>
      <c r="K3634" s="38">
        <v>15900</v>
      </c>
      <c r="L3634" s="38">
        <v>1318165.56</v>
      </c>
      <c r="M3634" s="38">
        <v>48772.13</v>
      </c>
      <c r="N3634" s="38">
        <v>758273.59</v>
      </c>
    </row>
    <row r="3635" spans="7:14" x14ac:dyDescent="0.35">
      <c r="G3635">
        <v>3621</v>
      </c>
      <c r="H3635" s="36">
        <v>1375</v>
      </c>
      <c r="I3635" s="36">
        <v>3184.69</v>
      </c>
      <c r="J3635">
        <v>109.87</v>
      </c>
      <c r="K3635" s="36">
        <v>17300</v>
      </c>
      <c r="L3635" s="36">
        <v>1549521.43</v>
      </c>
      <c r="M3635" s="36">
        <v>57332.29</v>
      </c>
      <c r="N3635" s="36">
        <v>1278662.22</v>
      </c>
    </row>
    <row r="3636" spans="7:14" x14ac:dyDescent="0.35">
      <c r="G3636" s="37">
        <v>3622</v>
      </c>
      <c r="H3636" s="38">
        <v>1375</v>
      </c>
      <c r="I3636" s="38">
        <v>1532.05</v>
      </c>
      <c r="J3636" s="37">
        <v>104.62</v>
      </c>
      <c r="K3636" s="38">
        <v>14300</v>
      </c>
      <c r="L3636" s="38">
        <v>1334456.3500000001</v>
      </c>
      <c r="M3636" s="38">
        <v>49374.89</v>
      </c>
      <c r="N3636" s="38">
        <v>765763.76</v>
      </c>
    </row>
    <row r="3637" spans="7:14" x14ac:dyDescent="0.35">
      <c r="G3637">
        <v>3623</v>
      </c>
      <c r="H3637" s="36">
        <v>1375</v>
      </c>
      <c r="I3637" s="36">
        <v>2364.39</v>
      </c>
      <c r="J3637">
        <v>127.72</v>
      </c>
      <c r="K3637" s="36">
        <v>14300</v>
      </c>
      <c r="L3637" s="36">
        <v>1523052.58</v>
      </c>
      <c r="M3637" s="36">
        <v>56352.95</v>
      </c>
      <c r="N3637" s="36">
        <v>1361436.22</v>
      </c>
    </row>
    <row r="3638" spans="7:14" x14ac:dyDescent="0.35">
      <c r="G3638" s="37">
        <v>3624</v>
      </c>
      <c r="H3638" s="38">
        <v>1375</v>
      </c>
      <c r="I3638" s="38">
        <v>4210.46</v>
      </c>
      <c r="J3638" s="37">
        <v>185.09</v>
      </c>
      <c r="K3638" s="38">
        <v>14300</v>
      </c>
      <c r="L3638" s="38">
        <v>1866073.46</v>
      </c>
      <c r="M3638" s="38">
        <v>69044.72</v>
      </c>
      <c r="N3638" s="38">
        <v>1241078.1499999999</v>
      </c>
    </row>
    <row r="3639" spans="7:14" x14ac:dyDescent="0.35">
      <c r="G3639">
        <v>3625</v>
      </c>
      <c r="H3639" s="36">
        <v>1375</v>
      </c>
      <c r="I3639" s="36">
        <v>3408.53</v>
      </c>
      <c r="J3639">
        <v>41.35</v>
      </c>
      <c r="K3639" s="36">
        <v>14300</v>
      </c>
      <c r="L3639" s="36">
        <v>448943.5</v>
      </c>
      <c r="M3639" s="36">
        <v>16610.91</v>
      </c>
      <c r="N3639" s="36">
        <v>332783.42</v>
      </c>
    </row>
    <row r="3640" spans="7:14" x14ac:dyDescent="0.35">
      <c r="G3640" s="37">
        <v>3626</v>
      </c>
      <c r="H3640" s="38">
        <v>1375</v>
      </c>
      <c r="I3640" s="38">
        <v>2891.13</v>
      </c>
      <c r="J3640" s="37">
        <v>110.19</v>
      </c>
      <c r="K3640" s="38">
        <v>14300</v>
      </c>
      <c r="L3640" s="38">
        <v>1255769.58</v>
      </c>
      <c r="M3640" s="38">
        <v>46463.47</v>
      </c>
      <c r="N3640" s="38">
        <v>963667.27</v>
      </c>
    </row>
    <row r="3641" spans="7:14" x14ac:dyDescent="0.35">
      <c r="G3641">
        <v>3627</v>
      </c>
      <c r="H3641" s="36">
        <v>1375</v>
      </c>
      <c r="I3641" s="36">
        <v>4448.78</v>
      </c>
      <c r="J3641">
        <v>120.07</v>
      </c>
      <c r="K3641" s="36">
        <v>14300</v>
      </c>
      <c r="L3641" s="36">
        <v>1181414.8700000001</v>
      </c>
      <c r="M3641" s="36">
        <v>43712.35</v>
      </c>
      <c r="N3641" s="36">
        <v>858512.46</v>
      </c>
    </row>
    <row r="3642" spans="7:14" x14ac:dyDescent="0.35">
      <c r="G3642" s="37">
        <v>3628</v>
      </c>
      <c r="H3642" s="38">
        <v>1375</v>
      </c>
      <c r="I3642" s="38">
        <v>3427.71</v>
      </c>
      <c r="J3642" s="37">
        <v>82.24</v>
      </c>
      <c r="K3642" s="38">
        <v>17300</v>
      </c>
      <c r="L3642" s="38">
        <v>1139499.07</v>
      </c>
      <c r="M3642" s="38">
        <v>42161.47</v>
      </c>
      <c r="N3642" s="38">
        <v>923636.25</v>
      </c>
    </row>
    <row r="3643" spans="7:14" x14ac:dyDescent="0.35">
      <c r="G3643">
        <v>3629</v>
      </c>
      <c r="H3643" s="36">
        <v>1375</v>
      </c>
      <c r="I3643" s="36">
        <v>3285.1</v>
      </c>
      <c r="J3643">
        <v>143.47</v>
      </c>
      <c r="K3643" s="36">
        <v>14300</v>
      </c>
      <c r="L3643" s="36">
        <v>1578889.82</v>
      </c>
      <c r="M3643" s="36">
        <v>58418.92</v>
      </c>
      <c r="N3643" s="36">
        <v>1305157.28</v>
      </c>
    </row>
    <row r="3644" spans="7:14" x14ac:dyDescent="0.35">
      <c r="G3644" s="37">
        <v>3630</v>
      </c>
      <c r="H3644" s="38">
        <v>1375</v>
      </c>
      <c r="I3644" s="38">
        <v>1110.8900000000001</v>
      </c>
      <c r="J3644" s="37">
        <v>96.22</v>
      </c>
      <c r="K3644" s="38">
        <v>15900</v>
      </c>
      <c r="L3644" s="38">
        <v>1421626.92</v>
      </c>
      <c r="M3644" s="38">
        <v>52600.2</v>
      </c>
      <c r="N3644" s="38">
        <v>821639.58</v>
      </c>
    </row>
    <row r="3645" spans="7:14" x14ac:dyDescent="0.35">
      <c r="G3645">
        <v>3631</v>
      </c>
      <c r="H3645" s="36">
        <v>1375</v>
      </c>
      <c r="I3645" s="36">
        <v>710.67</v>
      </c>
      <c r="J3645">
        <v>65.83</v>
      </c>
      <c r="K3645" s="36">
        <v>14300</v>
      </c>
      <c r="L3645" s="36">
        <v>893243.54</v>
      </c>
      <c r="M3645" s="36">
        <v>33050.01</v>
      </c>
      <c r="N3645" s="36">
        <v>722541.74</v>
      </c>
    </row>
    <row r="3646" spans="7:14" x14ac:dyDescent="0.35">
      <c r="G3646" s="37">
        <v>3632</v>
      </c>
      <c r="H3646" s="38">
        <v>1375</v>
      </c>
      <c r="I3646" s="38">
        <v>4832.68</v>
      </c>
      <c r="J3646" s="37">
        <v>136.94</v>
      </c>
      <c r="K3646" s="38">
        <v>14300</v>
      </c>
      <c r="L3646" s="38">
        <v>1295112.1200000001</v>
      </c>
      <c r="M3646" s="38">
        <v>47919.15</v>
      </c>
      <c r="N3646" s="38">
        <v>783816.36</v>
      </c>
    </row>
    <row r="3647" spans="7:14" x14ac:dyDescent="0.35">
      <c r="G3647">
        <v>3633</v>
      </c>
      <c r="H3647" s="36">
        <v>1375</v>
      </c>
      <c r="I3647" s="36">
        <v>3074.52</v>
      </c>
      <c r="J3647">
        <v>155.29</v>
      </c>
      <c r="K3647" s="36">
        <v>14300</v>
      </c>
      <c r="L3647" s="36">
        <v>1741870.16</v>
      </c>
      <c r="M3647" s="36">
        <v>64449.2</v>
      </c>
      <c r="N3647" s="36">
        <v>1072044.06</v>
      </c>
    </row>
    <row r="3648" spans="7:14" x14ac:dyDescent="0.35">
      <c r="G3648" s="37">
        <v>3634</v>
      </c>
      <c r="H3648" s="38">
        <v>1375</v>
      </c>
      <c r="I3648" s="38">
        <v>2195.2800000000002</v>
      </c>
      <c r="J3648" s="37">
        <v>55.05</v>
      </c>
      <c r="K3648" s="38">
        <v>14300</v>
      </c>
      <c r="L3648" s="38">
        <v>664975.07999999996</v>
      </c>
      <c r="M3648" s="38">
        <v>24604.080000000002</v>
      </c>
      <c r="N3648" s="38">
        <v>589593.39</v>
      </c>
    </row>
    <row r="3649" spans="7:14" x14ac:dyDescent="0.35">
      <c r="G3649">
        <v>3635</v>
      </c>
      <c r="H3649" s="36">
        <v>1375</v>
      </c>
      <c r="I3649" s="36">
        <v>3027.3</v>
      </c>
      <c r="J3649">
        <v>123.79</v>
      </c>
      <c r="K3649" s="36">
        <v>14300</v>
      </c>
      <c r="L3649" s="36">
        <v>1394101.9</v>
      </c>
      <c r="M3649" s="36">
        <v>51581.77</v>
      </c>
      <c r="N3649" s="36">
        <v>763369.82</v>
      </c>
    </row>
    <row r="3650" spans="7:14" x14ac:dyDescent="0.35">
      <c r="G3650" s="37">
        <v>3636</v>
      </c>
      <c r="H3650" s="38">
        <v>1375</v>
      </c>
      <c r="I3650" s="38">
        <v>496.7</v>
      </c>
      <c r="J3650" s="37">
        <v>72.38</v>
      </c>
      <c r="K3650" s="38">
        <v>14300</v>
      </c>
      <c r="L3650" s="38">
        <v>997707.98</v>
      </c>
      <c r="M3650" s="38">
        <v>36915.199999999997</v>
      </c>
      <c r="N3650" s="38">
        <v>582918.81999999995</v>
      </c>
    </row>
    <row r="3651" spans="7:14" x14ac:dyDescent="0.35">
      <c r="G3651">
        <v>3637</v>
      </c>
      <c r="H3651" s="36">
        <v>1375</v>
      </c>
      <c r="I3651" s="36">
        <v>4146.21</v>
      </c>
      <c r="J3651">
        <v>13.49</v>
      </c>
      <c r="K3651" s="36">
        <v>14300</v>
      </c>
      <c r="L3651" s="36">
        <v>135578.26999999999</v>
      </c>
      <c r="M3651" s="36">
        <v>5016.3999999999996</v>
      </c>
      <c r="N3651" s="36">
        <v>78848.679999999993</v>
      </c>
    </row>
    <row r="3652" spans="7:14" x14ac:dyDescent="0.35">
      <c r="G3652" s="37">
        <v>3638</v>
      </c>
      <c r="H3652" s="38">
        <v>1375</v>
      </c>
      <c r="I3652" s="38">
        <v>1239.9000000000001</v>
      </c>
      <c r="J3652" s="37">
        <v>77.55</v>
      </c>
      <c r="K3652" s="38">
        <v>14300</v>
      </c>
      <c r="L3652" s="38">
        <v>1011424.16</v>
      </c>
      <c r="M3652" s="38">
        <v>37422.69</v>
      </c>
      <c r="N3652" s="38">
        <v>582907.59</v>
      </c>
    </row>
    <row r="3653" spans="7:14" x14ac:dyDescent="0.35">
      <c r="G3653">
        <v>3639</v>
      </c>
      <c r="H3653" s="36">
        <v>1375</v>
      </c>
      <c r="I3653" s="36">
        <v>4061.82</v>
      </c>
      <c r="J3653">
        <v>137.02000000000001</v>
      </c>
      <c r="K3653" s="36">
        <v>14300</v>
      </c>
      <c r="L3653" s="36">
        <v>1401464.55</v>
      </c>
      <c r="M3653" s="36">
        <v>51854.19</v>
      </c>
      <c r="N3653" s="36">
        <v>934747.01</v>
      </c>
    </row>
    <row r="3654" spans="7:14" x14ac:dyDescent="0.35">
      <c r="G3654" s="37">
        <v>3640</v>
      </c>
      <c r="H3654" s="38">
        <v>1375</v>
      </c>
      <c r="I3654" s="38">
        <v>2765.02</v>
      </c>
      <c r="J3654" s="37">
        <v>62.37</v>
      </c>
      <c r="K3654" s="38">
        <v>14300</v>
      </c>
      <c r="L3654" s="38">
        <v>718113.3</v>
      </c>
      <c r="M3654" s="38">
        <v>26570.19</v>
      </c>
      <c r="N3654" s="38">
        <v>360957.97</v>
      </c>
    </row>
    <row r="3655" spans="7:14" x14ac:dyDescent="0.35">
      <c r="G3655">
        <v>3641</v>
      </c>
      <c r="H3655" s="36">
        <v>1375</v>
      </c>
      <c r="I3655" s="36">
        <v>1527.55</v>
      </c>
      <c r="J3655">
        <v>60.69</v>
      </c>
      <c r="K3655" s="36">
        <v>14300</v>
      </c>
      <c r="L3655" s="36">
        <v>773744.13</v>
      </c>
      <c r="M3655" s="36">
        <v>28628.53</v>
      </c>
      <c r="N3655" s="36">
        <v>640922.55000000005</v>
      </c>
    </row>
    <row r="3656" spans="7:14" x14ac:dyDescent="0.35">
      <c r="G3656" s="37">
        <v>3642</v>
      </c>
      <c r="H3656" s="38">
        <v>1375</v>
      </c>
      <c r="I3656" s="38">
        <v>345.01</v>
      </c>
      <c r="J3656" s="37">
        <v>122.41</v>
      </c>
      <c r="K3656" s="38">
        <v>17300</v>
      </c>
      <c r="L3656" s="38">
        <v>2074160.72</v>
      </c>
      <c r="M3656" s="38">
        <v>76743.95</v>
      </c>
      <c r="N3656" s="38">
        <v>1806730.11</v>
      </c>
    </row>
    <row r="3657" spans="7:14" x14ac:dyDescent="0.35">
      <c r="G3657">
        <v>3643</v>
      </c>
      <c r="H3657" s="36">
        <v>1375</v>
      </c>
      <c r="I3657" s="36">
        <v>4116</v>
      </c>
      <c r="J3657">
        <v>91.71</v>
      </c>
      <c r="K3657" s="36">
        <v>14300</v>
      </c>
      <c r="L3657" s="36">
        <v>932577.42</v>
      </c>
      <c r="M3657" s="36">
        <v>34505.360000000001</v>
      </c>
      <c r="N3657" s="36">
        <v>576643.4</v>
      </c>
    </row>
    <row r="3658" spans="7:14" x14ac:dyDescent="0.35">
      <c r="G3658" s="37">
        <v>3644</v>
      </c>
      <c r="H3658" s="38">
        <v>1375</v>
      </c>
      <c r="I3658" s="38">
        <v>1047.01</v>
      </c>
      <c r="J3658" s="37">
        <v>63.5</v>
      </c>
      <c r="K3658" s="38">
        <v>14300</v>
      </c>
      <c r="L3658" s="38">
        <v>840147.57</v>
      </c>
      <c r="M3658" s="38">
        <v>31085.46</v>
      </c>
      <c r="N3658" s="38">
        <v>657352.55000000005</v>
      </c>
    </row>
    <row r="3659" spans="7:14" x14ac:dyDescent="0.35">
      <c r="G3659">
        <v>3645</v>
      </c>
      <c r="H3659" s="36">
        <v>1375</v>
      </c>
      <c r="I3659" s="36">
        <v>448.66</v>
      </c>
      <c r="J3659">
        <v>74.14</v>
      </c>
      <c r="K3659" s="36">
        <v>14300</v>
      </c>
      <c r="L3659" s="36">
        <v>1025568.6</v>
      </c>
      <c r="M3659" s="36">
        <v>37946.04</v>
      </c>
      <c r="N3659" s="36">
        <v>673497.78</v>
      </c>
    </row>
    <row r="3660" spans="7:14" x14ac:dyDescent="0.35">
      <c r="G3660" s="37">
        <v>3646</v>
      </c>
      <c r="H3660" s="38">
        <v>1375</v>
      </c>
      <c r="I3660" s="38">
        <v>3828.21</v>
      </c>
      <c r="J3660" s="37">
        <v>128.79</v>
      </c>
      <c r="K3660" s="38">
        <v>14300</v>
      </c>
      <c r="L3660" s="38">
        <v>1347257.83</v>
      </c>
      <c r="M3660" s="38">
        <v>49848.54</v>
      </c>
      <c r="N3660" s="38">
        <v>1001442.82</v>
      </c>
    </row>
    <row r="3661" spans="7:14" x14ac:dyDescent="0.35">
      <c r="G3661">
        <v>3647</v>
      </c>
      <c r="H3661" s="36">
        <v>1375</v>
      </c>
      <c r="I3661" s="36">
        <v>1880.21</v>
      </c>
      <c r="J3661">
        <v>110.99</v>
      </c>
      <c r="K3661" s="36">
        <v>14300</v>
      </c>
      <c r="L3661" s="36">
        <v>1377131.32</v>
      </c>
      <c r="M3661" s="36">
        <v>50953.86</v>
      </c>
      <c r="N3661" s="36">
        <v>1055695.56</v>
      </c>
    </row>
    <row r="3662" spans="7:14" x14ac:dyDescent="0.35">
      <c r="G3662" s="37">
        <v>3648</v>
      </c>
      <c r="H3662" s="38">
        <v>1375</v>
      </c>
      <c r="I3662" s="38">
        <v>2068.8000000000002</v>
      </c>
      <c r="J3662" s="37">
        <v>124.83</v>
      </c>
      <c r="K3662" s="38">
        <v>14300</v>
      </c>
      <c r="L3662" s="38">
        <v>1525387.41</v>
      </c>
      <c r="M3662" s="38">
        <v>56439.33</v>
      </c>
      <c r="N3662" s="38">
        <v>827828.58</v>
      </c>
    </row>
    <row r="3663" spans="7:14" x14ac:dyDescent="0.35">
      <c r="G3663">
        <v>3649</v>
      </c>
      <c r="H3663" s="36">
        <v>1375</v>
      </c>
      <c r="I3663" s="36">
        <v>1385.92</v>
      </c>
      <c r="J3663">
        <v>54.7</v>
      </c>
      <c r="K3663" s="36">
        <v>14300</v>
      </c>
      <c r="L3663" s="36">
        <v>704998.40000000002</v>
      </c>
      <c r="M3663" s="36">
        <v>26084.94</v>
      </c>
      <c r="N3663" s="36">
        <v>594442.39</v>
      </c>
    </row>
    <row r="3664" spans="7:14" x14ac:dyDescent="0.35">
      <c r="G3664" s="37">
        <v>3650</v>
      </c>
      <c r="H3664" s="38">
        <v>1375</v>
      </c>
      <c r="I3664" s="38">
        <v>4324.0600000000004</v>
      </c>
      <c r="J3664" s="37">
        <v>96.32</v>
      </c>
      <c r="K3664" s="38">
        <v>14300</v>
      </c>
      <c r="L3664" s="38">
        <v>959484.15</v>
      </c>
      <c r="M3664" s="38">
        <v>35500.910000000003</v>
      </c>
      <c r="N3664" s="38">
        <v>791004.24</v>
      </c>
    </row>
    <row r="3665" spans="7:14" x14ac:dyDescent="0.35">
      <c r="G3665">
        <v>3651</v>
      </c>
      <c r="H3665" s="36">
        <v>1375</v>
      </c>
      <c r="I3665" s="36">
        <v>1627.18</v>
      </c>
      <c r="J3665">
        <v>129.1</v>
      </c>
      <c r="K3665" s="36">
        <v>14300</v>
      </c>
      <c r="L3665" s="36">
        <v>1634641.91</v>
      </c>
      <c r="M3665" s="36">
        <v>60481.75</v>
      </c>
      <c r="N3665" s="36">
        <v>1034505.46</v>
      </c>
    </row>
    <row r="3666" spans="7:14" x14ac:dyDescent="0.35">
      <c r="G3666" s="37">
        <v>3652</v>
      </c>
      <c r="H3666" s="38">
        <v>1375</v>
      </c>
      <c r="I3666" s="38">
        <v>1208.92</v>
      </c>
      <c r="J3666" s="37">
        <v>78.099999999999994</v>
      </c>
      <c r="K3666" s="38">
        <v>17300</v>
      </c>
      <c r="L3666" s="38">
        <v>1255409.3799999999</v>
      </c>
      <c r="M3666" s="38">
        <v>46450.15</v>
      </c>
      <c r="N3666" s="38">
        <v>736874.58</v>
      </c>
    </row>
    <row r="3667" spans="7:14" x14ac:dyDescent="0.35">
      <c r="G3667">
        <v>3653</v>
      </c>
      <c r="H3667" s="36">
        <v>1375</v>
      </c>
      <c r="I3667" s="36">
        <v>1684.4</v>
      </c>
      <c r="J3667">
        <v>66.489999999999995</v>
      </c>
      <c r="K3667" s="36">
        <v>17300</v>
      </c>
      <c r="L3667" s="36">
        <v>1036935.53</v>
      </c>
      <c r="M3667" s="36">
        <v>38366.61</v>
      </c>
      <c r="N3667" s="36">
        <v>588060.87</v>
      </c>
    </row>
    <row r="3668" spans="7:14" x14ac:dyDescent="0.35">
      <c r="G3668" s="37">
        <v>3654</v>
      </c>
      <c r="H3668" s="38">
        <v>1375</v>
      </c>
      <c r="I3668" s="38">
        <v>1175.1199999999999</v>
      </c>
      <c r="J3668" s="37">
        <v>89.47</v>
      </c>
      <c r="K3668" s="38">
        <v>14300</v>
      </c>
      <c r="L3668" s="38">
        <v>1172934.92</v>
      </c>
      <c r="M3668" s="38">
        <v>43398.59</v>
      </c>
      <c r="N3668" s="38">
        <v>947191.99</v>
      </c>
    </row>
    <row r="3669" spans="7:14" x14ac:dyDescent="0.35">
      <c r="G3669">
        <v>3655</v>
      </c>
      <c r="H3669" s="36">
        <v>1375</v>
      </c>
      <c r="I3669" s="36">
        <v>1724.75</v>
      </c>
      <c r="J3669">
        <v>84.93</v>
      </c>
      <c r="K3669" s="36">
        <v>14300</v>
      </c>
      <c r="L3669" s="36">
        <v>1066629.25</v>
      </c>
      <c r="M3669" s="36">
        <v>39465.279999999999</v>
      </c>
      <c r="N3669" s="36">
        <v>583611.14</v>
      </c>
    </row>
    <row r="3670" spans="7:14" x14ac:dyDescent="0.35">
      <c r="G3670" s="37">
        <v>3656</v>
      </c>
      <c r="H3670" s="38">
        <v>1375</v>
      </c>
      <c r="I3670" s="38">
        <v>598.09</v>
      </c>
      <c r="J3670" s="37">
        <v>68.69</v>
      </c>
      <c r="K3670" s="38">
        <v>14300</v>
      </c>
      <c r="L3670" s="38">
        <v>939745.55</v>
      </c>
      <c r="M3670" s="38">
        <v>34770.589999999997</v>
      </c>
      <c r="N3670" s="38">
        <v>616641.99</v>
      </c>
    </row>
    <row r="3671" spans="7:14" x14ac:dyDescent="0.35">
      <c r="G3671">
        <v>3657</v>
      </c>
      <c r="H3671" s="36">
        <v>1375</v>
      </c>
      <c r="I3671" s="36">
        <v>960.94</v>
      </c>
      <c r="J3671">
        <v>158.94999999999999</v>
      </c>
      <c r="K3671" s="36">
        <v>14300</v>
      </c>
      <c r="L3671" s="36">
        <v>2118907.37</v>
      </c>
      <c r="M3671" s="36">
        <v>78399.570000000007</v>
      </c>
      <c r="N3671" s="36">
        <v>1209287.2</v>
      </c>
    </row>
    <row r="3672" spans="7:14" x14ac:dyDescent="0.35">
      <c r="G3672" s="37">
        <v>3658</v>
      </c>
      <c r="H3672" s="38">
        <v>1375</v>
      </c>
      <c r="I3672" s="38">
        <v>2201.85</v>
      </c>
      <c r="J3672" s="37">
        <v>98.52</v>
      </c>
      <c r="K3672" s="38">
        <v>14300</v>
      </c>
      <c r="L3672" s="38">
        <v>1190494.99</v>
      </c>
      <c r="M3672" s="38">
        <v>44048.31</v>
      </c>
      <c r="N3672" s="38">
        <v>1038815.48</v>
      </c>
    </row>
    <row r="3673" spans="7:14" x14ac:dyDescent="0.35">
      <c r="G3673">
        <v>3659</v>
      </c>
      <c r="H3673" s="36">
        <v>1375</v>
      </c>
      <c r="I3673" s="36">
        <v>4421.4399999999996</v>
      </c>
      <c r="J3673">
        <v>109.6</v>
      </c>
      <c r="K3673" s="36">
        <v>14300</v>
      </c>
      <c r="L3673" s="36">
        <v>1081323.07</v>
      </c>
      <c r="M3673" s="36">
        <v>40008.949999999997</v>
      </c>
      <c r="N3673" s="36">
        <v>818823.53</v>
      </c>
    </row>
    <row r="3674" spans="7:14" x14ac:dyDescent="0.35">
      <c r="G3674" s="37">
        <v>3660</v>
      </c>
      <c r="H3674" s="38">
        <v>1375</v>
      </c>
      <c r="I3674" s="38">
        <v>475</v>
      </c>
      <c r="J3674" s="37">
        <v>59.07</v>
      </c>
      <c r="K3674" s="38">
        <v>14300</v>
      </c>
      <c r="L3674" s="38">
        <v>815247.35999999999</v>
      </c>
      <c r="M3674" s="38">
        <v>30164.15</v>
      </c>
      <c r="N3674" s="38">
        <v>562565.03</v>
      </c>
    </row>
    <row r="3675" spans="7:14" x14ac:dyDescent="0.35">
      <c r="G3675">
        <v>3661</v>
      </c>
      <c r="H3675" s="36">
        <v>1375</v>
      </c>
      <c r="I3675" s="36">
        <v>1220.8399999999999</v>
      </c>
      <c r="J3675">
        <v>109.78</v>
      </c>
      <c r="K3675" s="36">
        <v>14300</v>
      </c>
      <c r="L3675" s="36">
        <v>1434447.06</v>
      </c>
      <c r="M3675" s="36">
        <v>53074.54</v>
      </c>
      <c r="N3675" s="36">
        <v>959956.63</v>
      </c>
    </row>
    <row r="3676" spans="7:14" x14ac:dyDescent="0.35">
      <c r="G3676" s="37">
        <v>3662</v>
      </c>
      <c r="H3676" s="38">
        <v>1375</v>
      </c>
      <c r="I3676" s="38">
        <v>4560.0600000000004</v>
      </c>
      <c r="J3676" s="37">
        <v>104.87</v>
      </c>
      <c r="K3676" s="38">
        <v>14300</v>
      </c>
      <c r="L3676" s="38">
        <v>1020045.1</v>
      </c>
      <c r="M3676" s="38">
        <v>37741.67</v>
      </c>
      <c r="N3676" s="38">
        <v>877617.61</v>
      </c>
    </row>
    <row r="3677" spans="7:14" x14ac:dyDescent="0.35">
      <c r="G3677">
        <v>3663</v>
      </c>
      <c r="H3677" s="36">
        <v>1375</v>
      </c>
      <c r="I3677" s="36">
        <v>4472.07</v>
      </c>
      <c r="J3677">
        <v>152.16</v>
      </c>
      <c r="K3677" s="36">
        <v>17300</v>
      </c>
      <c r="L3677" s="36">
        <v>1950536.06</v>
      </c>
      <c r="M3677" s="36">
        <v>72169.83</v>
      </c>
      <c r="N3677" s="36">
        <v>1335213.52</v>
      </c>
    </row>
    <row r="3678" spans="7:14" x14ac:dyDescent="0.35">
      <c r="G3678" s="37">
        <v>3664</v>
      </c>
      <c r="H3678" s="38">
        <v>1375</v>
      </c>
      <c r="I3678" s="38">
        <v>3461.36</v>
      </c>
      <c r="J3678" s="37">
        <v>92.24</v>
      </c>
      <c r="K3678" s="38">
        <v>17300</v>
      </c>
      <c r="L3678" s="38">
        <v>1275161.32</v>
      </c>
      <c r="M3678" s="38">
        <v>47180.97</v>
      </c>
      <c r="N3678" s="38">
        <v>808204.16</v>
      </c>
    </row>
    <row r="3679" spans="7:14" x14ac:dyDescent="0.35">
      <c r="G3679">
        <v>3665</v>
      </c>
      <c r="H3679" s="36">
        <v>1375</v>
      </c>
      <c r="I3679" s="36">
        <v>1354.27</v>
      </c>
      <c r="J3679">
        <v>127.27</v>
      </c>
      <c r="K3679" s="36">
        <v>14300</v>
      </c>
      <c r="L3679" s="36">
        <v>1646242.87</v>
      </c>
      <c r="M3679" s="36">
        <v>60910.99</v>
      </c>
      <c r="N3679" s="36">
        <v>1243509.25</v>
      </c>
    </row>
    <row r="3680" spans="7:14" x14ac:dyDescent="0.35">
      <c r="G3680" s="37">
        <v>3666</v>
      </c>
      <c r="H3680" s="38">
        <v>1375</v>
      </c>
      <c r="I3680" s="38">
        <v>2215.09</v>
      </c>
      <c r="J3680" s="37">
        <v>82.07</v>
      </c>
      <c r="K3680" s="38">
        <v>14300</v>
      </c>
      <c r="L3680" s="38">
        <v>990379.65</v>
      </c>
      <c r="M3680" s="38">
        <v>36644.050000000003</v>
      </c>
      <c r="N3680" s="38">
        <v>692972.9</v>
      </c>
    </row>
    <row r="3681" spans="7:14" x14ac:dyDescent="0.35">
      <c r="G3681">
        <v>3667</v>
      </c>
      <c r="H3681" s="36">
        <v>1375</v>
      </c>
      <c r="I3681" s="36">
        <v>1213.8599999999999</v>
      </c>
      <c r="J3681">
        <v>106.97</v>
      </c>
      <c r="K3681" s="36">
        <v>14300</v>
      </c>
      <c r="L3681" s="36">
        <v>1398467.88</v>
      </c>
      <c r="M3681" s="36">
        <v>51743.31</v>
      </c>
      <c r="N3681" s="36">
        <v>1094963.19</v>
      </c>
    </row>
    <row r="3682" spans="7:14" x14ac:dyDescent="0.35">
      <c r="G3682" s="37">
        <v>3668</v>
      </c>
      <c r="H3682" s="38">
        <v>1375</v>
      </c>
      <c r="I3682" s="38">
        <v>817.22</v>
      </c>
      <c r="J3682" s="37">
        <v>150.88</v>
      </c>
      <c r="K3682" s="38">
        <v>14300</v>
      </c>
      <c r="L3682" s="38">
        <v>2032848.84</v>
      </c>
      <c r="M3682" s="38">
        <v>75215.41</v>
      </c>
      <c r="N3682" s="38">
        <v>1121725.77</v>
      </c>
    </row>
    <row r="3683" spans="7:14" x14ac:dyDescent="0.35">
      <c r="G3683">
        <v>3669</v>
      </c>
      <c r="H3683" s="36">
        <v>1375</v>
      </c>
      <c r="I3683" s="36">
        <v>2023.99</v>
      </c>
      <c r="J3683">
        <v>111.16</v>
      </c>
      <c r="K3683" s="36">
        <v>14300</v>
      </c>
      <c r="L3683" s="36">
        <v>1363213.25</v>
      </c>
      <c r="M3683" s="36">
        <v>50438.89</v>
      </c>
      <c r="N3683" s="36">
        <v>900153.37</v>
      </c>
    </row>
    <row r="3684" spans="7:14" x14ac:dyDescent="0.35">
      <c r="G3684" s="37">
        <v>3670</v>
      </c>
      <c r="H3684" s="38">
        <v>1375</v>
      </c>
      <c r="I3684" s="38">
        <v>2963.94</v>
      </c>
      <c r="J3684" s="37">
        <v>119.49</v>
      </c>
      <c r="K3684" s="38">
        <v>15900</v>
      </c>
      <c r="L3684" s="38">
        <v>1544316.2</v>
      </c>
      <c r="M3684" s="38">
        <v>57139.7</v>
      </c>
      <c r="N3684" s="38">
        <v>1049348.1000000001</v>
      </c>
    </row>
    <row r="3685" spans="7:14" x14ac:dyDescent="0.35">
      <c r="G3685">
        <v>3671</v>
      </c>
      <c r="H3685" s="36">
        <v>1375</v>
      </c>
      <c r="I3685" s="36">
        <v>1927.68</v>
      </c>
      <c r="J3685">
        <v>140.43</v>
      </c>
      <c r="K3685" s="36">
        <v>14300</v>
      </c>
      <c r="L3685" s="36">
        <v>1736071.38</v>
      </c>
      <c r="M3685" s="36">
        <v>64234.64</v>
      </c>
      <c r="N3685" s="36">
        <v>906675.48</v>
      </c>
    </row>
    <row r="3686" spans="7:14" x14ac:dyDescent="0.35">
      <c r="G3686" s="37">
        <v>3672</v>
      </c>
      <c r="H3686" s="38">
        <v>1375</v>
      </c>
      <c r="I3686" s="38">
        <v>3131.96</v>
      </c>
      <c r="J3686" s="37">
        <v>150.49</v>
      </c>
      <c r="K3686" s="38">
        <v>14300</v>
      </c>
      <c r="L3686" s="38">
        <v>1679289.75</v>
      </c>
      <c r="M3686" s="38">
        <v>62133.72</v>
      </c>
      <c r="N3686" s="38">
        <v>1064715.7</v>
      </c>
    </row>
    <row r="3687" spans="7:14" x14ac:dyDescent="0.35">
      <c r="G3687">
        <v>3673</v>
      </c>
      <c r="H3687" s="36">
        <v>1375</v>
      </c>
      <c r="I3687" s="36">
        <v>1622.02</v>
      </c>
      <c r="J3687">
        <v>71.569999999999993</v>
      </c>
      <c r="K3687" s="36">
        <v>17300</v>
      </c>
      <c r="L3687" s="36">
        <v>1120623.26</v>
      </c>
      <c r="M3687" s="36">
        <v>41463.06</v>
      </c>
      <c r="N3687" s="36">
        <v>883130.27</v>
      </c>
    </row>
    <row r="3688" spans="7:14" x14ac:dyDescent="0.35">
      <c r="G3688" s="37">
        <v>3674</v>
      </c>
      <c r="H3688" s="38">
        <v>1375</v>
      </c>
      <c r="I3688" s="38">
        <v>1860.08</v>
      </c>
      <c r="J3688" s="37">
        <v>70.02</v>
      </c>
      <c r="K3688" s="38">
        <v>14300</v>
      </c>
      <c r="L3688" s="38">
        <v>869663.52</v>
      </c>
      <c r="M3688" s="38">
        <v>32177.55</v>
      </c>
      <c r="N3688" s="38">
        <v>559453.47</v>
      </c>
    </row>
    <row r="3689" spans="7:14" x14ac:dyDescent="0.35">
      <c r="G3689">
        <v>3675</v>
      </c>
      <c r="H3689" s="36">
        <v>1375</v>
      </c>
      <c r="I3689" s="36">
        <v>3995.23</v>
      </c>
      <c r="J3689">
        <v>104.44</v>
      </c>
      <c r="K3689" s="36">
        <v>14300</v>
      </c>
      <c r="L3689" s="36">
        <v>1074857.45</v>
      </c>
      <c r="M3689" s="36">
        <v>39769.730000000003</v>
      </c>
      <c r="N3689" s="36">
        <v>553928.44999999995</v>
      </c>
    </row>
    <row r="3690" spans="7:14" x14ac:dyDescent="0.35">
      <c r="G3690" s="37">
        <v>3676</v>
      </c>
      <c r="H3690" s="38">
        <v>1375</v>
      </c>
      <c r="I3690" s="38">
        <v>4415.91</v>
      </c>
      <c r="J3690" s="37">
        <v>191.47</v>
      </c>
      <c r="K3690" s="38">
        <v>15900</v>
      </c>
      <c r="L3690" s="38">
        <v>2197432.02</v>
      </c>
      <c r="M3690" s="38">
        <v>81304.98</v>
      </c>
      <c r="N3690" s="38">
        <v>1956981.75</v>
      </c>
    </row>
    <row r="3691" spans="7:14" x14ac:dyDescent="0.35">
      <c r="G3691">
        <v>3677</v>
      </c>
      <c r="H3691" s="36">
        <v>1375</v>
      </c>
      <c r="I3691" s="36">
        <v>1745.76</v>
      </c>
      <c r="J3691">
        <v>99.14</v>
      </c>
      <c r="K3691" s="36">
        <v>15900</v>
      </c>
      <c r="L3691" s="36">
        <v>1401818.76</v>
      </c>
      <c r="M3691" s="36">
        <v>51867.29</v>
      </c>
      <c r="N3691" s="36">
        <v>910290.07</v>
      </c>
    </row>
    <row r="3692" spans="7:14" x14ac:dyDescent="0.35">
      <c r="G3692" s="37">
        <v>3678</v>
      </c>
      <c r="H3692" s="38">
        <v>1375</v>
      </c>
      <c r="I3692" s="38">
        <v>2943.28</v>
      </c>
      <c r="J3692" s="37">
        <v>84.69</v>
      </c>
      <c r="K3692" s="38">
        <v>14300</v>
      </c>
      <c r="L3692" s="38">
        <v>960431.1</v>
      </c>
      <c r="M3692" s="38">
        <v>35535.949999999997</v>
      </c>
      <c r="N3692" s="38">
        <v>804136.32</v>
      </c>
    </row>
    <row r="3693" spans="7:14" x14ac:dyDescent="0.35">
      <c r="G3693">
        <v>3679</v>
      </c>
      <c r="H3693" s="36">
        <v>1375</v>
      </c>
      <c r="I3693" s="36">
        <v>1535.18</v>
      </c>
      <c r="J3693">
        <v>103.27</v>
      </c>
      <c r="K3693" s="36">
        <v>15900</v>
      </c>
      <c r="L3693" s="36">
        <v>1482134.27</v>
      </c>
      <c r="M3693" s="36">
        <v>54838.97</v>
      </c>
      <c r="N3693" s="36">
        <v>849879.79</v>
      </c>
    </row>
    <row r="3694" spans="7:14" x14ac:dyDescent="0.35">
      <c r="G3694" s="37">
        <v>3680</v>
      </c>
      <c r="H3694" s="38">
        <v>1375</v>
      </c>
      <c r="I3694" s="38">
        <v>456.01</v>
      </c>
      <c r="J3694" s="37">
        <v>46.84</v>
      </c>
      <c r="K3694" s="38">
        <v>14300</v>
      </c>
      <c r="L3694" s="38">
        <v>647064.37</v>
      </c>
      <c r="M3694" s="38">
        <v>23941.38</v>
      </c>
      <c r="N3694" s="38">
        <v>416532.28</v>
      </c>
    </row>
    <row r="3695" spans="7:14" x14ac:dyDescent="0.35">
      <c r="G3695">
        <v>3681</v>
      </c>
      <c r="H3695" s="36">
        <v>1375</v>
      </c>
      <c r="I3695" s="36">
        <v>3741.71</v>
      </c>
      <c r="J3695">
        <v>67.59</v>
      </c>
      <c r="K3695" s="36">
        <v>14300</v>
      </c>
      <c r="L3695" s="36">
        <v>712236.45</v>
      </c>
      <c r="M3695" s="36">
        <v>26352.75</v>
      </c>
      <c r="N3695" s="36">
        <v>374069.58</v>
      </c>
    </row>
    <row r="3696" spans="7:14" x14ac:dyDescent="0.35">
      <c r="G3696" s="37">
        <v>3682</v>
      </c>
      <c r="H3696" s="38">
        <v>1375</v>
      </c>
      <c r="I3696" s="38">
        <v>1020.82</v>
      </c>
      <c r="J3696" s="37">
        <v>63.56</v>
      </c>
      <c r="K3696" s="38">
        <v>14300</v>
      </c>
      <c r="L3696" s="38">
        <v>842681.52</v>
      </c>
      <c r="M3696" s="38">
        <v>31179.22</v>
      </c>
      <c r="N3696" s="38">
        <v>532717.01</v>
      </c>
    </row>
    <row r="3697" spans="7:14" x14ac:dyDescent="0.35">
      <c r="G3697">
        <v>3683</v>
      </c>
      <c r="H3697" s="36">
        <v>1375</v>
      </c>
      <c r="I3697" s="36">
        <v>2243.42</v>
      </c>
      <c r="J3697">
        <v>33.07</v>
      </c>
      <c r="K3697" s="36">
        <v>15900</v>
      </c>
      <c r="L3697" s="36">
        <v>450216.53</v>
      </c>
      <c r="M3697" s="36">
        <v>16658.009999999998</v>
      </c>
      <c r="N3697" s="36">
        <v>402093.98</v>
      </c>
    </row>
    <row r="3698" spans="7:14" x14ac:dyDescent="0.35">
      <c r="G3698" s="37">
        <v>3684</v>
      </c>
      <c r="H3698" s="38">
        <v>1375</v>
      </c>
      <c r="I3698" s="38">
        <v>2537.8200000000002</v>
      </c>
      <c r="J3698" s="37">
        <v>120.63</v>
      </c>
      <c r="K3698" s="38">
        <v>15900</v>
      </c>
      <c r="L3698" s="38">
        <v>1610503.87</v>
      </c>
      <c r="M3698" s="38">
        <v>59588.639999999999</v>
      </c>
      <c r="N3698" s="38">
        <v>1120682.75</v>
      </c>
    </row>
    <row r="3699" spans="7:14" x14ac:dyDescent="0.35">
      <c r="G3699">
        <v>3685</v>
      </c>
      <c r="H3699" s="36">
        <v>1375</v>
      </c>
      <c r="I3699" s="36">
        <v>1085.46</v>
      </c>
      <c r="J3699">
        <v>84.16</v>
      </c>
      <c r="K3699" s="36">
        <v>14300</v>
      </c>
      <c r="L3699" s="36">
        <v>1110819.28</v>
      </c>
      <c r="M3699" s="36">
        <v>41100.31</v>
      </c>
      <c r="N3699" s="36">
        <v>598212.59</v>
      </c>
    </row>
    <row r="3700" spans="7:14" x14ac:dyDescent="0.35">
      <c r="G3700" s="37">
        <v>3686</v>
      </c>
      <c r="H3700" s="38">
        <v>1375</v>
      </c>
      <c r="I3700" s="38">
        <v>653.87</v>
      </c>
      <c r="J3700" s="37">
        <v>66.400000000000006</v>
      </c>
      <c r="K3700" s="38">
        <v>14300</v>
      </c>
      <c r="L3700" s="38">
        <v>904744.84</v>
      </c>
      <c r="M3700" s="38">
        <v>33475.56</v>
      </c>
      <c r="N3700" s="38">
        <v>730200.38</v>
      </c>
    </row>
    <row r="3701" spans="7:14" x14ac:dyDescent="0.35">
      <c r="G3701">
        <v>3687</v>
      </c>
      <c r="H3701" s="36">
        <v>1375</v>
      </c>
      <c r="I3701" s="36">
        <v>1870.46</v>
      </c>
      <c r="J3701">
        <v>101.07</v>
      </c>
      <c r="K3701" s="36">
        <v>15900</v>
      </c>
      <c r="L3701" s="36">
        <v>1416651.23</v>
      </c>
      <c r="M3701" s="36">
        <v>52416.1</v>
      </c>
      <c r="N3701" s="36">
        <v>1228011.99</v>
      </c>
    </row>
    <row r="3702" spans="7:14" x14ac:dyDescent="0.35">
      <c r="G3702" s="37">
        <v>3688</v>
      </c>
      <c r="H3702" s="38">
        <v>1375</v>
      </c>
      <c r="I3702" s="38">
        <v>4770.97</v>
      </c>
      <c r="J3702" s="37">
        <v>83.97</v>
      </c>
      <c r="K3702" s="38">
        <v>14300</v>
      </c>
      <c r="L3702" s="38">
        <v>798747.91</v>
      </c>
      <c r="M3702" s="38">
        <v>29553.67</v>
      </c>
      <c r="N3702" s="38">
        <v>488869.55</v>
      </c>
    </row>
    <row r="3703" spans="7:14" x14ac:dyDescent="0.35">
      <c r="G3703">
        <v>3689</v>
      </c>
      <c r="H3703" s="36">
        <v>1375</v>
      </c>
      <c r="I3703" s="36">
        <v>3152.65</v>
      </c>
      <c r="J3703">
        <v>90.5</v>
      </c>
      <c r="K3703" s="36">
        <v>14300</v>
      </c>
      <c r="L3703" s="36">
        <v>1007446.97</v>
      </c>
      <c r="M3703" s="36">
        <v>37275.54</v>
      </c>
      <c r="N3703" s="36">
        <v>704201.98</v>
      </c>
    </row>
    <row r="3704" spans="7:14" x14ac:dyDescent="0.35">
      <c r="G3704" s="37">
        <v>3690</v>
      </c>
      <c r="H3704" s="38">
        <v>1375</v>
      </c>
      <c r="I3704" s="38">
        <v>2030.77</v>
      </c>
      <c r="J3704" s="37">
        <v>83.19</v>
      </c>
      <c r="K3704" s="38">
        <v>15900</v>
      </c>
      <c r="L3704" s="38">
        <v>1152433.21</v>
      </c>
      <c r="M3704" s="38">
        <v>42640.03</v>
      </c>
      <c r="N3704" s="38">
        <v>1015249.75</v>
      </c>
    </row>
    <row r="3705" spans="7:14" x14ac:dyDescent="0.35">
      <c r="G3705">
        <v>3691</v>
      </c>
      <c r="H3705" s="36">
        <v>1375</v>
      </c>
      <c r="I3705" s="36">
        <v>386.77</v>
      </c>
      <c r="J3705">
        <v>7.13</v>
      </c>
      <c r="K3705" s="36">
        <v>14300</v>
      </c>
      <c r="L3705" s="36">
        <v>97809.1</v>
      </c>
      <c r="M3705" s="36">
        <v>3618.94</v>
      </c>
      <c r="N3705" s="36">
        <v>77076.89</v>
      </c>
    </row>
    <row r="3706" spans="7:14" x14ac:dyDescent="0.35">
      <c r="G3706" s="37">
        <v>3692</v>
      </c>
      <c r="H3706" s="38">
        <v>1375</v>
      </c>
      <c r="I3706" s="38">
        <v>3081.31</v>
      </c>
      <c r="J3706" s="37">
        <v>117.19</v>
      </c>
      <c r="K3706" s="38">
        <v>14300</v>
      </c>
      <c r="L3706" s="38">
        <v>1313333.72</v>
      </c>
      <c r="M3706" s="38">
        <v>48593.35</v>
      </c>
      <c r="N3706" s="38">
        <v>1010348.34</v>
      </c>
    </row>
    <row r="3707" spans="7:14" x14ac:dyDescent="0.35">
      <c r="G3707">
        <v>3693</v>
      </c>
      <c r="H3707" s="36">
        <v>1375</v>
      </c>
      <c r="I3707" s="36">
        <v>642.84</v>
      </c>
      <c r="J3707">
        <v>57.2</v>
      </c>
      <c r="K3707" s="36">
        <v>14300</v>
      </c>
      <c r="L3707" s="36">
        <v>779811.32</v>
      </c>
      <c r="M3707" s="36">
        <v>28853.02</v>
      </c>
      <c r="N3707" s="36">
        <v>493507.81</v>
      </c>
    </row>
    <row r="3708" spans="7:14" x14ac:dyDescent="0.35">
      <c r="G3708" s="37">
        <v>3694</v>
      </c>
      <c r="H3708" s="38">
        <v>1375</v>
      </c>
      <c r="I3708" s="38">
        <v>2804.21</v>
      </c>
      <c r="J3708" s="37">
        <v>72.87</v>
      </c>
      <c r="K3708" s="38">
        <v>14300</v>
      </c>
      <c r="L3708" s="38">
        <v>836343.22</v>
      </c>
      <c r="M3708" s="38">
        <v>30944.7</v>
      </c>
      <c r="N3708" s="38">
        <v>594941.04</v>
      </c>
    </row>
    <row r="3709" spans="7:14" x14ac:dyDescent="0.35">
      <c r="G3709">
        <v>3695</v>
      </c>
      <c r="H3709" s="36">
        <v>1375</v>
      </c>
      <c r="I3709" s="36">
        <v>3809.36</v>
      </c>
      <c r="J3709">
        <v>69.31</v>
      </c>
      <c r="K3709" s="36">
        <v>15900</v>
      </c>
      <c r="L3709" s="36">
        <v>836681.5</v>
      </c>
      <c r="M3709" s="36">
        <v>30957.22</v>
      </c>
      <c r="N3709" s="36">
        <v>589964.1</v>
      </c>
    </row>
    <row r="3710" spans="7:14" x14ac:dyDescent="0.35">
      <c r="G3710" s="37">
        <v>3696</v>
      </c>
      <c r="H3710" s="38">
        <v>1375</v>
      </c>
      <c r="I3710" s="38">
        <v>2233.21</v>
      </c>
      <c r="J3710" s="37">
        <v>84.74</v>
      </c>
      <c r="K3710" s="38">
        <v>14300</v>
      </c>
      <c r="L3710" s="38">
        <v>1021105.36</v>
      </c>
      <c r="M3710" s="38">
        <v>37780.9</v>
      </c>
      <c r="N3710" s="38">
        <v>589543.88</v>
      </c>
    </row>
    <row r="3711" spans="7:14" x14ac:dyDescent="0.35">
      <c r="G3711">
        <v>3697</v>
      </c>
      <c r="H3711" s="36">
        <v>1375</v>
      </c>
      <c r="I3711" s="36">
        <v>1637.18</v>
      </c>
      <c r="J3711">
        <v>65.22</v>
      </c>
      <c r="K3711" s="36">
        <v>14300</v>
      </c>
      <c r="L3711" s="36">
        <v>824524.81</v>
      </c>
      <c r="M3711" s="36">
        <v>30507.42</v>
      </c>
      <c r="N3711" s="36">
        <v>650247.6</v>
      </c>
    </row>
    <row r="3712" spans="7:14" x14ac:dyDescent="0.35">
      <c r="G3712" s="37">
        <v>3698</v>
      </c>
      <c r="H3712" s="38">
        <v>1375</v>
      </c>
      <c r="I3712" s="38">
        <v>427.44</v>
      </c>
      <c r="J3712" s="37">
        <v>86.23</v>
      </c>
      <c r="K3712" s="38">
        <v>14300</v>
      </c>
      <c r="L3712" s="38">
        <v>1194790.56</v>
      </c>
      <c r="M3712" s="38">
        <v>44207.25</v>
      </c>
      <c r="N3712" s="38">
        <v>753878.08</v>
      </c>
    </row>
    <row r="3713" spans="7:14" x14ac:dyDescent="0.35">
      <c r="G3713">
        <v>3699</v>
      </c>
      <c r="H3713" s="36">
        <v>1375</v>
      </c>
      <c r="I3713" s="36">
        <v>318.93</v>
      </c>
      <c r="J3713">
        <v>75.650000000000006</v>
      </c>
      <c r="K3713" s="36">
        <v>14300</v>
      </c>
      <c r="L3713" s="36">
        <v>1056230.8700000001</v>
      </c>
      <c r="M3713" s="36">
        <v>39080.54</v>
      </c>
      <c r="N3713" s="36">
        <v>795317.64</v>
      </c>
    </row>
    <row r="3714" spans="7:14" x14ac:dyDescent="0.35">
      <c r="G3714" s="37">
        <v>3700</v>
      </c>
      <c r="H3714" s="38">
        <v>1375</v>
      </c>
      <c r="I3714" s="38">
        <v>2264.13</v>
      </c>
      <c r="J3714" s="37">
        <v>45.94</v>
      </c>
      <c r="K3714" s="38">
        <v>14300</v>
      </c>
      <c r="L3714" s="38">
        <v>551518.63</v>
      </c>
      <c r="M3714" s="38">
        <v>20406.189999999999</v>
      </c>
      <c r="N3714" s="38">
        <v>404071.22</v>
      </c>
    </row>
    <row r="3715" spans="7:14" x14ac:dyDescent="0.35">
      <c r="G3715">
        <v>3701</v>
      </c>
      <c r="H3715" s="36">
        <v>1375</v>
      </c>
      <c r="I3715" s="36">
        <v>4440.0600000000004</v>
      </c>
      <c r="J3715">
        <v>139.52000000000001</v>
      </c>
      <c r="K3715" s="36">
        <v>14300</v>
      </c>
      <c r="L3715" s="36">
        <v>1374254.37</v>
      </c>
      <c r="M3715" s="36">
        <v>50847.41</v>
      </c>
      <c r="N3715" s="36">
        <v>931248.4</v>
      </c>
    </row>
    <row r="3716" spans="7:14" x14ac:dyDescent="0.35">
      <c r="G3716" s="37">
        <v>3702</v>
      </c>
      <c r="H3716" s="38">
        <v>1375</v>
      </c>
      <c r="I3716" s="38">
        <v>1371.5</v>
      </c>
      <c r="J3716" s="37">
        <v>82.21</v>
      </c>
      <c r="K3716" s="38">
        <v>14300</v>
      </c>
      <c r="L3716" s="38">
        <v>1061418.3</v>
      </c>
      <c r="M3716" s="38">
        <v>39272.480000000003</v>
      </c>
      <c r="N3716" s="38">
        <v>659927.56999999995</v>
      </c>
    </row>
    <row r="3717" spans="7:14" x14ac:dyDescent="0.35">
      <c r="G3717">
        <v>3703</v>
      </c>
      <c r="H3717" s="36">
        <v>1375</v>
      </c>
      <c r="I3717" s="36">
        <v>2955.47</v>
      </c>
      <c r="J3717">
        <v>54.19</v>
      </c>
      <c r="K3717" s="36">
        <v>14300</v>
      </c>
      <c r="L3717" s="36">
        <v>613363.65</v>
      </c>
      <c r="M3717" s="36">
        <v>22694.45</v>
      </c>
      <c r="N3717" s="36">
        <v>320127.92</v>
      </c>
    </row>
    <row r="3718" spans="7:14" x14ac:dyDescent="0.35">
      <c r="G3718" s="37">
        <v>3704</v>
      </c>
      <c r="H3718" s="38">
        <v>1375</v>
      </c>
      <c r="I3718" s="38">
        <v>3484.67</v>
      </c>
      <c r="J3718" s="37">
        <v>101.89</v>
      </c>
      <c r="K3718" s="38">
        <v>14300</v>
      </c>
      <c r="L3718" s="38">
        <v>1100593.45</v>
      </c>
      <c r="M3718" s="38">
        <v>40721.96</v>
      </c>
      <c r="N3718" s="38">
        <v>872105.33</v>
      </c>
    </row>
    <row r="3719" spans="7:14" x14ac:dyDescent="0.35">
      <c r="G3719">
        <v>3705</v>
      </c>
      <c r="H3719" s="36">
        <v>1375</v>
      </c>
      <c r="I3719" s="36">
        <v>491.98</v>
      </c>
      <c r="J3719">
        <v>59.44</v>
      </c>
      <c r="K3719" s="36">
        <v>14300</v>
      </c>
      <c r="L3719" s="36">
        <v>819416.91</v>
      </c>
      <c r="M3719" s="36">
        <v>30318.43</v>
      </c>
      <c r="N3719" s="36">
        <v>703470.99</v>
      </c>
    </row>
    <row r="3720" spans="7:14" x14ac:dyDescent="0.35">
      <c r="G3720" s="37">
        <v>3706</v>
      </c>
      <c r="H3720" s="38">
        <v>1375</v>
      </c>
      <c r="I3720" s="38">
        <v>934.88</v>
      </c>
      <c r="J3720" s="37">
        <v>126.22</v>
      </c>
      <c r="K3720" s="38">
        <v>14300</v>
      </c>
      <c r="L3720" s="38">
        <v>1685537.24</v>
      </c>
      <c r="M3720" s="38">
        <v>62364.88</v>
      </c>
      <c r="N3720" s="38">
        <v>1227885.6100000001</v>
      </c>
    </row>
    <row r="3721" spans="7:14" x14ac:dyDescent="0.35">
      <c r="G3721">
        <v>3707</v>
      </c>
      <c r="H3721" s="36">
        <v>1375</v>
      </c>
      <c r="I3721" s="36">
        <v>1790.13</v>
      </c>
      <c r="J3721">
        <v>46.04</v>
      </c>
      <c r="K3721" s="36">
        <v>14300</v>
      </c>
      <c r="L3721" s="36">
        <v>574602.62</v>
      </c>
      <c r="M3721" s="36">
        <v>21260.3</v>
      </c>
      <c r="N3721" s="36">
        <v>391484.58</v>
      </c>
    </row>
    <row r="3722" spans="7:14" x14ac:dyDescent="0.35">
      <c r="G3722" s="37">
        <v>3708</v>
      </c>
      <c r="H3722" s="38">
        <v>1375</v>
      </c>
      <c r="I3722" s="38">
        <v>3416.45</v>
      </c>
      <c r="J3722" s="37">
        <v>96.89</v>
      </c>
      <c r="K3722" s="38">
        <v>14300</v>
      </c>
      <c r="L3722" s="38">
        <v>1053169.07</v>
      </c>
      <c r="M3722" s="38">
        <v>38967.26</v>
      </c>
      <c r="N3722" s="38">
        <v>851801.63</v>
      </c>
    </row>
    <row r="3723" spans="7:14" x14ac:dyDescent="0.35">
      <c r="G3723">
        <v>3709</v>
      </c>
      <c r="H3723" s="36">
        <v>1375</v>
      </c>
      <c r="I3723" s="36">
        <v>2307.37</v>
      </c>
      <c r="J3723">
        <v>155.57</v>
      </c>
      <c r="K3723" s="36">
        <v>14300</v>
      </c>
      <c r="L3723" s="36">
        <v>1864325.4</v>
      </c>
      <c r="M3723" s="36">
        <v>68980.039999999994</v>
      </c>
      <c r="N3723" s="36">
        <v>1013823.3</v>
      </c>
    </row>
    <row r="3724" spans="7:14" x14ac:dyDescent="0.35">
      <c r="G3724" s="37">
        <v>3710</v>
      </c>
      <c r="H3724" s="38">
        <v>1375</v>
      </c>
      <c r="I3724" s="38">
        <v>3724.14</v>
      </c>
      <c r="J3724" s="37">
        <v>65.05</v>
      </c>
      <c r="K3724" s="38">
        <v>14300</v>
      </c>
      <c r="L3724" s="38">
        <v>686535.86</v>
      </c>
      <c r="M3724" s="38">
        <v>25401.83</v>
      </c>
      <c r="N3724" s="38">
        <v>398507.43</v>
      </c>
    </row>
    <row r="3725" spans="7:14" x14ac:dyDescent="0.35">
      <c r="G3725">
        <v>3711</v>
      </c>
      <c r="H3725" s="36">
        <v>1375</v>
      </c>
      <c r="I3725" s="36">
        <v>4364.47</v>
      </c>
      <c r="J3725">
        <v>70.709999999999994</v>
      </c>
      <c r="K3725" s="36">
        <v>15900</v>
      </c>
      <c r="L3725" s="36">
        <v>814348.65</v>
      </c>
      <c r="M3725" s="36">
        <v>30130.9</v>
      </c>
      <c r="N3725" s="36">
        <v>572107.97</v>
      </c>
    </row>
    <row r="3726" spans="7:14" x14ac:dyDescent="0.35">
      <c r="G3726" s="37">
        <v>3712</v>
      </c>
      <c r="H3726" s="38">
        <v>1375</v>
      </c>
      <c r="I3726" s="38">
        <v>3840.19</v>
      </c>
      <c r="J3726" s="37">
        <v>108.91</v>
      </c>
      <c r="K3726" s="38">
        <v>14300</v>
      </c>
      <c r="L3726" s="38">
        <v>1137795.6399999999</v>
      </c>
      <c r="M3726" s="38">
        <v>42098.44</v>
      </c>
      <c r="N3726" s="38">
        <v>819183.76</v>
      </c>
    </row>
    <row r="3727" spans="7:14" x14ac:dyDescent="0.35">
      <c r="G3727">
        <v>3713</v>
      </c>
      <c r="H3727" s="36">
        <v>1375</v>
      </c>
      <c r="I3727" s="36">
        <v>4962.79</v>
      </c>
      <c r="J3727">
        <v>171.78</v>
      </c>
      <c r="K3727" s="36">
        <v>15900</v>
      </c>
      <c r="L3727" s="36">
        <v>1877376.31</v>
      </c>
      <c r="M3727" s="36">
        <v>69462.92</v>
      </c>
      <c r="N3727" s="36">
        <v>1659044.01</v>
      </c>
    </row>
    <row r="3728" spans="7:14" x14ac:dyDescent="0.35">
      <c r="G3728" s="37">
        <v>3714</v>
      </c>
      <c r="H3728" s="38">
        <v>1375</v>
      </c>
      <c r="I3728" s="38">
        <v>3820.93</v>
      </c>
      <c r="J3728" s="37">
        <v>89.84</v>
      </c>
      <c r="K3728" s="38">
        <v>15900</v>
      </c>
      <c r="L3728" s="38">
        <v>1083849.17</v>
      </c>
      <c r="M3728" s="38">
        <v>40102.42</v>
      </c>
      <c r="N3728" s="38">
        <v>742701.26</v>
      </c>
    </row>
    <row r="3729" spans="7:14" x14ac:dyDescent="0.35">
      <c r="G3729">
        <v>3715</v>
      </c>
      <c r="H3729" s="36">
        <v>1375</v>
      </c>
      <c r="I3729" s="36">
        <v>4290.46</v>
      </c>
      <c r="J3729">
        <v>113.36</v>
      </c>
      <c r="K3729" s="36">
        <v>14300</v>
      </c>
      <c r="L3729" s="36">
        <v>1133289.2</v>
      </c>
      <c r="M3729" s="36">
        <v>41931.699999999997</v>
      </c>
      <c r="N3729" s="36">
        <v>749898.78</v>
      </c>
    </row>
    <row r="3730" spans="7:14" x14ac:dyDescent="0.35">
      <c r="G3730" s="37">
        <v>3716</v>
      </c>
      <c r="H3730" s="38">
        <v>1375</v>
      </c>
      <c r="I3730" s="38">
        <v>4195.3599999999997</v>
      </c>
      <c r="J3730" s="37">
        <v>64.069999999999993</v>
      </c>
      <c r="K3730" s="38">
        <v>14300</v>
      </c>
      <c r="L3730" s="38">
        <v>646038.25</v>
      </c>
      <c r="M3730" s="38">
        <v>23903.42</v>
      </c>
      <c r="N3730" s="38">
        <v>351023.13</v>
      </c>
    </row>
    <row r="3731" spans="7:14" x14ac:dyDescent="0.35">
      <c r="G3731">
        <v>3717</v>
      </c>
      <c r="H3731" s="36">
        <v>1375</v>
      </c>
      <c r="I3731" s="36">
        <v>3705.28</v>
      </c>
      <c r="J3731">
        <v>112.68</v>
      </c>
      <c r="K3731" s="36">
        <v>14300</v>
      </c>
      <c r="L3731" s="36">
        <v>1192405.19</v>
      </c>
      <c r="M3731" s="36">
        <v>44118.99</v>
      </c>
      <c r="N3731" s="36">
        <v>834159.9</v>
      </c>
    </row>
    <row r="3732" spans="7:14" x14ac:dyDescent="0.35">
      <c r="G3732" s="37">
        <v>3718</v>
      </c>
      <c r="H3732" s="38">
        <v>1375</v>
      </c>
      <c r="I3732" s="38">
        <v>4048.65</v>
      </c>
      <c r="J3732" s="37">
        <v>76.69</v>
      </c>
      <c r="K3732" s="38">
        <v>14300</v>
      </c>
      <c r="L3732" s="38">
        <v>784752.31</v>
      </c>
      <c r="M3732" s="38">
        <v>29035.84</v>
      </c>
      <c r="N3732" s="38">
        <v>656876.16</v>
      </c>
    </row>
    <row r="3733" spans="7:14" x14ac:dyDescent="0.35">
      <c r="G3733">
        <v>3719</v>
      </c>
      <c r="H3733" s="36">
        <v>1375</v>
      </c>
      <c r="I3733" s="36">
        <v>4686.4799999999996</v>
      </c>
      <c r="J3733">
        <v>110.08</v>
      </c>
      <c r="K3733" s="36">
        <v>14300</v>
      </c>
      <c r="L3733" s="36">
        <v>1056847.03</v>
      </c>
      <c r="M3733" s="36">
        <v>39103.339999999997</v>
      </c>
      <c r="N3733" s="36">
        <v>875045.29</v>
      </c>
    </row>
    <row r="3734" spans="7:14" x14ac:dyDescent="0.35">
      <c r="G3734" s="37">
        <v>3720</v>
      </c>
      <c r="H3734" s="38">
        <v>1375</v>
      </c>
      <c r="I3734" s="38">
        <v>2481</v>
      </c>
      <c r="J3734" s="37">
        <v>52.78</v>
      </c>
      <c r="K3734" s="38">
        <v>14300</v>
      </c>
      <c r="L3734" s="38">
        <v>622472.42000000004</v>
      </c>
      <c r="M3734" s="38">
        <v>23031.48</v>
      </c>
      <c r="N3734" s="38">
        <v>520419.95</v>
      </c>
    </row>
    <row r="3735" spans="7:14" x14ac:dyDescent="0.35">
      <c r="G3735">
        <v>3721</v>
      </c>
      <c r="H3735" s="36">
        <v>1375</v>
      </c>
      <c r="I3735" s="36">
        <v>3263.78</v>
      </c>
      <c r="J3735">
        <v>102.19</v>
      </c>
      <c r="K3735" s="36">
        <v>15900</v>
      </c>
      <c r="L3735" s="36">
        <v>1289946.01</v>
      </c>
      <c r="M3735" s="36">
        <v>47728</v>
      </c>
      <c r="N3735" s="36">
        <v>676687.68</v>
      </c>
    </row>
    <row r="3736" spans="7:14" x14ac:dyDescent="0.35">
      <c r="G3736" s="37">
        <v>3722</v>
      </c>
      <c r="H3736" s="38">
        <v>1375</v>
      </c>
      <c r="I3736" s="38">
        <v>2671.71</v>
      </c>
      <c r="J3736" s="37">
        <v>74.989999999999995</v>
      </c>
      <c r="K3736" s="38">
        <v>14300</v>
      </c>
      <c r="L3736" s="38">
        <v>870588.33</v>
      </c>
      <c r="M3736" s="38">
        <v>32211.77</v>
      </c>
      <c r="N3736" s="38">
        <v>507243.33</v>
      </c>
    </row>
    <row r="3737" spans="7:14" x14ac:dyDescent="0.35">
      <c r="G3737">
        <v>3723</v>
      </c>
      <c r="H3737" s="36">
        <v>1375</v>
      </c>
      <c r="I3737" s="36">
        <v>4284.9799999999996</v>
      </c>
      <c r="J3737">
        <v>116.54</v>
      </c>
      <c r="K3737" s="36">
        <v>15900</v>
      </c>
      <c r="L3737" s="36">
        <v>1352203.47</v>
      </c>
      <c r="M3737" s="36">
        <v>50031.53</v>
      </c>
      <c r="N3737" s="36">
        <v>770882.48</v>
      </c>
    </row>
    <row r="3738" spans="7:14" x14ac:dyDescent="0.35">
      <c r="G3738" s="37">
        <v>3724</v>
      </c>
      <c r="H3738" s="38">
        <v>1375</v>
      </c>
      <c r="I3738" s="38">
        <v>2270.5300000000002</v>
      </c>
      <c r="J3738" s="37">
        <v>123.35</v>
      </c>
      <c r="K3738" s="38">
        <v>15900</v>
      </c>
      <c r="L3738" s="38">
        <v>1679835.89</v>
      </c>
      <c r="M3738" s="38">
        <v>62153.93</v>
      </c>
      <c r="N3738" s="38">
        <v>947136.15</v>
      </c>
    </row>
    <row r="3739" spans="7:14" x14ac:dyDescent="0.35">
      <c r="G3739">
        <v>3725</v>
      </c>
      <c r="H3739" s="36">
        <v>1375</v>
      </c>
      <c r="I3739" s="36">
        <v>4134.6899999999996</v>
      </c>
      <c r="J3739">
        <v>136</v>
      </c>
      <c r="K3739" s="36">
        <v>14300</v>
      </c>
      <c r="L3739" s="36">
        <v>1381081.76</v>
      </c>
      <c r="M3739" s="36">
        <v>51100.03</v>
      </c>
      <c r="N3739" s="36">
        <v>1190141.8799999999</v>
      </c>
    </row>
    <row r="3740" spans="7:14" x14ac:dyDescent="0.35">
      <c r="G3740" s="37">
        <v>3726</v>
      </c>
      <c r="H3740" s="38">
        <v>1375</v>
      </c>
      <c r="I3740" s="38">
        <v>4036.9</v>
      </c>
      <c r="J3740" s="37">
        <v>184.96</v>
      </c>
      <c r="K3740" s="38">
        <v>17300</v>
      </c>
      <c r="L3740" s="38">
        <v>2451734.6</v>
      </c>
      <c r="M3740" s="38">
        <v>90714.18</v>
      </c>
      <c r="N3740" s="38">
        <v>1517940.62</v>
      </c>
    </row>
    <row r="3741" spans="7:14" x14ac:dyDescent="0.35">
      <c r="G3741">
        <v>3727</v>
      </c>
      <c r="H3741" s="36">
        <v>1375</v>
      </c>
      <c r="I3741" s="36">
        <v>4817.05</v>
      </c>
      <c r="J3741">
        <v>96.43</v>
      </c>
      <c r="K3741" s="36">
        <v>17300</v>
      </c>
      <c r="L3741" s="36">
        <v>1202329.6200000001</v>
      </c>
      <c r="M3741" s="36">
        <v>44486.2</v>
      </c>
      <c r="N3741" s="36">
        <v>743358.7</v>
      </c>
    </row>
    <row r="3742" spans="7:14" x14ac:dyDescent="0.35">
      <c r="G3742" s="37">
        <v>3728</v>
      </c>
      <c r="H3742" s="38">
        <v>1375</v>
      </c>
      <c r="I3742" s="38">
        <v>1394.82</v>
      </c>
      <c r="J3742" s="37">
        <v>115.45</v>
      </c>
      <c r="K3742" s="38">
        <v>14300</v>
      </c>
      <c r="L3742" s="38">
        <v>1488585.27</v>
      </c>
      <c r="M3742" s="38">
        <v>55077.65</v>
      </c>
      <c r="N3742" s="38">
        <v>1205860.23</v>
      </c>
    </row>
    <row r="3743" spans="7:14" x14ac:dyDescent="0.35">
      <c r="G3743">
        <v>3729</v>
      </c>
      <c r="H3743" s="36">
        <v>1375</v>
      </c>
      <c r="I3743" s="36">
        <v>3606.17</v>
      </c>
      <c r="J3743">
        <v>26.94</v>
      </c>
      <c r="K3743" s="36">
        <v>14300</v>
      </c>
      <c r="L3743" s="36">
        <v>286708.47999999998</v>
      </c>
      <c r="M3743" s="36">
        <v>10608.21</v>
      </c>
      <c r="N3743" s="36">
        <v>201766.42</v>
      </c>
    </row>
    <row r="3744" spans="7:14" x14ac:dyDescent="0.35">
      <c r="G3744" s="37">
        <v>3730</v>
      </c>
      <c r="H3744" s="38">
        <v>1375</v>
      </c>
      <c r="I3744" s="38">
        <v>3833.21</v>
      </c>
      <c r="J3744" s="37">
        <v>145.88999999999999</v>
      </c>
      <c r="K3744" s="38">
        <v>14300</v>
      </c>
      <c r="L3744" s="38">
        <v>1525606.65</v>
      </c>
      <c r="M3744" s="38">
        <v>56447.45</v>
      </c>
      <c r="N3744" s="38">
        <v>968802.4</v>
      </c>
    </row>
    <row r="3745" spans="7:14" x14ac:dyDescent="0.35">
      <c r="G3745">
        <v>3731</v>
      </c>
      <c r="H3745" s="36">
        <v>1375</v>
      </c>
      <c r="I3745" s="36">
        <v>4694.1400000000003</v>
      </c>
      <c r="J3745">
        <v>110.3</v>
      </c>
      <c r="K3745" s="36">
        <v>14300</v>
      </c>
      <c r="L3745" s="36">
        <v>1058163.1000000001</v>
      </c>
      <c r="M3745" s="36">
        <v>39152.03</v>
      </c>
      <c r="N3745" s="36">
        <v>572535.47</v>
      </c>
    </row>
    <row r="3746" spans="7:14" x14ac:dyDescent="0.35">
      <c r="G3746" s="37">
        <v>3732</v>
      </c>
      <c r="H3746" s="38">
        <v>1375</v>
      </c>
      <c r="I3746" s="38">
        <v>4553.13</v>
      </c>
      <c r="J3746" s="37">
        <v>93.05</v>
      </c>
      <c r="K3746" s="38">
        <v>14300</v>
      </c>
      <c r="L3746" s="38">
        <v>905611.2</v>
      </c>
      <c r="M3746" s="38">
        <v>33507.61</v>
      </c>
      <c r="N3746" s="38">
        <v>775049.05</v>
      </c>
    </row>
    <row r="3747" spans="7:14" x14ac:dyDescent="0.35">
      <c r="G3747">
        <v>3733</v>
      </c>
      <c r="H3747" s="36">
        <v>1375</v>
      </c>
      <c r="I3747" s="36">
        <v>2952.92</v>
      </c>
      <c r="J3747">
        <v>94.21</v>
      </c>
      <c r="K3747" s="36">
        <v>14300</v>
      </c>
      <c r="L3747" s="36">
        <v>1067642.51</v>
      </c>
      <c r="M3747" s="36">
        <v>39502.769999999997</v>
      </c>
      <c r="N3747" s="36">
        <v>579860.93000000005</v>
      </c>
    </row>
    <row r="3748" spans="7:14" x14ac:dyDescent="0.35">
      <c r="G3748" s="37">
        <v>3734</v>
      </c>
      <c r="H3748" s="38">
        <v>1375</v>
      </c>
      <c r="I3748" s="38">
        <v>2979.94</v>
      </c>
      <c r="J3748" s="37">
        <v>124.5</v>
      </c>
      <c r="K3748" s="38">
        <v>14300</v>
      </c>
      <c r="L3748" s="38">
        <v>1407921.41</v>
      </c>
      <c r="M3748" s="38">
        <v>52093.09</v>
      </c>
      <c r="N3748" s="38">
        <v>747654.16</v>
      </c>
    </row>
    <row r="3749" spans="7:14" x14ac:dyDescent="0.35">
      <c r="G3749">
        <v>3735</v>
      </c>
      <c r="H3749" s="36">
        <v>1375</v>
      </c>
      <c r="I3749" s="36">
        <v>1003</v>
      </c>
      <c r="J3749">
        <v>133.88</v>
      </c>
      <c r="K3749" s="36">
        <v>15900</v>
      </c>
      <c r="L3749" s="36">
        <v>1993019.33</v>
      </c>
      <c r="M3749" s="36">
        <v>73741.72</v>
      </c>
      <c r="N3749" s="36">
        <v>1057408.5</v>
      </c>
    </row>
    <row r="3750" spans="7:14" x14ac:dyDescent="0.35">
      <c r="G3750" s="37">
        <v>3736</v>
      </c>
      <c r="H3750" s="38">
        <v>1375</v>
      </c>
      <c r="I3750" s="38">
        <v>4879.82</v>
      </c>
      <c r="J3750" s="37">
        <v>130.46</v>
      </c>
      <c r="K3750" s="38">
        <v>14300</v>
      </c>
      <c r="L3750" s="38">
        <v>1227552.3700000001</v>
      </c>
      <c r="M3750" s="38">
        <v>45419.44</v>
      </c>
      <c r="N3750" s="38">
        <v>1102423.1000000001</v>
      </c>
    </row>
    <row r="3751" spans="7:14" x14ac:dyDescent="0.35">
      <c r="G3751">
        <v>3737</v>
      </c>
      <c r="H3751" s="36">
        <v>1375</v>
      </c>
      <c r="I3751" s="36">
        <v>1424.08</v>
      </c>
      <c r="J3751">
        <v>100.93</v>
      </c>
      <c r="K3751" s="36">
        <v>14300</v>
      </c>
      <c r="L3751" s="36">
        <v>1298174.76</v>
      </c>
      <c r="M3751" s="36">
        <v>48032.47</v>
      </c>
      <c r="N3751" s="36">
        <v>1053599.27</v>
      </c>
    </row>
    <row r="3752" spans="7:14" x14ac:dyDescent="0.35">
      <c r="G3752" s="37">
        <v>3738</v>
      </c>
      <c r="H3752" s="38">
        <v>1375</v>
      </c>
      <c r="I3752" s="38">
        <v>3678.73</v>
      </c>
      <c r="J3752" s="37">
        <v>88.49</v>
      </c>
      <c r="K3752" s="38">
        <v>14300</v>
      </c>
      <c r="L3752" s="38">
        <v>938515.4</v>
      </c>
      <c r="M3752" s="38">
        <v>34725.07</v>
      </c>
      <c r="N3752" s="38">
        <v>585166.14</v>
      </c>
    </row>
    <row r="3753" spans="7:14" x14ac:dyDescent="0.35">
      <c r="G3753">
        <v>3739</v>
      </c>
      <c r="H3753" s="36">
        <v>1375</v>
      </c>
      <c r="I3753" s="36">
        <v>4019.82</v>
      </c>
      <c r="J3753">
        <v>156.11000000000001</v>
      </c>
      <c r="K3753" s="36">
        <v>15900</v>
      </c>
      <c r="L3753" s="36">
        <v>1853206.31</v>
      </c>
      <c r="M3753" s="36">
        <v>68568.63</v>
      </c>
      <c r="N3753" s="36">
        <v>1429385.61</v>
      </c>
    </row>
    <row r="3754" spans="7:14" x14ac:dyDescent="0.35">
      <c r="G3754" s="37">
        <v>3740</v>
      </c>
      <c r="H3754" s="38">
        <v>1375</v>
      </c>
      <c r="I3754" s="38">
        <v>2317.83</v>
      </c>
      <c r="J3754" s="37">
        <v>112</v>
      </c>
      <c r="K3754" s="38">
        <v>14300</v>
      </c>
      <c r="L3754" s="38">
        <v>1340686.07</v>
      </c>
      <c r="M3754" s="38">
        <v>49605.38</v>
      </c>
      <c r="N3754" s="38">
        <v>1173860.05</v>
      </c>
    </row>
    <row r="3755" spans="7:14" x14ac:dyDescent="0.35">
      <c r="G3755">
        <v>3741</v>
      </c>
      <c r="H3755" s="36">
        <v>1375</v>
      </c>
      <c r="I3755" s="36">
        <v>1213.73</v>
      </c>
      <c r="J3755">
        <v>103.84</v>
      </c>
      <c r="K3755" s="36">
        <v>14300</v>
      </c>
      <c r="L3755" s="36">
        <v>1357470.25</v>
      </c>
      <c r="M3755" s="36">
        <v>50226.400000000001</v>
      </c>
      <c r="N3755" s="36">
        <v>807454.76</v>
      </c>
    </row>
    <row r="3756" spans="7:14" x14ac:dyDescent="0.35">
      <c r="G3756" s="37">
        <v>3742</v>
      </c>
      <c r="H3756" s="38">
        <v>1375</v>
      </c>
      <c r="I3756" s="38">
        <v>1107.01</v>
      </c>
      <c r="J3756" s="37">
        <v>108.71</v>
      </c>
      <c r="K3756" s="38">
        <v>14300</v>
      </c>
      <c r="L3756" s="38">
        <v>1432900.12</v>
      </c>
      <c r="M3756" s="38">
        <v>53017.3</v>
      </c>
      <c r="N3756" s="38">
        <v>1273222.2</v>
      </c>
    </row>
    <row r="3757" spans="7:14" x14ac:dyDescent="0.35">
      <c r="G3757">
        <v>3743</v>
      </c>
      <c r="H3757" s="36">
        <v>1375</v>
      </c>
      <c r="I3757" s="36">
        <v>4311.18</v>
      </c>
      <c r="J3757">
        <v>111.6</v>
      </c>
      <c r="K3757" s="36">
        <v>14300</v>
      </c>
      <c r="L3757" s="36">
        <v>1113402.1299999999</v>
      </c>
      <c r="M3757" s="36">
        <v>41195.879999999997</v>
      </c>
      <c r="N3757" s="36">
        <v>803421.48</v>
      </c>
    </row>
    <row r="3758" spans="7:14" x14ac:dyDescent="0.35">
      <c r="G3758" s="37">
        <v>3744</v>
      </c>
      <c r="H3758" s="38">
        <v>1375</v>
      </c>
      <c r="I3758" s="38">
        <v>2651.63</v>
      </c>
      <c r="J3758" s="37">
        <v>119.68</v>
      </c>
      <c r="K3758" s="38">
        <v>15900</v>
      </c>
      <c r="L3758" s="38">
        <v>1584235.49</v>
      </c>
      <c r="M3758" s="38">
        <v>58616.71</v>
      </c>
      <c r="N3758" s="38">
        <v>825338.47</v>
      </c>
    </row>
    <row r="3759" spans="7:14" x14ac:dyDescent="0.35">
      <c r="G3759">
        <v>3745</v>
      </c>
      <c r="H3759" s="36">
        <v>1375</v>
      </c>
      <c r="I3759" s="36">
        <v>632.66</v>
      </c>
      <c r="J3759">
        <v>104.68</v>
      </c>
      <c r="K3759" s="36">
        <v>14300</v>
      </c>
      <c r="L3759" s="36">
        <v>1429321.14</v>
      </c>
      <c r="M3759" s="36">
        <v>52884.88</v>
      </c>
      <c r="N3759" s="36">
        <v>1034695.39</v>
      </c>
    </row>
    <row r="3760" spans="7:14" x14ac:dyDescent="0.35">
      <c r="G3760" s="37">
        <v>3746</v>
      </c>
      <c r="H3760" s="38">
        <v>1375</v>
      </c>
      <c r="I3760" s="38">
        <v>3641.69</v>
      </c>
      <c r="J3760" s="37">
        <v>140.32</v>
      </c>
      <c r="K3760" s="38">
        <v>14300</v>
      </c>
      <c r="L3760" s="38">
        <v>1494227.43</v>
      </c>
      <c r="M3760" s="38">
        <v>55286.41</v>
      </c>
      <c r="N3760" s="38">
        <v>799777.89</v>
      </c>
    </row>
    <row r="3761" spans="7:14" x14ac:dyDescent="0.35">
      <c r="G3761">
        <v>3747</v>
      </c>
      <c r="H3761" s="36">
        <v>1375</v>
      </c>
      <c r="I3761" s="36">
        <v>1400.82</v>
      </c>
      <c r="J3761">
        <v>137.77000000000001</v>
      </c>
      <c r="K3761" s="36">
        <v>14300</v>
      </c>
      <c r="L3761" s="36">
        <v>1775696.75</v>
      </c>
      <c r="M3761" s="36">
        <v>65700.78</v>
      </c>
      <c r="N3761" s="36">
        <v>1307620.07</v>
      </c>
    </row>
    <row r="3762" spans="7:14" x14ac:dyDescent="0.35">
      <c r="G3762" s="37">
        <v>3748</v>
      </c>
      <c r="H3762" s="38">
        <v>1375</v>
      </c>
      <c r="I3762" s="38">
        <v>4406.6899999999996</v>
      </c>
      <c r="J3762" s="37">
        <v>94.92</v>
      </c>
      <c r="K3762" s="38">
        <v>15900</v>
      </c>
      <c r="L3762" s="38">
        <v>1089527.45</v>
      </c>
      <c r="M3762" s="38">
        <v>40312.519999999997</v>
      </c>
      <c r="N3762" s="38">
        <v>829485.09</v>
      </c>
    </row>
    <row r="3763" spans="7:14" x14ac:dyDescent="0.35">
      <c r="G3763">
        <v>3749</v>
      </c>
      <c r="H3763" s="36">
        <v>1375</v>
      </c>
      <c r="I3763" s="36">
        <v>1685.94</v>
      </c>
      <c r="J3763">
        <v>66.400000000000006</v>
      </c>
      <c r="K3763" s="36">
        <v>15900</v>
      </c>
      <c r="L3763" s="36">
        <v>942455.09</v>
      </c>
      <c r="M3763" s="36">
        <v>34870.839999999997</v>
      </c>
      <c r="N3763" s="36">
        <v>807728.2</v>
      </c>
    </row>
    <row r="3764" spans="7:14" x14ac:dyDescent="0.35">
      <c r="G3764" s="37">
        <v>3750</v>
      </c>
      <c r="H3764" s="38">
        <v>1375</v>
      </c>
      <c r="I3764" s="38">
        <v>1161.3</v>
      </c>
      <c r="J3764" s="37">
        <v>106.77</v>
      </c>
      <c r="K3764" s="38">
        <v>14300</v>
      </c>
      <c r="L3764" s="38">
        <v>1401405.7</v>
      </c>
      <c r="M3764" s="38">
        <v>51852.01</v>
      </c>
      <c r="N3764" s="38">
        <v>1060532.8700000001</v>
      </c>
    </row>
    <row r="3765" spans="7:14" x14ac:dyDescent="0.35">
      <c r="G3765">
        <v>3751</v>
      </c>
      <c r="H3765" s="36">
        <v>1375</v>
      </c>
      <c r="I3765" s="36">
        <v>607.32000000000005</v>
      </c>
      <c r="J3765">
        <v>110.76</v>
      </c>
      <c r="K3765" s="36">
        <v>15900</v>
      </c>
      <c r="L3765" s="36">
        <v>1692439.53</v>
      </c>
      <c r="M3765" s="36">
        <v>62620.26</v>
      </c>
      <c r="N3765" s="36">
        <v>1295063.8700000001</v>
      </c>
    </row>
    <row r="3766" spans="7:14" x14ac:dyDescent="0.35">
      <c r="G3766" s="37">
        <v>3752</v>
      </c>
      <c r="H3766" s="38">
        <v>1375</v>
      </c>
      <c r="I3766" s="38">
        <v>2655.35</v>
      </c>
      <c r="J3766" s="37">
        <v>102.05</v>
      </c>
      <c r="K3766" s="38">
        <v>14300</v>
      </c>
      <c r="L3766" s="38">
        <v>1186988.51</v>
      </c>
      <c r="M3766" s="38">
        <v>43918.57</v>
      </c>
      <c r="N3766" s="38">
        <v>666351.05000000005</v>
      </c>
    </row>
    <row r="3767" spans="7:14" x14ac:dyDescent="0.35">
      <c r="G3767">
        <v>3753</v>
      </c>
      <c r="H3767" s="36">
        <v>1375</v>
      </c>
      <c r="I3767" s="36">
        <v>2363.54</v>
      </c>
      <c r="J3767">
        <v>143.04</v>
      </c>
      <c r="K3767" s="36">
        <v>15900</v>
      </c>
      <c r="L3767" s="36">
        <v>1934829.27</v>
      </c>
      <c r="M3767" s="36">
        <v>71588.679999999993</v>
      </c>
      <c r="N3767" s="36">
        <v>1029394.82</v>
      </c>
    </row>
    <row r="3768" spans="7:14" x14ac:dyDescent="0.35">
      <c r="G3768" s="37">
        <v>3754</v>
      </c>
      <c r="H3768" s="38">
        <v>1375</v>
      </c>
      <c r="I3768" s="38">
        <v>3806.3</v>
      </c>
      <c r="J3768" s="37">
        <v>53.72</v>
      </c>
      <c r="K3768" s="38">
        <v>15900</v>
      </c>
      <c r="L3768" s="38">
        <v>648257.31000000006</v>
      </c>
      <c r="M3768" s="38">
        <v>23985.52</v>
      </c>
      <c r="N3768" s="38">
        <v>577745.04</v>
      </c>
    </row>
    <row r="3769" spans="7:14" x14ac:dyDescent="0.35">
      <c r="G3769">
        <v>3755</v>
      </c>
      <c r="H3769" s="36">
        <v>1375</v>
      </c>
      <c r="I3769" s="36">
        <v>2430.09</v>
      </c>
      <c r="J3769">
        <v>80.37</v>
      </c>
      <c r="K3769" s="36">
        <v>14300</v>
      </c>
      <c r="L3769" s="36">
        <v>952574.18</v>
      </c>
      <c r="M3769" s="36">
        <v>35245.24</v>
      </c>
      <c r="N3769" s="36">
        <v>819878.15</v>
      </c>
    </row>
    <row r="3770" spans="7:14" x14ac:dyDescent="0.35">
      <c r="G3770" s="37">
        <v>3756</v>
      </c>
      <c r="H3770" s="38">
        <v>1375</v>
      </c>
      <c r="I3770" s="38">
        <v>1850.32</v>
      </c>
      <c r="J3770" s="37">
        <v>138.72999999999999</v>
      </c>
      <c r="K3770" s="38">
        <v>14300</v>
      </c>
      <c r="L3770" s="38">
        <v>1725828.97</v>
      </c>
      <c r="M3770" s="38">
        <v>63855.67</v>
      </c>
      <c r="N3770" s="38">
        <v>1109205.1399999999</v>
      </c>
    </row>
    <row r="3771" spans="7:14" x14ac:dyDescent="0.35">
      <c r="G3771">
        <v>3757</v>
      </c>
      <c r="H3771" s="36">
        <v>1375</v>
      </c>
      <c r="I3771" s="36">
        <v>1455.94</v>
      </c>
      <c r="J3771">
        <v>154.25</v>
      </c>
      <c r="K3771" s="36">
        <v>14300</v>
      </c>
      <c r="L3771" s="36">
        <v>1979761.04</v>
      </c>
      <c r="M3771" s="36">
        <v>73251.16</v>
      </c>
      <c r="N3771" s="36">
        <v>1397914.9</v>
      </c>
    </row>
    <row r="3772" spans="7:14" x14ac:dyDescent="0.35">
      <c r="G3772" s="37">
        <v>3758</v>
      </c>
      <c r="H3772" s="38">
        <v>1375</v>
      </c>
      <c r="I3772" s="38">
        <v>1535.1</v>
      </c>
      <c r="J3772" s="37">
        <v>93.46</v>
      </c>
      <c r="K3772" s="38">
        <v>14300</v>
      </c>
      <c r="L3772" s="38">
        <v>1191676.31</v>
      </c>
      <c r="M3772" s="38">
        <v>44092.02</v>
      </c>
      <c r="N3772" s="38">
        <v>930995.38</v>
      </c>
    </row>
    <row r="3773" spans="7:14" x14ac:dyDescent="0.35">
      <c r="G3773">
        <v>3759</v>
      </c>
      <c r="H3773" s="36">
        <v>1375</v>
      </c>
      <c r="I3773" s="36">
        <v>4653.67</v>
      </c>
      <c r="J3773">
        <v>69.61</v>
      </c>
      <c r="K3773" s="36">
        <v>14300</v>
      </c>
      <c r="L3773" s="36">
        <v>670136.89</v>
      </c>
      <c r="M3773" s="36">
        <v>24795.07</v>
      </c>
      <c r="N3773" s="36">
        <v>533453.88</v>
      </c>
    </row>
    <row r="3774" spans="7:14" x14ac:dyDescent="0.35">
      <c r="G3774" s="37">
        <v>3760</v>
      </c>
      <c r="H3774" s="38">
        <v>1375</v>
      </c>
      <c r="I3774" s="38">
        <v>992.38</v>
      </c>
      <c r="J3774" s="37">
        <v>92.96</v>
      </c>
      <c r="K3774" s="38">
        <v>14300</v>
      </c>
      <c r="L3774" s="38">
        <v>1235744.57</v>
      </c>
      <c r="M3774" s="38">
        <v>45722.55</v>
      </c>
      <c r="N3774" s="38">
        <v>1001113.95</v>
      </c>
    </row>
    <row r="3775" spans="7:14" x14ac:dyDescent="0.35">
      <c r="G3775">
        <v>3761</v>
      </c>
      <c r="H3775" s="36">
        <v>1375</v>
      </c>
      <c r="I3775" s="36">
        <v>4943.25</v>
      </c>
      <c r="J3775">
        <v>96.15</v>
      </c>
      <c r="K3775" s="36">
        <v>14300</v>
      </c>
      <c r="L3775" s="36">
        <v>898245.23</v>
      </c>
      <c r="M3775" s="36">
        <v>33235.07</v>
      </c>
      <c r="N3775" s="36">
        <v>619627.21</v>
      </c>
    </row>
    <row r="3776" spans="7:14" x14ac:dyDescent="0.35">
      <c r="G3776" s="37">
        <v>3762</v>
      </c>
      <c r="H3776" s="38">
        <v>1375</v>
      </c>
      <c r="I3776" s="38">
        <v>1769.21</v>
      </c>
      <c r="J3776" s="37">
        <v>101.72</v>
      </c>
      <c r="K3776" s="38">
        <v>14300</v>
      </c>
      <c r="L3776" s="38">
        <v>1273225.9099999999</v>
      </c>
      <c r="M3776" s="38">
        <v>47109.36</v>
      </c>
      <c r="N3776" s="38">
        <v>1137000.95</v>
      </c>
    </row>
    <row r="3777" spans="7:14" x14ac:dyDescent="0.35">
      <c r="G3777">
        <v>3763</v>
      </c>
      <c r="H3777" s="36">
        <v>1375</v>
      </c>
      <c r="I3777" s="36">
        <v>624.27</v>
      </c>
      <c r="J3777">
        <v>79.010000000000005</v>
      </c>
      <c r="K3777" s="36">
        <v>14300</v>
      </c>
      <c r="L3777" s="36">
        <v>1079151</v>
      </c>
      <c r="M3777" s="36">
        <v>39928.589999999997</v>
      </c>
      <c r="N3777" s="36">
        <v>652288.77</v>
      </c>
    </row>
    <row r="3778" spans="7:14" x14ac:dyDescent="0.35">
      <c r="G3778" s="37">
        <v>3764</v>
      </c>
      <c r="H3778" s="38">
        <v>1375</v>
      </c>
      <c r="I3778" s="38">
        <v>1393.71</v>
      </c>
      <c r="J3778" s="37">
        <v>82.91</v>
      </c>
      <c r="K3778" s="38">
        <v>14300</v>
      </c>
      <c r="L3778" s="38">
        <v>1068626.08</v>
      </c>
      <c r="M3778" s="38">
        <v>39539.160000000003</v>
      </c>
      <c r="N3778" s="38">
        <v>833362.49</v>
      </c>
    </row>
    <row r="3779" spans="7:14" x14ac:dyDescent="0.35">
      <c r="G3779">
        <v>3765</v>
      </c>
      <c r="H3779" s="36">
        <v>1375</v>
      </c>
      <c r="I3779" s="36">
        <v>480.39</v>
      </c>
      <c r="J3779">
        <v>114.02</v>
      </c>
      <c r="K3779" s="36">
        <v>14300</v>
      </c>
      <c r="L3779" s="36">
        <v>1574278.55</v>
      </c>
      <c r="M3779" s="36">
        <v>58248.31</v>
      </c>
      <c r="N3779" s="36">
        <v>1148070.06</v>
      </c>
    </row>
    <row r="3780" spans="7:14" x14ac:dyDescent="0.35">
      <c r="G3780" s="37">
        <v>3766</v>
      </c>
      <c r="H3780" s="38">
        <v>1375</v>
      </c>
      <c r="I3780" s="38">
        <v>3992.14</v>
      </c>
      <c r="J3780" s="37">
        <v>110.86</v>
      </c>
      <c r="K3780" s="38">
        <v>14300</v>
      </c>
      <c r="L3780" s="38">
        <v>1141321.77</v>
      </c>
      <c r="M3780" s="38">
        <v>42228.91</v>
      </c>
      <c r="N3780" s="38">
        <v>786575.14</v>
      </c>
    </row>
    <row r="3781" spans="7:14" x14ac:dyDescent="0.35">
      <c r="G3781">
        <v>3767</v>
      </c>
      <c r="H3781" s="36">
        <v>1375</v>
      </c>
      <c r="I3781" s="36">
        <v>2660.25</v>
      </c>
      <c r="J3781">
        <v>114.64</v>
      </c>
      <c r="K3781" s="36">
        <v>15900</v>
      </c>
      <c r="L3781" s="36">
        <v>1516393.52</v>
      </c>
      <c r="M3781" s="36">
        <v>56106.559999999998</v>
      </c>
      <c r="N3781" s="36">
        <v>1236552.44</v>
      </c>
    </row>
    <row r="3782" spans="7:14" x14ac:dyDescent="0.35">
      <c r="G3782" s="37">
        <v>3768</v>
      </c>
      <c r="H3782" s="38">
        <v>1375</v>
      </c>
      <c r="I3782" s="38">
        <v>1817.54</v>
      </c>
      <c r="J3782" s="37">
        <v>89.06</v>
      </c>
      <c r="K3782" s="38">
        <v>17300</v>
      </c>
      <c r="L3782" s="38">
        <v>1377467.36</v>
      </c>
      <c r="M3782" s="38">
        <v>50966.29</v>
      </c>
      <c r="N3782" s="38">
        <v>752812</v>
      </c>
    </row>
    <row r="3783" spans="7:14" x14ac:dyDescent="0.35">
      <c r="G3783">
        <v>3769</v>
      </c>
      <c r="H3783" s="36">
        <v>1375</v>
      </c>
      <c r="I3783" s="36">
        <v>3377.84</v>
      </c>
      <c r="J3783">
        <v>85.22</v>
      </c>
      <c r="K3783" s="36">
        <v>14300</v>
      </c>
      <c r="L3783" s="36">
        <v>929462.54</v>
      </c>
      <c r="M3783" s="36">
        <v>34390.11</v>
      </c>
      <c r="N3783" s="36">
        <v>582924.24</v>
      </c>
    </row>
    <row r="3784" spans="7:14" x14ac:dyDescent="0.35">
      <c r="G3784" s="37">
        <v>3770</v>
      </c>
      <c r="H3784" s="38">
        <v>1375</v>
      </c>
      <c r="I3784" s="38">
        <v>3227.1</v>
      </c>
      <c r="J3784" s="37">
        <v>86.66</v>
      </c>
      <c r="K3784" s="38">
        <v>14300</v>
      </c>
      <c r="L3784" s="38">
        <v>958191.83</v>
      </c>
      <c r="M3784" s="38">
        <v>35453.1</v>
      </c>
      <c r="N3784" s="38">
        <v>528808.31000000006</v>
      </c>
    </row>
    <row r="3785" spans="7:14" x14ac:dyDescent="0.35">
      <c r="G3785">
        <v>3771</v>
      </c>
      <c r="H3785" s="36">
        <v>1375</v>
      </c>
      <c r="I3785" s="36">
        <v>4711.3900000000003</v>
      </c>
      <c r="J3785">
        <v>157.97</v>
      </c>
      <c r="K3785" s="36">
        <v>14300</v>
      </c>
      <c r="L3785" s="36">
        <v>1513366.44</v>
      </c>
      <c r="M3785" s="36">
        <v>55994.559999999998</v>
      </c>
      <c r="N3785" s="36">
        <v>1074217.3999999999</v>
      </c>
    </row>
    <row r="3786" spans="7:14" x14ac:dyDescent="0.35">
      <c r="G3786" s="37">
        <v>3772</v>
      </c>
      <c r="H3786" s="38">
        <v>1375</v>
      </c>
      <c r="I3786" s="38">
        <v>4814.05</v>
      </c>
      <c r="J3786" s="37">
        <v>90.7</v>
      </c>
      <c r="K3786" s="38">
        <v>17300</v>
      </c>
      <c r="L3786" s="38">
        <v>1131118.18</v>
      </c>
      <c r="M3786" s="38">
        <v>41851.370000000003</v>
      </c>
      <c r="N3786" s="38">
        <v>822340.81</v>
      </c>
    </row>
    <row r="3787" spans="7:14" x14ac:dyDescent="0.35">
      <c r="G3787">
        <v>3773</v>
      </c>
      <c r="H3787" s="36">
        <v>1375</v>
      </c>
      <c r="I3787" s="36">
        <v>3467.28</v>
      </c>
      <c r="J3787">
        <v>109.42</v>
      </c>
      <c r="K3787" s="36">
        <v>14300</v>
      </c>
      <c r="L3787" s="36">
        <v>1183982.6499999999</v>
      </c>
      <c r="M3787" s="36">
        <v>43807.360000000001</v>
      </c>
      <c r="N3787" s="36">
        <v>953275.31</v>
      </c>
    </row>
    <row r="3788" spans="7:14" x14ac:dyDescent="0.35">
      <c r="G3788" s="37">
        <v>3774</v>
      </c>
      <c r="H3788" s="38">
        <v>1375</v>
      </c>
      <c r="I3788" s="38">
        <v>4125.5200000000004</v>
      </c>
      <c r="J3788" s="37">
        <v>102.01</v>
      </c>
      <c r="K3788" s="38">
        <v>15900</v>
      </c>
      <c r="L3788" s="38">
        <v>1199683.25</v>
      </c>
      <c r="M3788" s="38">
        <v>44388.28</v>
      </c>
      <c r="N3788" s="38">
        <v>818260.58</v>
      </c>
    </row>
    <row r="3789" spans="7:14" x14ac:dyDescent="0.35">
      <c r="G3789">
        <v>3775</v>
      </c>
      <c r="H3789" s="36">
        <v>1375</v>
      </c>
      <c r="I3789" s="36">
        <v>4003.64</v>
      </c>
      <c r="J3789">
        <v>140.47</v>
      </c>
      <c r="K3789" s="36">
        <v>14300</v>
      </c>
      <c r="L3789" s="36">
        <v>1444961.62</v>
      </c>
      <c r="M3789" s="36">
        <v>53463.58</v>
      </c>
      <c r="N3789" s="36">
        <v>957626.02</v>
      </c>
    </row>
    <row r="3790" spans="7:14" x14ac:dyDescent="0.35">
      <c r="G3790" s="37">
        <v>3776</v>
      </c>
      <c r="H3790" s="38">
        <v>1375</v>
      </c>
      <c r="I3790" s="38">
        <v>2558.2600000000002</v>
      </c>
      <c r="J3790" s="37">
        <v>88.3</v>
      </c>
      <c r="K3790" s="38">
        <v>14300</v>
      </c>
      <c r="L3790" s="38">
        <v>1035458.84</v>
      </c>
      <c r="M3790" s="38">
        <v>38311.980000000003</v>
      </c>
      <c r="N3790" s="38">
        <v>757987.6</v>
      </c>
    </row>
    <row r="3791" spans="7:14" x14ac:dyDescent="0.35">
      <c r="G3791">
        <v>3777</v>
      </c>
      <c r="H3791" s="36">
        <v>1375</v>
      </c>
      <c r="I3791" s="36">
        <v>3581.4</v>
      </c>
      <c r="J3791">
        <v>94.2</v>
      </c>
      <c r="K3791" s="36">
        <v>14300</v>
      </c>
      <c r="L3791" s="36">
        <v>1008272.85</v>
      </c>
      <c r="M3791" s="36">
        <v>37306.1</v>
      </c>
      <c r="N3791" s="36">
        <v>848811.45</v>
      </c>
    </row>
    <row r="3792" spans="7:14" x14ac:dyDescent="0.35">
      <c r="G3792" s="37">
        <v>3778</v>
      </c>
      <c r="H3792" s="38">
        <v>1375</v>
      </c>
      <c r="I3792" s="38">
        <v>575.64</v>
      </c>
      <c r="J3792" s="37">
        <v>135.21</v>
      </c>
      <c r="K3792" s="38">
        <v>15900</v>
      </c>
      <c r="L3792" s="38">
        <v>2070635.9</v>
      </c>
      <c r="M3792" s="38">
        <v>76613.53</v>
      </c>
      <c r="N3792" s="38">
        <v>1637372.35</v>
      </c>
    </row>
    <row r="3793" spans="7:14" x14ac:dyDescent="0.35">
      <c r="G3793">
        <v>3779</v>
      </c>
      <c r="H3793" s="36">
        <v>1375</v>
      </c>
      <c r="I3793" s="36">
        <v>3838.5</v>
      </c>
      <c r="J3793">
        <v>65.33</v>
      </c>
      <c r="K3793" s="36">
        <v>15900</v>
      </c>
      <c r="L3793" s="36">
        <v>786620.29</v>
      </c>
      <c r="M3793" s="36">
        <v>29104.95</v>
      </c>
      <c r="N3793" s="36">
        <v>703474.05</v>
      </c>
    </row>
    <row r="3794" spans="7:14" x14ac:dyDescent="0.35">
      <c r="G3794" s="37">
        <v>3780</v>
      </c>
      <c r="H3794" s="38">
        <v>1375</v>
      </c>
      <c r="I3794" s="38">
        <v>4816.8</v>
      </c>
      <c r="J3794" s="37">
        <v>108.35</v>
      </c>
      <c r="K3794" s="38">
        <v>14300</v>
      </c>
      <c r="L3794" s="38">
        <v>1026141.45</v>
      </c>
      <c r="M3794" s="38">
        <v>37967.230000000003</v>
      </c>
      <c r="N3794" s="38">
        <v>792534.7</v>
      </c>
    </row>
    <row r="3795" spans="7:14" x14ac:dyDescent="0.35">
      <c r="G3795">
        <v>3781</v>
      </c>
      <c r="H3795" s="36">
        <v>1375</v>
      </c>
      <c r="I3795" s="36">
        <v>607.88</v>
      </c>
      <c r="J3795">
        <v>91.12</v>
      </c>
      <c r="K3795" s="36">
        <v>14300</v>
      </c>
      <c r="L3795" s="36">
        <v>1246313.18</v>
      </c>
      <c r="M3795" s="36">
        <v>46113.59</v>
      </c>
      <c r="N3795" s="36">
        <v>832158.84</v>
      </c>
    </row>
    <row r="3796" spans="7:14" x14ac:dyDescent="0.35">
      <c r="G3796" s="37">
        <v>3782</v>
      </c>
      <c r="H3796" s="38">
        <v>1375</v>
      </c>
      <c r="I3796" s="38">
        <v>4213.3599999999997</v>
      </c>
      <c r="J3796" s="37">
        <v>176.7</v>
      </c>
      <c r="K3796" s="38">
        <v>14300</v>
      </c>
      <c r="L3796" s="38">
        <v>1780954.14</v>
      </c>
      <c r="M3796" s="38">
        <v>65895.3</v>
      </c>
      <c r="N3796" s="38">
        <v>922027.67</v>
      </c>
    </row>
    <row r="3797" spans="7:14" x14ac:dyDescent="0.35">
      <c r="G3797">
        <v>3783</v>
      </c>
      <c r="H3797" s="36">
        <v>1375</v>
      </c>
      <c r="I3797" s="36">
        <v>4678.3</v>
      </c>
      <c r="J3797">
        <v>120.54</v>
      </c>
      <c r="K3797" s="36">
        <v>17300</v>
      </c>
      <c r="L3797" s="36">
        <v>1520088.87</v>
      </c>
      <c r="M3797" s="36">
        <v>56243.29</v>
      </c>
      <c r="N3797" s="36">
        <v>1259912.4099999999</v>
      </c>
    </row>
    <row r="3798" spans="7:14" x14ac:dyDescent="0.35">
      <c r="G3798" s="37">
        <v>3784</v>
      </c>
      <c r="H3798" s="38">
        <v>1375</v>
      </c>
      <c r="I3798" s="38">
        <v>1285.71</v>
      </c>
      <c r="J3798" s="37">
        <v>19.29</v>
      </c>
      <c r="K3798" s="38">
        <v>14300</v>
      </c>
      <c r="L3798" s="38">
        <v>249686.15</v>
      </c>
      <c r="M3798" s="38">
        <v>9238.39</v>
      </c>
      <c r="N3798" s="38">
        <v>219178.05</v>
      </c>
    </row>
    <row r="3799" spans="7:14" x14ac:dyDescent="0.35">
      <c r="G3799">
        <v>3785</v>
      </c>
      <c r="H3799" s="36">
        <v>1375</v>
      </c>
      <c r="I3799" s="36">
        <v>2719.09</v>
      </c>
      <c r="J3799">
        <v>134.72999999999999</v>
      </c>
      <c r="K3799" s="36">
        <v>15900</v>
      </c>
      <c r="L3799" s="36">
        <v>1774494.15</v>
      </c>
      <c r="M3799" s="36">
        <v>65656.28</v>
      </c>
      <c r="N3799" s="36">
        <v>1386723.68</v>
      </c>
    </row>
    <row r="3800" spans="7:14" x14ac:dyDescent="0.35">
      <c r="G3800" s="37">
        <v>3786</v>
      </c>
      <c r="H3800" s="38">
        <v>1375</v>
      </c>
      <c r="I3800" s="38">
        <v>4653.72</v>
      </c>
      <c r="J3800" s="37">
        <v>118.67</v>
      </c>
      <c r="K3800" s="38">
        <v>14300</v>
      </c>
      <c r="L3800" s="38">
        <v>1143396.07</v>
      </c>
      <c r="M3800" s="38">
        <v>42305.65</v>
      </c>
      <c r="N3800" s="38">
        <v>957343.71</v>
      </c>
    </row>
    <row r="3801" spans="7:14" x14ac:dyDescent="0.35">
      <c r="G3801">
        <v>3787</v>
      </c>
      <c r="H3801" s="36">
        <v>1375</v>
      </c>
      <c r="I3801" s="36">
        <v>4809.08</v>
      </c>
      <c r="J3801">
        <v>105.37</v>
      </c>
      <c r="K3801" s="36">
        <v>14300</v>
      </c>
      <c r="L3801" s="36">
        <v>998675.21</v>
      </c>
      <c r="M3801" s="36">
        <v>36950.980000000003</v>
      </c>
      <c r="N3801" s="36">
        <v>620968.66</v>
      </c>
    </row>
    <row r="3802" spans="7:14" x14ac:dyDescent="0.35">
      <c r="G3802" s="37">
        <v>3788</v>
      </c>
      <c r="H3802" s="38">
        <v>1375</v>
      </c>
      <c r="I3802" s="38">
        <v>813.84</v>
      </c>
      <c r="J3802" s="37">
        <v>74.84</v>
      </c>
      <c r="K3802" s="38">
        <v>14300</v>
      </c>
      <c r="L3802" s="38">
        <v>1007951.01</v>
      </c>
      <c r="M3802" s="38">
        <v>37294.19</v>
      </c>
      <c r="N3802" s="38">
        <v>904837.96</v>
      </c>
    </row>
    <row r="3803" spans="7:14" x14ac:dyDescent="0.35">
      <c r="G3803">
        <v>3789</v>
      </c>
      <c r="H3803" s="36">
        <v>1375</v>
      </c>
      <c r="I3803" s="36">
        <v>1875.22</v>
      </c>
      <c r="J3803">
        <v>63.62</v>
      </c>
      <c r="K3803" s="36">
        <v>14300</v>
      </c>
      <c r="L3803" s="36">
        <v>789115.53</v>
      </c>
      <c r="M3803" s="36">
        <v>29197.27</v>
      </c>
      <c r="N3803" s="36">
        <v>400596.99</v>
      </c>
    </row>
    <row r="3804" spans="7:14" x14ac:dyDescent="0.35">
      <c r="G3804" s="37">
        <v>3790</v>
      </c>
      <c r="H3804" s="38">
        <v>1375</v>
      </c>
      <c r="I3804" s="38">
        <v>3551.09</v>
      </c>
      <c r="J3804" s="37">
        <v>111.47</v>
      </c>
      <c r="K3804" s="38">
        <v>15900</v>
      </c>
      <c r="L3804" s="38">
        <v>1375115.7</v>
      </c>
      <c r="M3804" s="38">
        <v>50879.28</v>
      </c>
      <c r="N3804" s="38">
        <v>766947.86</v>
      </c>
    </row>
    <row r="3805" spans="7:14" x14ac:dyDescent="0.35">
      <c r="G3805">
        <v>3791</v>
      </c>
      <c r="H3805" s="36">
        <v>1375</v>
      </c>
      <c r="I3805" s="36">
        <v>1263.48</v>
      </c>
      <c r="J3805">
        <v>94.71</v>
      </c>
      <c r="K3805" s="36">
        <v>15900</v>
      </c>
      <c r="L3805" s="36">
        <v>1384861.11</v>
      </c>
      <c r="M3805" s="36">
        <v>51239.86</v>
      </c>
      <c r="N3805" s="36">
        <v>974570.75</v>
      </c>
    </row>
    <row r="3806" spans="7:14" x14ac:dyDescent="0.35">
      <c r="G3806" s="37">
        <v>3792</v>
      </c>
      <c r="H3806" s="38">
        <v>1375</v>
      </c>
      <c r="I3806" s="38">
        <v>1758.9</v>
      </c>
      <c r="J3806" s="37">
        <v>138.07</v>
      </c>
      <c r="K3806" s="38">
        <v>15900</v>
      </c>
      <c r="L3806" s="38">
        <v>1951044.09</v>
      </c>
      <c r="M3806" s="38">
        <v>72188.63</v>
      </c>
      <c r="N3806" s="38">
        <v>1037220.13</v>
      </c>
    </row>
    <row r="3807" spans="7:14" x14ac:dyDescent="0.35">
      <c r="G3807">
        <v>3793</v>
      </c>
      <c r="H3807" s="36">
        <v>1375</v>
      </c>
      <c r="I3807" s="36">
        <v>311.8</v>
      </c>
      <c r="J3807">
        <v>77.739999999999995</v>
      </c>
      <c r="K3807" s="36">
        <v>14300</v>
      </c>
      <c r="L3807" s="36">
        <v>1086045.8999999999</v>
      </c>
      <c r="M3807" s="36">
        <v>40183.699999999997</v>
      </c>
      <c r="N3807" s="36">
        <v>704600.8</v>
      </c>
    </row>
    <row r="3808" spans="7:14" x14ac:dyDescent="0.35">
      <c r="G3808" s="37">
        <v>3794</v>
      </c>
      <c r="H3808" s="38">
        <v>1375</v>
      </c>
      <c r="I3808" s="38">
        <v>936.9</v>
      </c>
      <c r="J3808" s="37">
        <v>112.31</v>
      </c>
      <c r="K3808" s="38">
        <v>15900</v>
      </c>
      <c r="L3808" s="38">
        <v>1679194.9</v>
      </c>
      <c r="M3808" s="38">
        <v>62130.21</v>
      </c>
      <c r="N3808" s="38">
        <v>843785.44</v>
      </c>
    </row>
    <row r="3809" spans="7:14" x14ac:dyDescent="0.35">
      <c r="G3809">
        <v>3795</v>
      </c>
      <c r="H3809" s="36">
        <v>1375</v>
      </c>
      <c r="I3809" s="36">
        <v>2899.18</v>
      </c>
      <c r="J3809">
        <v>76.27</v>
      </c>
      <c r="K3809" s="36">
        <v>14300</v>
      </c>
      <c r="L3809" s="36">
        <v>868111.54</v>
      </c>
      <c r="M3809" s="36">
        <v>32120.13</v>
      </c>
      <c r="N3809" s="36">
        <v>684660.05</v>
      </c>
    </row>
    <row r="3810" spans="7:14" x14ac:dyDescent="0.35">
      <c r="G3810" s="37">
        <v>3796</v>
      </c>
      <c r="H3810" s="38">
        <v>1375</v>
      </c>
      <c r="I3810" s="38">
        <v>3334.83</v>
      </c>
      <c r="J3810" s="37">
        <v>112.2</v>
      </c>
      <c r="K3810" s="38">
        <v>14300</v>
      </c>
      <c r="L3810" s="38">
        <v>1228939.94</v>
      </c>
      <c r="M3810" s="38">
        <v>45470.78</v>
      </c>
      <c r="N3810" s="38">
        <v>615990.82999999996</v>
      </c>
    </row>
    <row r="3811" spans="7:14" x14ac:dyDescent="0.35">
      <c r="G3811">
        <v>3797</v>
      </c>
      <c r="H3811" s="36">
        <v>1375</v>
      </c>
      <c r="I3811" s="36">
        <v>3314.78</v>
      </c>
      <c r="J3811">
        <v>41.86</v>
      </c>
      <c r="K3811" s="36">
        <v>14300</v>
      </c>
      <c r="L3811" s="36">
        <v>458475.11</v>
      </c>
      <c r="M3811" s="36">
        <v>16963.580000000002</v>
      </c>
      <c r="N3811" s="36">
        <v>379572.04</v>
      </c>
    </row>
    <row r="3812" spans="7:14" x14ac:dyDescent="0.35">
      <c r="G3812" s="37">
        <v>3798</v>
      </c>
      <c r="H3812" s="38">
        <v>1375</v>
      </c>
      <c r="I3812" s="38">
        <v>3936.13</v>
      </c>
      <c r="J3812" s="37">
        <v>90.38</v>
      </c>
      <c r="K3812" s="38">
        <v>14300</v>
      </c>
      <c r="L3812" s="38">
        <v>935306.29</v>
      </c>
      <c r="M3812" s="38">
        <v>34606.33</v>
      </c>
      <c r="N3812" s="38">
        <v>709553.89</v>
      </c>
    </row>
    <row r="3813" spans="7:14" x14ac:dyDescent="0.35">
      <c r="G3813">
        <v>3799</v>
      </c>
      <c r="H3813" s="36">
        <v>1375</v>
      </c>
      <c r="I3813" s="36">
        <v>2193.35</v>
      </c>
      <c r="J3813">
        <v>66.97</v>
      </c>
      <c r="K3813" s="36">
        <v>14300</v>
      </c>
      <c r="L3813" s="36">
        <v>809453.35</v>
      </c>
      <c r="M3813" s="36">
        <v>29949.77</v>
      </c>
      <c r="N3813" s="36">
        <v>425667.53</v>
      </c>
    </row>
    <row r="3814" spans="7:14" x14ac:dyDescent="0.35">
      <c r="G3814" s="37">
        <v>3800</v>
      </c>
      <c r="H3814" s="38">
        <v>1375</v>
      </c>
      <c r="I3814" s="38">
        <v>1512.76</v>
      </c>
      <c r="J3814" s="37">
        <v>109.41</v>
      </c>
      <c r="K3814" s="38">
        <v>14300</v>
      </c>
      <c r="L3814" s="38">
        <v>1397623.7</v>
      </c>
      <c r="M3814" s="38">
        <v>51712.08</v>
      </c>
      <c r="N3814" s="38">
        <v>1050709.8600000001</v>
      </c>
    </row>
    <row r="3815" spans="7:14" x14ac:dyDescent="0.35">
      <c r="G3815">
        <v>3801</v>
      </c>
      <c r="H3815" s="36">
        <v>1375</v>
      </c>
      <c r="I3815" s="36">
        <v>274.79000000000002</v>
      </c>
      <c r="J3815">
        <v>83.31</v>
      </c>
      <c r="K3815" s="36">
        <v>14300</v>
      </c>
      <c r="L3815" s="36">
        <v>1167060.1299999999</v>
      </c>
      <c r="M3815" s="36">
        <v>43181.22</v>
      </c>
      <c r="N3815" s="36">
        <v>952397.45</v>
      </c>
    </row>
    <row r="3816" spans="7:14" x14ac:dyDescent="0.35">
      <c r="G3816" s="37">
        <v>3802</v>
      </c>
      <c r="H3816" s="38">
        <v>1375</v>
      </c>
      <c r="I3816" s="38">
        <v>1191.82</v>
      </c>
      <c r="J3816" s="37">
        <v>126.04</v>
      </c>
      <c r="K3816" s="38">
        <v>14300</v>
      </c>
      <c r="L3816" s="38">
        <v>1650735.41</v>
      </c>
      <c r="M3816" s="38">
        <v>61077.21</v>
      </c>
      <c r="N3816" s="38">
        <v>1446382.88</v>
      </c>
    </row>
    <row r="3817" spans="7:14" x14ac:dyDescent="0.35">
      <c r="G3817">
        <v>3803</v>
      </c>
      <c r="H3817" s="36">
        <v>1375</v>
      </c>
      <c r="I3817" s="36">
        <v>1699.46</v>
      </c>
      <c r="J3817">
        <v>57.91</v>
      </c>
      <c r="K3817" s="36">
        <v>14300</v>
      </c>
      <c r="L3817" s="36">
        <v>728375.16</v>
      </c>
      <c r="M3817" s="36">
        <v>26949.88</v>
      </c>
      <c r="N3817" s="36">
        <v>612138.66</v>
      </c>
    </row>
    <row r="3818" spans="7:14" x14ac:dyDescent="0.35">
      <c r="G3818" s="37">
        <v>3804</v>
      </c>
      <c r="H3818" s="38">
        <v>1375</v>
      </c>
      <c r="I3818" s="38">
        <v>1055.3900000000001</v>
      </c>
      <c r="J3818" s="37">
        <v>104.95</v>
      </c>
      <c r="K3818" s="38">
        <v>14300</v>
      </c>
      <c r="L3818" s="38">
        <v>1388621.58</v>
      </c>
      <c r="M3818" s="38">
        <v>51379</v>
      </c>
      <c r="N3818" s="38">
        <v>1052451.05</v>
      </c>
    </row>
    <row r="3819" spans="7:14" x14ac:dyDescent="0.35">
      <c r="G3819">
        <v>3805</v>
      </c>
      <c r="H3819" s="36">
        <v>1375</v>
      </c>
      <c r="I3819" s="36">
        <v>296.69</v>
      </c>
      <c r="J3819">
        <v>108.3</v>
      </c>
      <c r="K3819" s="36">
        <v>15900</v>
      </c>
      <c r="L3819" s="36">
        <v>1688393.89</v>
      </c>
      <c r="M3819" s="36">
        <v>62470.57</v>
      </c>
      <c r="N3819" s="36">
        <v>1235072.25</v>
      </c>
    </row>
    <row r="3820" spans="7:14" x14ac:dyDescent="0.35">
      <c r="G3820" s="37">
        <v>3806</v>
      </c>
      <c r="H3820" s="38">
        <v>1375</v>
      </c>
      <c r="I3820" s="38">
        <v>955.75</v>
      </c>
      <c r="J3820" s="37">
        <v>29.58</v>
      </c>
      <c r="K3820" s="38">
        <v>14300</v>
      </c>
      <c r="L3820" s="38">
        <v>393295.95</v>
      </c>
      <c r="M3820" s="38">
        <v>14551.95</v>
      </c>
      <c r="N3820" s="38">
        <v>268628.82</v>
      </c>
    </row>
    <row r="3821" spans="7:14" x14ac:dyDescent="0.35">
      <c r="G3821">
        <v>3807</v>
      </c>
      <c r="H3821" s="36">
        <v>1375</v>
      </c>
      <c r="I3821" s="36">
        <v>3397.28</v>
      </c>
      <c r="J3821">
        <v>37.020000000000003</v>
      </c>
      <c r="K3821" s="36">
        <v>14300</v>
      </c>
      <c r="L3821" s="36">
        <v>402293.28</v>
      </c>
      <c r="M3821" s="36">
        <v>14884.85</v>
      </c>
      <c r="N3821" s="36">
        <v>231143.56</v>
      </c>
    </row>
    <row r="3822" spans="7:14" x14ac:dyDescent="0.35">
      <c r="G3822" s="37">
        <v>3808</v>
      </c>
      <c r="H3822" s="38">
        <v>1375</v>
      </c>
      <c r="I3822" s="38">
        <v>3222.01</v>
      </c>
      <c r="J3822" s="37">
        <v>82.47</v>
      </c>
      <c r="K3822" s="38">
        <v>15900</v>
      </c>
      <c r="L3822" s="38">
        <v>1044184.31</v>
      </c>
      <c r="M3822" s="38">
        <v>38634.82</v>
      </c>
      <c r="N3822" s="38">
        <v>934162.85</v>
      </c>
    </row>
    <row r="3823" spans="7:14" x14ac:dyDescent="0.35">
      <c r="G3823">
        <v>3809</v>
      </c>
      <c r="H3823" s="36">
        <v>1375</v>
      </c>
      <c r="I3823" s="36">
        <v>4691.28</v>
      </c>
      <c r="J3823">
        <v>109.69</v>
      </c>
      <c r="K3823" s="36">
        <v>17300</v>
      </c>
      <c r="L3823" s="36">
        <v>1381698.72</v>
      </c>
      <c r="M3823" s="36">
        <v>51122.85</v>
      </c>
      <c r="N3823" s="36">
        <v>778661.21</v>
      </c>
    </row>
    <row r="3824" spans="7:14" x14ac:dyDescent="0.35">
      <c r="G3824" s="37">
        <v>3810</v>
      </c>
      <c r="H3824" s="38">
        <v>1375</v>
      </c>
      <c r="I3824" s="38">
        <v>4031.21</v>
      </c>
      <c r="J3824" s="37">
        <v>162.37</v>
      </c>
      <c r="K3824" s="38">
        <v>15900</v>
      </c>
      <c r="L3824" s="38">
        <v>1925784.28</v>
      </c>
      <c r="M3824" s="38">
        <v>71254.02</v>
      </c>
      <c r="N3824" s="38">
        <v>1288542.77</v>
      </c>
    </row>
    <row r="3825" spans="7:14" x14ac:dyDescent="0.35">
      <c r="G3825">
        <v>3811</v>
      </c>
      <c r="H3825" s="36">
        <v>1375</v>
      </c>
      <c r="I3825" s="36">
        <v>2925.23</v>
      </c>
      <c r="J3825">
        <v>53.24</v>
      </c>
      <c r="K3825" s="36">
        <v>15900</v>
      </c>
      <c r="L3825" s="36">
        <v>689426.44</v>
      </c>
      <c r="M3825" s="36">
        <v>25508.78</v>
      </c>
      <c r="N3825" s="36">
        <v>411869.41</v>
      </c>
    </row>
    <row r="3826" spans="7:14" x14ac:dyDescent="0.35">
      <c r="G3826" s="37">
        <v>3812</v>
      </c>
      <c r="H3826" s="38">
        <v>1375</v>
      </c>
      <c r="I3826" s="38">
        <v>860.27</v>
      </c>
      <c r="J3826" s="37">
        <v>118.67</v>
      </c>
      <c r="K3826" s="38">
        <v>17300</v>
      </c>
      <c r="L3826" s="38">
        <v>1949579.66</v>
      </c>
      <c r="M3826" s="38">
        <v>72134.45</v>
      </c>
      <c r="N3826" s="38">
        <v>1164305.18</v>
      </c>
    </row>
    <row r="3827" spans="7:14" x14ac:dyDescent="0.35">
      <c r="G3827">
        <v>3813</v>
      </c>
      <c r="H3827" s="36">
        <v>1375</v>
      </c>
      <c r="I3827" s="36">
        <v>2907.54</v>
      </c>
      <c r="J3827">
        <v>117.62</v>
      </c>
      <c r="K3827" s="36">
        <v>14300</v>
      </c>
      <c r="L3827" s="36">
        <v>1338659.6100000001</v>
      </c>
      <c r="M3827" s="36">
        <v>49530.41</v>
      </c>
      <c r="N3827" s="36">
        <v>721161.27</v>
      </c>
    </row>
    <row r="3828" spans="7:14" x14ac:dyDescent="0.35">
      <c r="G3828" s="37">
        <v>3814</v>
      </c>
      <c r="H3828" s="38">
        <v>1375</v>
      </c>
      <c r="I3828" s="38">
        <v>495.66</v>
      </c>
      <c r="J3828" s="37">
        <v>115.35</v>
      </c>
      <c r="K3828" s="38">
        <v>17300</v>
      </c>
      <c r="L3828" s="38">
        <v>1936941.6</v>
      </c>
      <c r="M3828" s="38">
        <v>71666.84</v>
      </c>
      <c r="N3828" s="38">
        <v>1670898.64</v>
      </c>
    </row>
    <row r="3829" spans="7:14" x14ac:dyDescent="0.35">
      <c r="G3829">
        <v>3815</v>
      </c>
      <c r="H3829" s="36">
        <v>1375</v>
      </c>
      <c r="I3829" s="36">
        <v>2268.25</v>
      </c>
      <c r="J3829">
        <v>101.42</v>
      </c>
      <c r="K3829" s="36">
        <v>17300</v>
      </c>
      <c r="L3829" s="36">
        <v>1523100.62</v>
      </c>
      <c r="M3829" s="36">
        <v>56354.720000000001</v>
      </c>
      <c r="N3829" s="36">
        <v>1022600.45</v>
      </c>
    </row>
    <row r="3830" spans="7:14" x14ac:dyDescent="0.35">
      <c r="G3830" s="37">
        <v>3816</v>
      </c>
      <c r="H3830" s="38">
        <v>1375</v>
      </c>
      <c r="I3830" s="38">
        <v>2073.2399999999998</v>
      </c>
      <c r="J3830" s="37">
        <v>164.26</v>
      </c>
      <c r="K3830" s="38">
        <v>14300</v>
      </c>
      <c r="L3830" s="38">
        <v>2007020.02</v>
      </c>
      <c r="M3830" s="38">
        <v>74259.740000000005</v>
      </c>
      <c r="N3830" s="38">
        <v>1076541.83</v>
      </c>
    </row>
    <row r="3831" spans="7:14" x14ac:dyDescent="0.35">
      <c r="G3831">
        <v>3817</v>
      </c>
      <c r="H3831" s="36">
        <v>1375</v>
      </c>
      <c r="I3831" s="36">
        <v>2253.5100000000002</v>
      </c>
      <c r="J3831">
        <v>100.16</v>
      </c>
      <c r="K3831" s="36">
        <v>15900</v>
      </c>
      <c r="L3831" s="36">
        <v>1365399.63</v>
      </c>
      <c r="M3831" s="36">
        <v>50519.79</v>
      </c>
      <c r="N3831" s="36">
        <v>836058.06</v>
      </c>
    </row>
    <row r="3832" spans="7:14" x14ac:dyDescent="0.35">
      <c r="G3832" s="37">
        <v>3818</v>
      </c>
      <c r="H3832" s="38">
        <v>1375</v>
      </c>
      <c r="I3832" s="38">
        <v>1543.16</v>
      </c>
      <c r="J3832" s="37">
        <v>134.56</v>
      </c>
      <c r="K3832" s="38">
        <v>15900</v>
      </c>
      <c r="L3832" s="38">
        <v>1930508.22</v>
      </c>
      <c r="M3832" s="38">
        <v>71428.800000000003</v>
      </c>
      <c r="N3832" s="38">
        <v>1662874.21</v>
      </c>
    </row>
    <row r="3833" spans="7:14" x14ac:dyDescent="0.35">
      <c r="G3833">
        <v>3819</v>
      </c>
      <c r="H3833" s="36">
        <v>1375</v>
      </c>
      <c r="I3833" s="36">
        <v>3491.99</v>
      </c>
      <c r="J3833">
        <v>77.75</v>
      </c>
      <c r="K3833" s="36">
        <v>15900</v>
      </c>
      <c r="L3833" s="36">
        <v>963400.4</v>
      </c>
      <c r="M3833" s="36">
        <v>35645.81</v>
      </c>
      <c r="N3833" s="36">
        <v>630462.97</v>
      </c>
    </row>
    <row r="3834" spans="7:14" x14ac:dyDescent="0.35">
      <c r="G3834" s="37">
        <v>3820</v>
      </c>
      <c r="H3834" s="38">
        <v>1375</v>
      </c>
      <c r="I3834" s="38">
        <v>4236.53</v>
      </c>
      <c r="J3834" s="37">
        <v>130.25</v>
      </c>
      <c r="K3834" s="38">
        <v>15900</v>
      </c>
      <c r="L3834" s="38">
        <v>1517827.16</v>
      </c>
      <c r="M3834" s="38">
        <v>56159.61</v>
      </c>
      <c r="N3834" s="38">
        <v>880412.06</v>
      </c>
    </row>
    <row r="3835" spans="7:14" x14ac:dyDescent="0.35">
      <c r="G3835">
        <v>3821</v>
      </c>
      <c r="H3835" s="36">
        <v>1375</v>
      </c>
      <c r="I3835" s="36">
        <v>3888.88</v>
      </c>
      <c r="J3835">
        <v>194.54</v>
      </c>
      <c r="K3835" s="36">
        <v>14300</v>
      </c>
      <c r="L3835" s="36">
        <v>2024032.62</v>
      </c>
      <c r="M3835" s="36">
        <v>74889.210000000006</v>
      </c>
      <c r="N3835" s="36">
        <v>1599097.67</v>
      </c>
    </row>
    <row r="3836" spans="7:14" x14ac:dyDescent="0.35">
      <c r="G3836" s="37">
        <v>3822</v>
      </c>
      <c r="H3836" s="38">
        <v>1375</v>
      </c>
      <c r="I3836" s="38">
        <v>3213.21</v>
      </c>
      <c r="J3836" s="37">
        <v>146.94</v>
      </c>
      <c r="K3836" s="38">
        <v>14300</v>
      </c>
      <c r="L3836" s="38">
        <v>1627772.97</v>
      </c>
      <c r="M3836" s="38">
        <v>60227.6</v>
      </c>
      <c r="N3836" s="38">
        <v>1053173.51</v>
      </c>
    </row>
    <row r="3837" spans="7:14" x14ac:dyDescent="0.35">
      <c r="G3837">
        <v>3823</v>
      </c>
      <c r="H3837" s="36">
        <v>1375</v>
      </c>
      <c r="I3837" s="36">
        <v>2784.06</v>
      </c>
      <c r="J3837">
        <v>82.05</v>
      </c>
      <c r="K3837" s="36">
        <v>14300</v>
      </c>
      <c r="L3837" s="36">
        <v>943561.39</v>
      </c>
      <c r="M3837" s="36">
        <v>34911.769999999997</v>
      </c>
      <c r="N3837" s="36">
        <v>532013.04</v>
      </c>
    </row>
    <row r="3838" spans="7:14" x14ac:dyDescent="0.35">
      <c r="G3838" s="37">
        <v>3824</v>
      </c>
      <c r="H3838" s="38">
        <v>1375</v>
      </c>
      <c r="I3838" s="38">
        <v>349.2</v>
      </c>
      <c r="J3838" s="37">
        <v>135.69999999999999</v>
      </c>
      <c r="K3838" s="38">
        <v>15900</v>
      </c>
      <c r="L3838" s="38">
        <v>2108917.83</v>
      </c>
      <c r="M3838" s="38">
        <v>78029.960000000006</v>
      </c>
      <c r="N3838" s="38">
        <v>1456109.1</v>
      </c>
    </row>
    <row r="3839" spans="7:14" x14ac:dyDescent="0.35">
      <c r="G3839">
        <v>3825</v>
      </c>
      <c r="H3839" s="36">
        <v>1375</v>
      </c>
      <c r="I3839" s="36">
        <v>3670.08</v>
      </c>
      <c r="J3839">
        <v>54.18</v>
      </c>
      <c r="K3839" s="36">
        <v>15900</v>
      </c>
      <c r="L3839" s="36">
        <v>661277.64</v>
      </c>
      <c r="M3839" s="36">
        <v>24467.27</v>
      </c>
      <c r="N3839" s="36">
        <v>543785.21</v>
      </c>
    </row>
    <row r="3840" spans="7:14" x14ac:dyDescent="0.35">
      <c r="G3840" s="37">
        <v>3826</v>
      </c>
      <c r="H3840" s="38">
        <v>1375</v>
      </c>
      <c r="I3840" s="38">
        <v>2815.92</v>
      </c>
      <c r="J3840" s="37">
        <v>116.15</v>
      </c>
      <c r="K3840" s="38">
        <v>15900</v>
      </c>
      <c r="L3840" s="38">
        <v>1518281.28</v>
      </c>
      <c r="M3840" s="38">
        <v>56176.41</v>
      </c>
      <c r="N3840" s="38">
        <v>1032624.32</v>
      </c>
    </row>
    <row r="3841" spans="7:14" x14ac:dyDescent="0.35">
      <c r="G3841">
        <v>3827</v>
      </c>
      <c r="H3841" s="36">
        <v>1375</v>
      </c>
      <c r="I3841" s="36">
        <v>1499.56</v>
      </c>
      <c r="J3841">
        <v>85.77</v>
      </c>
      <c r="K3841" s="36">
        <v>15900</v>
      </c>
      <c r="L3841" s="36">
        <v>1233730.19</v>
      </c>
      <c r="M3841" s="36">
        <v>45648.02</v>
      </c>
      <c r="N3841" s="36">
        <v>820181.89</v>
      </c>
    </row>
    <row r="3842" spans="7:14" x14ac:dyDescent="0.35">
      <c r="G3842" s="37">
        <v>3828</v>
      </c>
      <c r="H3842" s="38">
        <v>1375</v>
      </c>
      <c r="I3842" s="38">
        <v>1773.64</v>
      </c>
      <c r="J3842" s="37">
        <v>114.31</v>
      </c>
      <c r="K3842" s="38">
        <v>17300</v>
      </c>
      <c r="L3842" s="38">
        <v>1773431.66</v>
      </c>
      <c r="M3842" s="38">
        <v>65616.97</v>
      </c>
      <c r="N3842" s="38">
        <v>1310315.75</v>
      </c>
    </row>
    <row r="3843" spans="7:14" x14ac:dyDescent="0.35">
      <c r="G3843">
        <v>3829</v>
      </c>
      <c r="H3843" s="36">
        <v>1375</v>
      </c>
      <c r="I3843" s="36">
        <v>4690.91</v>
      </c>
      <c r="J3843">
        <v>92.24</v>
      </c>
      <c r="K3843" s="36">
        <v>14300</v>
      </c>
      <c r="L3843" s="36">
        <v>884950.68</v>
      </c>
      <c r="M3843" s="36">
        <v>32743.18</v>
      </c>
      <c r="N3843" s="36">
        <v>555884.74</v>
      </c>
    </row>
    <row r="3844" spans="7:14" x14ac:dyDescent="0.35">
      <c r="G3844" s="37">
        <v>3830</v>
      </c>
      <c r="H3844" s="38">
        <v>1375</v>
      </c>
      <c r="I3844" s="38">
        <v>3196.94</v>
      </c>
      <c r="J3844" s="37">
        <v>17.25</v>
      </c>
      <c r="K3844" s="38">
        <v>17300</v>
      </c>
      <c r="L3844" s="38">
        <v>241917.23</v>
      </c>
      <c r="M3844" s="38">
        <v>8950.94</v>
      </c>
      <c r="N3844" s="38">
        <v>175793.23</v>
      </c>
    </row>
    <row r="3845" spans="7:14" x14ac:dyDescent="0.35">
      <c r="G3845">
        <v>3831</v>
      </c>
      <c r="H3845" s="36">
        <v>1375</v>
      </c>
      <c r="I3845" s="36">
        <v>2484.38</v>
      </c>
      <c r="J3845">
        <v>74.290000000000006</v>
      </c>
      <c r="K3845" s="36">
        <v>14300</v>
      </c>
      <c r="L3845" s="36">
        <v>876375.23</v>
      </c>
      <c r="M3845" s="36">
        <v>32425.88</v>
      </c>
      <c r="N3845" s="36">
        <v>481163.27</v>
      </c>
    </row>
    <row r="3846" spans="7:14" x14ac:dyDescent="0.35">
      <c r="G3846" s="37">
        <v>3832</v>
      </c>
      <c r="H3846" s="38">
        <v>1375</v>
      </c>
      <c r="I3846" s="38">
        <v>3180.42</v>
      </c>
      <c r="J3846" s="37">
        <v>39.67</v>
      </c>
      <c r="K3846" s="38">
        <v>14300</v>
      </c>
      <c r="L3846" s="38">
        <v>439766.64</v>
      </c>
      <c r="M3846" s="38">
        <v>16271.37</v>
      </c>
      <c r="N3846" s="38">
        <v>256537.79</v>
      </c>
    </row>
    <row r="3847" spans="7:14" x14ac:dyDescent="0.35">
      <c r="G3847">
        <v>3833</v>
      </c>
      <c r="H3847" s="36">
        <v>1375</v>
      </c>
      <c r="I3847" s="36">
        <v>2185.96</v>
      </c>
      <c r="J3847">
        <v>93.58</v>
      </c>
      <c r="K3847" s="36">
        <v>14300</v>
      </c>
      <c r="L3847" s="36">
        <v>1132298.77</v>
      </c>
      <c r="M3847" s="36">
        <v>41895.050000000003</v>
      </c>
      <c r="N3847" s="36">
        <v>654572.01</v>
      </c>
    </row>
    <row r="3848" spans="7:14" x14ac:dyDescent="0.35">
      <c r="G3848" s="37">
        <v>3834</v>
      </c>
      <c r="H3848" s="38">
        <v>1375</v>
      </c>
      <c r="I3848" s="38">
        <v>2456.87</v>
      </c>
      <c r="J3848" s="37">
        <v>134.82</v>
      </c>
      <c r="K3848" s="38">
        <v>14300</v>
      </c>
      <c r="L3848" s="38">
        <v>1595271.09</v>
      </c>
      <c r="M3848" s="38">
        <v>59025.03</v>
      </c>
      <c r="N3848" s="38">
        <v>1100050</v>
      </c>
    </row>
    <row r="3849" spans="7:14" x14ac:dyDescent="0.35">
      <c r="G3849">
        <v>3835</v>
      </c>
      <c r="H3849" s="36">
        <v>1375</v>
      </c>
      <c r="I3849" s="36">
        <v>1593.48</v>
      </c>
      <c r="J3849">
        <v>122.3</v>
      </c>
      <c r="K3849" s="36">
        <v>14300</v>
      </c>
      <c r="L3849" s="36">
        <v>1552649.14</v>
      </c>
      <c r="M3849" s="36">
        <v>57448.02</v>
      </c>
      <c r="N3849" s="36">
        <v>1275440.51</v>
      </c>
    </row>
    <row r="3850" spans="7:14" x14ac:dyDescent="0.35">
      <c r="G3850" s="37">
        <v>3836</v>
      </c>
      <c r="H3850" s="38">
        <v>1375</v>
      </c>
      <c r="I3850" s="38">
        <v>2311.3000000000002</v>
      </c>
      <c r="J3850" s="37">
        <v>128.09</v>
      </c>
      <c r="K3850" s="38">
        <v>14300</v>
      </c>
      <c r="L3850" s="38">
        <v>1534292.12</v>
      </c>
      <c r="M3850" s="38">
        <v>56768.81</v>
      </c>
      <c r="N3850" s="38">
        <v>936273.04</v>
      </c>
    </row>
    <row r="3851" spans="7:14" x14ac:dyDescent="0.35">
      <c r="G3851">
        <v>3837</v>
      </c>
      <c r="H3851" s="36">
        <v>1375</v>
      </c>
      <c r="I3851" s="36">
        <v>3490.84</v>
      </c>
      <c r="J3851">
        <v>130.37</v>
      </c>
      <c r="K3851" s="36">
        <v>14300</v>
      </c>
      <c r="L3851" s="36">
        <v>1407780.33</v>
      </c>
      <c r="M3851" s="36">
        <v>52087.87</v>
      </c>
      <c r="N3851" s="36">
        <v>1228191.8500000001</v>
      </c>
    </row>
    <row r="3852" spans="7:14" x14ac:dyDescent="0.35">
      <c r="G3852" s="37">
        <v>3838</v>
      </c>
      <c r="H3852" s="38">
        <v>1375</v>
      </c>
      <c r="I3852" s="38">
        <v>391.72</v>
      </c>
      <c r="J3852" s="37">
        <v>88.56</v>
      </c>
      <c r="K3852" s="38">
        <v>15900</v>
      </c>
      <c r="L3852" s="38">
        <v>1372112.54</v>
      </c>
      <c r="M3852" s="38">
        <v>50768.160000000003</v>
      </c>
      <c r="N3852" s="38">
        <v>950832.86</v>
      </c>
    </row>
    <row r="3853" spans="7:14" x14ac:dyDescent="0.35">
      <c r="G3853">
        <v>3839</v>
      </c>
      <c r="H3853" s="36">
        <v>1375</v>
      </c>
      <c r="I3853" s="36">
        <v>4016.13</v>
      </c>
      <c r="J3853">
        <v>100.53</v>
      </c>
      <c r="K3853" s="36">
        <v>14300</v>
      </c>
      <c r="L3853" s="36">
        <v>1032448.61</v>
      </c>
      <c r="M3853" s="36">
        <v>38200.6</v>
      </c>
      <c r="N3853" s="36">
        <v>907324.48</v>
      </c>
    </row>
    <row r="3854" spans="7:14" x14ac:dyDescent="0.35">
      <c r="G3854" s="37">
        <v>3840</v>
      </c>
      <c r="H3854" s="38">
        <v>1375</v>
      </c>
      <c r="I3854" s="38">
        <v>1558.3</v>
      </c>
      <c r="J3854" s="37">
        <v>100.74</v>
      </c>
      <c r="K3854" s="38">
        <v>14300</v>
      </c>
      <c r="L3854" s="38">
        <v>1282242.71</v>
      </c>
      <c r="M3854" s="38">
        <v>47442.98</v>
      </c>
      <c r="N3854" s="38">
        <v>882994.03</v>
      </c>
    </row>
    <row r="3855" spans="7:14" x14ac:dyDescent="0.35">
      <c r="G3855">
        <v>3841</v>
      </c>
      <c r="H3855" s="36">
        <v>1375</v>
      </c>
      <c r="I3855" s="36">
        <v>3476.29</v>
      </c>
      <c r="J3855">
        <v>57.66</v>
      </c>
      <c r="K3855" s="36">
        <v>14300</v>
      </c>
      <c r="L3855" s="36">
        <v>622748.4</v>
      </c>
      <c r="M3855" s="36">
        <v>23041.69</v>
      </c>
      <c r="N3855" s="36">
        <v>389610.79</v>
      </c>
    </row>
    <row r="3856" spans="7:14" x14ac:dyDescent="0.35">
      <c r="G3856" s="37">
        <v>3842</v>
      </c>
      <c r="H3856" s="38">
        <v>1375</v>
      </c>
      <c r="I3856" s="38">
        <v>3285.08</v>
      </c>
      <c r="J3856" s="37">
        <v>108.7</v>
      </c>
      <c r="K3856" s="38">
        <v>14300</v>
      </c>
      <c r="L3856" s="38">
        <v>1195934.96</v>
      </c>
      <c r="M3856" s="38">
        <v>44249.59</v>
      </c>
      <c r="N3856" s="38">
        <v>875807.93</v>
      </c>
    </row>
    <row r="3857" spans="7:14" x14ac:dyDescent="0.35">
      <c r="G3857">
        <v>3843</v>
      </c>
      <c r="H3857" s="36">
        <v>1375</v>
      </c>
      <c r="I3857" s="36">
        <v>3332.61</v>
      </c>
      <c r="J3857">
        <v>120.42</v>
      </c>
      <c r="K3857" s="36">
        <v>14300</v>
      </c>
      <c r="L3857" s="36">
        <v>1319297.23</v>
      </c>
      <c r="M3857" s="36">
        <v>48814</v>
      </c>
      <c r="N3857" s="36">
        <v>967359.83</v>
      </c>
    </row>
    <row r="3858" spans="7:14" x14ac:dyDescent="0.35">
      <c r="G3858" s="37">
        <v>3844</v>
      </c>
      <c r="H3858" s="38">
        <v>1375</v>
      </c>
      <c r="I3858" s="38">
        <v>3119.02</v>
      </c>
      <c r="J3858" s="37">
        <v>109.86</v>
      </c>
      <c r="K3858" s="38">
        <v>14300</v>
      </c>
      <c r="L3858" s="38">
        <v>1227017.73</v>
      </c>
      <c r="M3858" s="38">
        <v>45399.66</v>
      </c>
      <c r="N3858" s="38">
        <v>1044047.86</v>
      </c>
    </row>
    <row r="3859" spans="7:14" x14ac:dyDescent="0.35">
      <c r="G3859">
        <v>3845</v>
      </c>
      <c r="H3859" s="36">
        <v>1375</v>
      </c>
      <c r="I3859" s="36">
        <v>4803.6899999999996</v>
      </c>
      <c r="J3859">
        <v>123.16</v>
      </c>
      <c r="K3859" s="36">
        <v>15900</v>
      </c>
      <c r="L3859" s="36">
        <v>1365298.92</v>
      </c>
      <c r="M3859" s="36">
        <v>50516.06</v>
      </c>
      <c r="N3859" s="36">
        <v>1063923.06</v>
      </c>
    </row>
    <row r="3860" spans="7:14" x14ac:dyDescent="0.35">
      <c r="G3860" s="37">
        <v>3846</v>
      </c>
      <c r="H3860" s="38">
        <v>1375</v>
      </c>
      <c r="I3860" s="38">
        <v>2640.05</v>
      </c>
      <c r="J3860" s="37">
        <v>58.68</v>
      </c>
      <c r="K3860" s="38">
        <v>14300</v>
      </c>
      <c r="L3860" s="38">
        <v>682840.52</v>
      </c>
      <c r="M3860" s="38">
        <v>25265.1</v>
      </c>
      <c r="N3860" s="38">
        <v>493209.23</v>
      </c>
    </row>
    <row r="3861" spans="7:14" x14ac:dyDescent="0.35">
      <c r="G3861">
        <v>3847</v>
      </c>
      <c r="H3861" s="36">
        <v>1375</v>
      </c>
      <c r="I3861" s="36">
        <v>3715.13</v>
      </c>
      <c r="J3861">
        <v>124.88</v>
      </c>
      <c r="K3861" s="36">
        <v>15900</v>
      </c>
      <c r="L3861" s="36">
        <v>1520264.92</v>
      </c>
      <c r="M3861" s="36">
        <v>56249.8</v>
      </c>
      <c r="N3861" s="36">
        <v>843101.14</v>
      </c>
    </row>
    <row r="3862" spans="7:14" x14ac:dyDescent="0.35">
      <c r="G3862" s="37">
        <v>3848</v>
      </c>
      <c r="H3862" s="38">
        <v>1375</v>
      </c>
      <c r="I3862" s="38">
        <v>3586.16</v>
      </c>
      <c r="J3862" s="37">
        <v>71.55</v>
      </c>
      <c r="K3862" s="38">
        <v>14300</v>
      </c>
      <c r="L3862" s="38">
        <v>765187.56</v>
      </c>
      <c r="M3862" s="38">
        <v>28311.94</v>
      </c>
      <c r="N3862" s="38">
        <v>413819.58</v>
      </c>
    </row>
    <row r="3863" spans="7:14" x14ac:dyDescent="0.35">
      <c r="G3863">
        <v>3849</v>
      </c>
      <c r="H3863" s="36">
        <v>1375</v>
      </c>
      <c r="I3863" s="36">
        <v>1334.08</v>
      </c>
      <c r="J3863">
        <v>140.57</v>
      </c>
      <c r="K3863" s="36">
        <v>15900</v>
      </c>
      <c r="L3863" s="36">
        <v>2046220.32</v>
      </c>
      <c r="M3863" s="36">
        <v>75710.149999999994</v>
      </c>
      <c r="N3863" s="36">
        <v>1061104.29</v>
      </c>
    </row>
    <row r="3864" spans="7:14" x14ac:dyDescent="0.35">
      <c r="G3864" s="37">
        <v>3850</v>
      </c>
      <c r="H3864" s="38">
        <v>1375</v>
      </c>
      <c r="I3864" s="38">
        <v>1559.87</v>
      </c>
      <c r="J3864" s="37">
        <v>75.83</v>
      </c>
      <c r="K3864" s="38">
        <v>17300</v>
      </c>
      <c r="L3864" s="38">
        <v>1192223.5</v>
      </c>
      <c r="M3864" s="38">
        <v>44112.27</v>
      </c>
      <c r="N3864" s="38">
        <v>1025186.45</v>
      </c>
    </row>
    <row r="3865" spans="7:14" x14ac:dyDescent="0.35">
      <c r="G3865">
        <v>3851</v>
      </c>
      <c r="H3865" s="36">
        <v>1375</v>
      </c>
      <c r="I3865" s="36">
        <v>2235.2800000000002</v>
      </c>
      <c r="J3865">
        <v>99.3</v>
      </c>
      <c r="K3865" s="36">
        <v>14300</v>
      </c>
      <c r="L3865" s="36">
        <v>1196620.47</v>
      </c>
      <c r="M3865" s="36">
        <v>44274.96</v>
      </c>
      <c r="N3865" s="36">
        <v>935177.65</v>
      </c>
    </row>
    <row r="3866" spans="7:14" x14ac:dyDescent="0.35">
      <c r="G3866" s="37">
        <v>3852</v>
      </c>
      <c r="H3866" s="38">
        <v>1375</v>
      </c>
      <c r="I3866" s="38">
        <v>1532.95</v>
      </c>
      <c r="J3866" s="37">
        <v>98.88</v>
      </c>
      <c r="K3866" s="38">
        <v>14300</v>
      </c>
      <c r="L3866" s="38">
        <v>1261064.82</v>
      </c>
      <c r="M3866" s="38">
        <v>46659.4</v>
      </c>
      <c r="N3866" s="38">
        <v>901453.06</v>
      </c>
    </row>
    <row r="3867" spans="7:14" x14ac:dyDescent="0.35">
      <c r="G3867">
        <v>3853</v>
      </c>
      <c r="H3867" s="36">
        <v>1375</v>
      </c>
      <c r="I3867" s="36">
        <v>1960.37</v>
      </c>
      <c r="J3867">
        <v>78.430000000000007</v>
      </c>
      <c r="K3867" s="36">
        <v>14300</v>
      </c>
      <c r="L3867" s="36">
        <v>966418.94</v>
      </c>
      <c r="M3867" s="36">
        <v>35757.5</v>
      </c>
      <c r="N3867" s="36">
        <v>621699.68999999994</v>
      </c>
    </row>
    <row r="3868" spans="7:14" x14ac:dyDescent="0.35">
      <c r="G3868" s="37">
        <v>3854</v>
      </c>
      <c r="H3868" s="38">
        <v>1375</v>
      </c>
      <c r="I3868" s="38">
        <v>2076.61</v>
      </c>
      <c r="J3868" s="37">
        <v>87.61</v>
      </c>
      <c r="K3868" s="38">
        <v>14300</v>
      </c>
      <c r="L3868" s="38">
        <v>1069561.95</v>
      </c>
      <c r="M3868" s="38">
        <v>39573.79</v>
      </c>
      <c r="N3868" s="38">
        <v>661931.14</v>
      </c>
    </row>
    <row r="3869" spans="7:14" x14ac:dyDescent="0.35">
      <c r="G3869">
        <v>3855</v>
      </c>
      <c r="H3869" s="36">
        <v>1375</v>
      </c>
      <c r="I3869" s="36">
        <v>3098.55</v>
      </c>
      <c r="J3869">
        <v>68.7</v>
      </c>
      <c r="K3869" s="36">
        <v>14300</v>
      </c>
      <c r="L3869" s="36">
        <v>768182.55</v>
      </c>
      <c r="M3869" s="36">
        <v>28422.75</v>
      </c>
      <c r="N3869" s="36">
        <v>449842.69</v>
      </c>
    </row>
    <row r="3870" spans="7:14" x14ac:dyDescent="0.35">
      <c r="G3870" s="37">
        <v>3856</v>
      </c>
      <c r="H3870" s="38">
        <v>1375</v>
      </c>
      <c r="I3870" s="38">
        <v>1255.47</v>
      </c>
      <c r="J3870" s="37">
        <v>106.18</v>
      </c>
      <c r="K3870" s="38">
        <v>14300</v>
      </c>
      <c r="L3870" s="38">
        <v>1383719.95</v>
      </c>
      <c r="M3870" s="38">
        <v>51197.64</v>
      </c>
      <c r="N3870" s="38">
        <v>970887.76</v>
      </c>
    </row>
    <row r="3871" spans="7:14" x14ac:dyDescent="0.35">
      <c r="G3871">
        <v>3857</v>
      </c>
      <c r="H3871" s="36">
        <v>1375</v>
      </c>
      <c r="I3871" s="36">
        <v>4060.6</v>
      </c>
      <c r="J3871">
        <v>147.59</v>
      </c>
      <c r="K3871" s="36">
        <v>15900</v>
      </c>
      <c r="L3871" s="36">
        <v>1745971.02</v>
      </c>
      <c r="M3871" s="36">
        <v>64600.93</v>
      </c>
      <c r="N3871" s="36">
        <v>1182661.92</v>
      </c>
    </row>
    <row r="3872" spans="7:14" x14ac:dyDescent="0.35">
      <c r="G3872" s="37">
        <v>3858</v>
      </c>
      <c r="H3872" s="38">
        <v>1375</v>
      </c>
      <c r="I3872" s="38">
        <v>2300.17</v>
      </c>
      <c r="J3872" s="37">
        <v>83.3</v>
      </c>
      <c r="K3872" s="38">
        <v>17300</v>
      </c>
      <c r="L3872" s="38">
        <v>1248077.1000000001</v>
      </c>
      <c r="M3872" s="38">
        <v>46178.85</v>
      </c>
      <c r="N3872" s="38">
        <v>643722.88</v>
      </c>
    </row>
    <row r="3873" spans="7:14" x14ac:dyDescent="0.35">
      <c r="G3873">
        <v>3859</v>
      </c>
      <c r="H3873" s="36">
        <v>1375</v>
      </c>
      <c r="I3873" s="36">
        <v>3589.97</v>
      </c>
      <c r="J3873">
        <v>100.71</v>
      </c>
      <c r="K3873" s="36">
        <v>14300</v>
      </c>
      <c r="L3873" s="36">
        <v>1077204.07</v>
      </c>
      <c r="M3873" s="36">
        <v>39856.550000000003</v>
      </c>
      <c r="N3873" s="36">
        <v>866059.89</v>
      </c>
    </row>
    <row r="3874" spans="7:14" x14ac:dyDescent="0.35">
      <c r="G3874" s="37">
        <v>3860</v>
      </c>
      <c r="H3874" s="38">
        <v>1375</v>
      </c>
      <c r="I3874" s="38">
        <v>590.91999999999996</v>
      </c>
      <c r="J3874" s="37">
        <v>138.11000000000001</v>
      </c>
      <c r="K3874" s="38">
        <v>14300</v>
      </c>
      <c r="L3874" s="38">
        <v>1891961.69</v>
      </c>
      <c r="M3874" s="38">
        <v>70002.58</v>
      </c>
      <c r="N3874" s="38">
        <v>1094492.46</v>
      </c>
    </row>
    <row r="3875" spans="7:14" x14ac:dyDescent="0.35">
      <c r="G3875">
        <v>3861</v>
      </c>
      <c r="H3875" s="36">
        <v>1375</v>
      </c>
      <c r="I3875" s="36">
        <v>2455.83</v>
      </c>
      <c r="J3875">
        <v>95.82</v>
      </c>
      <c r="K3875" s="36">
        <v>14300</v>
      </c>
      <c r="L3875" s="36">
        <v>1133565.58</v>
      </c>
      <c r="M3875" s="36">
        <v>41941.93</v>
      </c>
      <c r="N3875" s="36">
        <v>697452.05</v>
      </c>
    </row>
    <row r="3876" spans="7:14" x14ac:dyDescent="0.35">
      <c r="G3876" s="37">
        <v>3862</v>
      </c>
      <c r="H3876" s="38">
        <v>1375</v>
      </c>
      <c r="I3876" s="38">
        <v>335.45</v>
      </c>
      <c r="J3876" s="37">
        <v>133.57</v>
      </c>
      <c r="K3876" s="38">
        <v>14300</v>
      </c>
      <c r="L3876" s="38">
        <v>1863876.66</v>
      </c>
      <c r="M3876" s="38">
        <v>68963.44</v>
      </c>
      <c r="N3876" s="38">
        <v>1573044.92</v>
      </c>
    </row>
    <row r="3877" spans="7:14" x14ac:dyDescent="0.35">
      <c r="G3877">
        <v>3863</v>
      </c>
      <c r="H3877" s="36">
        <v>1375</v>
      </c>
      <c r="I3877" s="36">
        <v>3444.37</v>
      </c>
      <c r="J3877">
        <v>95.28</v>
      </c>
      <c r="K3877" s="36">
        <v>15900</v>
      </c>
      <c r="L3877" s="36">
        <v>1185428.78</v>
      </c>
      <c r="M3877" s="36">
        <v>43860.86</v>
      </c>
      <c r="N3877" s="36">
        <v>627569.93000000005</v>
      </c>
    </row>
    <row r="3878" spans="7:14" x14ac:dyDescent="0.35">
      <c r="G3878" s="37">
        <v>3864</v>
      </c>
      <c r="H3878" s="38">
        <v>1375</v>
      </c>
      <c r="I3878" s="38">
        <v>1849.81</v>
      </c>
      <c r="J3878" s="37">
        <v>94.74</v>
      </c>
      <c r="K3878" s="38">
        <v>14300</v>
      </c>
      <c r="L3878" s="38">
        <v>1178126.18</v>
      </c>
      <c r="M3878" s="38">
        <v>43590.67</v>
      </c>
      <c r="N3878" s="38">
        <v>657226.56999999995</v>
      </c>
    </row>
    <row r="3879" spans="7:14" x14ac:dyDescent="0.35">
      <c r="G3879">
        <v>3865</v>
      </c>
      <c r="H3879" s="36">
        <v>1375</v>
      </c>
      <c r="I3879" s="36">
        <v>4756.41</v>
      </c>
      <c r="J3879">
        <v>64.790000000000006</v>
      </c>
      <c r="K3879" s="36">
        <v>14300</v>
      </c>
      <c r="L3879" s="36">
        <v>616998.65</v>
      </c>
      <c r="M3879" s="36">
        <v>22828.95</v>
      </c>
      <c r="N3879" s="36">
        <v>362917.46</v>
      </c>
    </row>
    <row r="3880" spans="7:14" x14ac:dyDescent="0.35">
      <c r="G3880" s="37">
        <v>3866</v>
      </c>
      <c r="H3880" s="38">
        <v>1375</v>
      </c>
      <c r="I3880" s="38">
        <v>1755.8</v>
      </c>
      <c r="J3880" s="37">
        <v>59.73</v>
      </c>
      <c r="K3880" s="38">
        <v>14300</v>
      </c>
      <c r="L3880" s="38">
        <v>747942.61</v>
      </c>
      <c r="M3880" s="38">
        <v>27673.88</v>
      </c>
      <c r="N3880" s="38">
        <v>635220.61</v>
      </c>
    </row>
    <row r="3881" spans="7:14" x14ac:dyDescent="0.35">
      <c r="G3881">
        <v>3867</v>
      </c>
      <c r="H3881" s="36">
        <v>1375</v>
      </c>
      <c r="I3881" s="36">
        <v>2906.27</v>
      </c>
      <c r="J3881">
        <v>109.91</v>
      </c>
      <c r="K3881" s="36">
        <v>14300</v>
      </c>
      <c r="L3881" s="36">
        <v>1250941.69</v>
      </c>
      <c r="M3881" s="36">
        <v>46284.84</v>
      </c>
      <c r="N3881" s="36">
        <v>1055959.6499999999</v>
      </c>
    </row>
    <row r="3882" spans="7:14" x14ac:dyDescent="0.35">
      <c r="G3882" s="37">
        <v>3868</v>
      </c>
      <c r="H3882" s="38">
        <v>1375</v>
      </c>
      <c r="I3882" s="38">
        <v>1435.46</v>
      </c>
      <c r="J3882" s="37">
        <v>133.03</v>
      </c>
      <c r="K3882" s="38">
        <v>14300</v>
      </c>
      <c r="L3882" s="38">
        <v>1709979.49</v>
      </c>
      <c r="M3882" s="38">
        <v>63269.24</v>
      </c>
      <c r="N3882" s="38">
        <v>1071679.3999999999</v>
      </c>
    </row>
    <row r="3883" spans="7:14" x14ac:dyDescent="0.35">
      <c r="G3883">
        <v>3869</v>
      </c>
      <c r="H3883" s="36">
        <v>1375</v>
      </c>
      <c r="I3883" s="36">
        <v>3176.54</v>
      </c>
      <c r="J3883">
        <v>61.46</v>
      </c>
      <c r="K3883" s="36">
        <v>14300</v>
      </c>
      <c r="L3883" s="36">
        <v>682253.57</v>
      </c>
      <c r="M3883" s="36">
        <v>25243.38</v>
      </c>
      <c r="N3883" s="36">
        <v>584754.06999999995</v>
      </c>
    </row>
    <row r="3884" spans="7:14" x14ac:dyDescent="0.35">
      <c r="G3884" s="37">
        <v>3870</v>
      </c>
      <c r="H3884" s="38">
        <v>1375</v>
      </c>
      <c r="I3884" s="38">
        <v>2441.8000000000002</v>
      </c>
      <c r="J3884" s="37">
        <v>146.94999999999999</v>
      </c>
      <c r="K3884" s="38">
        <v>14300</v>
      </c>
      <c r="L3884" s="38">
        <v>1741147.66</v>
      </c>
      <c r="M3884" s="38">
        <v>64422.46</v>
      </c>
      <c r="N3884" s="38">
        <v>1488113.22</v>
      </c>
    </row>
    <row r="3885" spans="7:14" x14ac:dyDescent="0.35">
      <c r="G3885">
        <v>3871</v>
      </c>
      <c r="H3885" s="36">
        <v>1375</v>
      </c>
      <c r="I3885" s="36">
        <v>1979.02</v>
      </c>
      <c r="J3885">
        <v>87.35</v>
      </c>
      <c r="K3885" s="36">
        <v>14300</v>
      </c>
      <c r="L3885" s="36">
        <v>1074851.74</v>
      </c>
      <c r="M3885" s="36">
        <v>39769.51</v>
      </c>
      <c r="N3885" s="36">
        <v>795270.13</v>
      </c>
    </row>
    <row r="3886" spans="7:14" x14ac:dyDescent="0.35">
      <c r="G3886" s="37">
        <v>3872</v>
      </c>
      <c r="H3886" s="38">
        <v>1375</v>
      </c>
      <c r="I3886" s="38">
        <v>1177.71</v>
      </c>
      <c r="J3886" s="37">
        <v>93.4</v>
      </c>
      <c r="K3886" s="38">
        <v>15900</v>
      </c>
      <c r="L3886" s="38">
        <v>1373743.32</v>
      </c>
      <c r="M3886" s="38">
        <v>50828.5</v>
      </c>
      <c r="N3886" s="38">
        <v>1233413.8500000001</v>
      </c>
    </row>
    <row r="3887" spans="7:14" x14ac:dyDescent="0.35">
      <c r="G3887">
        <v>3873</v>
      </c>
      <c r="H3887" s="36">
        <v>1375</v>
      </c>
      <c r="I3887" s="36">
        <v>735.3</v>
      </c>
      <c r="J3887">
        <v>143.77000000000001</v>
      </c>
      <c r="K3887" s="36">
        <v>14300</v>
      </c>
      <c r="L3887" s="36">
        <v>1948818.55</v>
      </c>
      <c r="M3887" s="36">
        <v>72106.289999999994</v>
      </c>
      <c r="N3887" s="36">
        <v>1191520.6000000001</v>
      </c>
    </row>
    <row r="3888" spans="7:14" x14ac:dyDescent="0.35">
      <c r="G3888" s="37">
        <v>3874</v>
      </c>
      <c r="H3888" s="38">
        <v>1375</v>
      </c>
      <c r="I3888" s="38">
        <v>775.42</v>
      </c>
      <c r="J3888" s="37">
        <v>144.13</v>
      </c>
      <c r="K3888" s="38">
        <v>15900</v>
      </c>
      <c r="L3888" s="38">
        <v>2178462.0299999998</v>
      </c>
      <c r="M3888" s="38">
        <v>80603.09</v>
      </c>
      <c r="N3888" s="38">
        <v>1489887.66</v>
      </c>
    </row>
    <row r="3889" spans="7:14" x14ac:dyDescent="0.35">
      <c r="G3889">
        <v>3875</v>
      </c>
      <c r="H3889" s="36">
        <v>1375</v>
      </c>
      <c r="I3889" s="36">
        <v>4995.3900000000003</v>
      </c>
      <c r="J3889">
        <v>102.18</v>
      </c>
      <c r="K3889" s="36">
        <v>14300</v>
      </c>
      <c r="L3889" s="36">
        <v>949391.54</v>
      </c>
      <c r="M3889" s="36">
        <v>35127.49</v>
      </c>
      <c r="N3889" s="36">
        <v>824765.23</v>
      </c>
    </row>
    <row r="3890" spans="7:14" x14ac:dyDescent="0.35">
      <c r="G3890" s="37">
        <v>3876</v>
      </c>
      <c r="H3890" s="38">
        <v>1375</v>
      </c>
      <c r="I3890" s="38">
        <v>2179.09</v>
      </c>
      <c r="J3890" s="37">
        <v>79.260000000000005</v>
      </c>
      <c r="K3890" s="38">
        <v>14300</v>
      </c>
      <c r="L3890" s="38">
        <v>959367.43</v>
      </c>
      <c r="M3890" s="38">
        <v>35496.589999999997</v>
      </c>
      <c r="N3890" s="38">
        <v>654832.44999999995</v>
      </c>
    </row>
    <row r="3891" spans="7:14" x14ac:dyDescent="0.35">
      <c r="G3891">
        <v>3877</v>
      </c>
      <c r="H3891" s="36">
        <v>1375</v>
      </c>
      <c r="I3891" s="36">
        <v>209.26</v>
      </c>
      <c r="J3891">
        <v>66.87</v>
      </c>
      <c r="K3891" s="36">
        <v>15900</v>
      </c>
      <c r="L3891" s="36">
        <v>1047888.03</v>
      </c>
      <c r="M3891" s="36">
        <v>38771.86</v>
      </c>
      <c r="N3891" s="36">
        <v>920428.01</v>
      </c>
    </row>
    <row r="3892" spans="7:14" x14ac:dyDescent="0.35">
      <c r="G3892" s="37">
        <v>3878</v>
      </c>
      <c r="H3892" s="38">
        <v>1375</v>
      </c>
      <c r="I3892" s="38">
        <v>4774.0600000000004</v>
      </c>
      <c r="J3892" s="37">
        <v>78.72</v>
      </c>
      <c r="K3892" s="38">
        <v>14300</v>
      </c>
      <c r="L3892" s="38">
        <v>748493.38</v>
      </c>
      <c r="M3892" s="38">
        <v>27694.25</v>
      </c>
      <c r="N3892" s="38">
        <v>652477.81000000006</v>
      </c>
    </row>
    <row r="3893" spans="7:14" x14ac:dyDescent="0.35">
      <c r="G3893">
        <v>3879</v>
      </c>
      <c r="H3893" s="36">
        <v>1375</v>
      </c>
      <c r="I3893" s="36">
        <v>295.89999999999998</v>
      </c>
      <c r="J3893">
        <v>127.1</v>
      </c>
      <c r="K3893" s="36">
        <v>14300</v>
      </c>
      <c r="L3893" s="36">
        <v>1778559.45</v>
      </c>
      <c r="M3893" s="36">
        <v>65806.7</v>
      </c>
      <c r="N3893" s="36">
        <v>1255331.31</v>
      </c>
    </row>
    <row r="3894" spans="7:14" x14ac:dyDescent="0.35">
      <c r="G3894" s="37">
        <v>3880</v>
      </c>
      <c r="H3894" s="38">
        <v>1375</v>
      </c>
      <c r="I3894" s="38">
        <v>2209.21</v>
      </c>
      <c r="J3894" s="37">
        <v>84.08</v>
      </c>
      <c r="K3894" s="38">
        <v>14300</v>
      </c>
      <c r="L3894" s="38">
        <v>1015200.45</v>
      </c>
      <c r="M3894" s="38">
        <v>37562.42</v>
      </c>
      <c r="N3894" s="38">
        <v>710712.09</v>
      </c>
    </row>
    <row r="3895" spans="7:14" x14ac:dyDescent="0.35">
      <c r="G3895">
        <v>3881</v>
      </c>
      <c r="H3895" s="36">
        <v>1375</v>
      </c>
      <c r="I3895" s="36">
        <v>3643.89</v>
      </c>
      <c r="J3895">
        <v>117.81</v>
      </c>
      <c r="K3895" s="36">
        <v>15900</v>
      </c>
      <c r="L3895" s="36">
        <v>1442501.91</v>
      </c>
      <c r="M3895" s="36">
        <v>53372.57</v>
      </c>
      <c r="N3895" s="36">
        <v>1102651.48</v>
      </c>
    </row>
    <row r="3896" spans="7:14" x14ac:dyDescent="0.35">
      <c r="G3896" s="37">
        <v>3882</v>
      </c>
      <c r="H3896" s="38">
        <v>1375</v>
      </c>
      <c r="I3896" s="38">
        <v>4590.08</v>
      </c>
      <c r="J3896" s="37">
        <v>69.94</v>
      </c>
      <c r="K3896" s="38">
        <v>17300</v>
      </c>
      <c r="L3896" s="38">
        <v>887542.79</v>
      </c>
      <c r="M3896" s="38">
        <v>32839.08</v>
      </c>
      <c r="N3896" s="38">
        <v>578049</v>
      </c>
    </row>
    <row r="3897" spans="7:14" x14ac:dyDescent="0.35">
      <c r="G3897">
        <v>3883</v>
      </c>
      <c r="H3897" s="36">
        <v>1375</v>
      </c>
      <c r="I3897" s="36">
        <v>3621.85</v>
      </c>
      <c r="J3897">
        <v>98.11</v>
      </c>
      <c r="K3897" s="36">
        <v>14300</v>
      </c>
      <c r="L3897" s="36">
        <v>1046291.71</v>
      </c>
      <c r="M3897" s="36">
        <v>38712.79</v>
      </c>
      <c r="N3897" s="36">
        <v>779546.58</v>
      </c>
    </row>
    <row r="3898" spans="7:14" x14ac:dyDescent="0.35">
      <c r="G3898" s="37">
        <v>3884</v>
      </c>
      <c r="H3898" s="38">
        <v>1375</v>
      </c>
      <c r="I3898" s="38">
        <v>2425.4</v>
      </c>
      <c r="J3898" s="37">
        <v>86.71</v>
      </c>
      <c r="K3898" s="38">
        <v>14300</v>
      </c>
      <c r="L3898" s="38">
        <v>1028302</v>
      </c>
      <c r="M3898" s="38">
        <v>38047.17</v>
      </c>
      <c r="N3898" s="38">
        <v>684042.7</v>
      </c>
    </row>
    <row r="3899" spans="7:14" x14ac:dyDescent="0.35">
      <c r="G3899">
        <v>3885</v>
      </c>
      <c r="H3899" s="36">
        <v>1375</v>
      </c>
      <c r="I3899" s="36">
        <v>4877.32</v>
      </c>
      <c r="J3899">
        <v>100.32</v>
      </c>
      <c r="K3899" s="36">
        <v>14300</v>
      </c>
      <c r="L3899" s="36">
        <v>943879.06</v>
      </c>
      <c r="M3899" s="36">
        <v>34923.53</v>
      </c>
      <c r="N3899" s="36">
        <v>717429.28</v>
      </c>
    </row>
    <row r="3900" spans="7:14" x14ac:dyDescent="0.35">
      <c r="G3900" s="37">
        <v>3886</v>
      </c>
      <c r="H3900" s="38">
        <v>1375</v>
      </c>
      <c r="I3900" s="38">
        <v>388.73</v>
      </c>
      <c r="J3900" s="37">
        <v>106.17</v>
      </c>
      <c r="K3900" s="38">
        <v>14300</v>
      </c>
      <c r="L3900" s="38">
        <v>1475559.46</v>
      </c>
      <c r="M3900" s="38">
        <v>54595.7</v>
      </c>
      <c r="N3900" s="38">
        <v>906013.01</v>
      </c>
    </row>
    <row r="3901" spans="7:14" x14ac:dyDescent="0.35">
      <c r="G3901">
        <v>3887</v>
      </c>
      <c r="H3901" s="36">
        <v>1375</v>
      </c>
      <c r="I3901" s="36">
        <v>4937.08</v>
      </c>
      <c r="J3901">
        <v>182.7</v>
      </c>
      <c r="K3901" s="36">
        <v>14300</v>
      </c>
      <c r="L3901" s="36">
        <v>1709260.74</v>
      </c>
      <c r="M3901" s="36">
        <v>63242.65</v>
      </c>
      <c r="N3901" s="36">
        <v>1142274.26</v>
      </c>
    </row>
    <row r="3902" spans="7:14" x14ac:dyDescent="0.35">
      <c r="G3902" s="37">
        <v>3888</v>
      </c>
      <c r="H3902" s="38">
        <v>1375</v>
      </c>
      <c r="I3902" s="38">
        <v>4277.08</v>
      </c>
      <c r="J3902" s="37">
        <v>144.83000000000001</v>
      </c>
      <c r="K3902" s="38">
        <v>14300</v>
      </c>
      <c r="L3902" s="38">
        <v>1450278.48</v>
      </c>
      <c r="M3902" s="38">
        <v>53660.3</v>
      </c>
      <c r="N3902" s="38">
        <v>1212407.55</v>
      </c>
    </row>
    <row r="3903" spans="7:14" x14ac:dyDescent="0.35">
      <c r="G3903">
        <v>3889</v>
      </c>
      <c r="H3903" s="36">
        <v>1375</v>
      </c>
      <c r="I3903" s="36">
        <v>4658.8599999999997</v>
      </c>
      <c r="J3903">
        <v>117.94</v>
      </c>
      <c r="K3903" s="36">
        <v>15900</v>
      </c>
      <c r="L3903" s="36">
        <v>1324395.6299999999</v>
      </c>
      <c r="M3903" s="36">
        <v>49002.64</v>
      </c>
      <c r="N3903" s="36">
        <v>828399.48</v>
      </c>
    </row>
    <row r="3904" spans="7:14" x14ac:dyDescent="0.35">
      <c r="G3904" s="37">
        <v>3890</v>
      </c>
      <c r="H3904" s="38">
        <v>1375</v>
      </c>
      <c r="I3904" s="38">
        <v>1422.91</v>
      </c>
      <c r="J3904" s="37">
        <v>64.28</v>
      </c>
      <c r="K3904" s="38">
        <v>14300</v>
      </c>
      <c r="L3904" s="38">
        <v>826392.46</v>
      </c>
      <c r="M3904" s="38">
        <v>30576.52</v>
      </c>
      <c r="N3904" s="38">
        <v>484617.72</v>
      </c>
    </row>
    <row r="3905" spans="7:14" x14ac:dyDescent="0.35">
      <c r="G3905">
        <v>3891</v>
      </c>
      <c r="H3905" s="36">
        <v>1375</v>
      </c>
      <c r="I3905" s="36">
        <v>883.8</v>
      </c>
      <c r="J3905">
        <v>148.94999999999999</v>
      </c>
      <c r="K3905" s="36">
        <v>15900</v>
      </c>
      <c r="L3905" s="36">
        <v>2235285.8199999998</v>
      </c>
      <c r="M3905" s="36">
        <v>82705.58</v>
      </c>
      <c r="N3905" s="36">
        <v>1952858.29</v>
      </c>
    </row>
    <row r="3906" spans="7:14" x14ac:dyDescent="0.35">
      <c r="G3906" s="37">
        <v>3892</v>
      </c>
      <c r="H3906" s="38">
        <v>1375</v>
      </c>
      <c r="I3906" s="38">
        <v>3383.91</v>
      </c>
      <c r="J3906" s="37">
        <v>143.41</v>
      </c>
      <c r="K3906" s="38">
        <v>15900</v>
      </c>
      <c r="L3906" s="38">
        <v>1793606.6</v>
      </c>
      <c r="M3906" s="38">
        <v>66363.44</v>
      </c>
      <c r="N3906" s="38">
        <v>1176634.2</v>
      </c>
    </row>
    <row r="3907" spans="7:14" x14ac:dyDescent="0.35">
      <c r="G3907">
        <v>3893</v>
      </c>
      <c r="H3907" s="36">
        <v>1375</v>
      </c>
      <c r="I3907" s="36">
        <v>2676.13</v>
      </c>
      <c r="J3907">
        <v>142.32</v>
      </c>
      <c r="K3907" s="36">
        <v>15900</v>
      </c>
      <c r="L3907" s="36">
        <v>1880664.71</v>
      </c>
      <c r="M3907" s="36">
        <v>69584.59</v>
      </c>
      <c r="N3907" s="36">
        <v>1097984.98</v>
      </c>
    </row>
    <row r="3908" spans="7:14" x14ac:dyDescent="0.35">
      <c r="G3908" s="37">
        <v>3894</v>
      </c>
      <c r="H3908" s="38">
        <v>1375</v>
      </c>
      <c r="I3908" s="38">
        <v>2711.21</v>
      </c>
      <c r="J3908" s="37">
        <v>98.16</v>
      </c>
      <c r="K3908" s="38">
        <v>14300</v>
      </c>
      <c r="L3908" s="38">
        <v>1136160.81</v>
      </c>
      <c r="M3908" s="38">
        <v>42037.95</v>
      </c>
      <c r="N3908" s="38">
        <v>970439.08</v>
      </c>
    </row>
    <row r="3909" spans="7:14" x14ac:dyDescent="0.35">
      <c r="G3909">
        <v>3895</v>
      </c>
      <c r="H3909" s="36">
        <v>1375</v>
      </c>
      <c r="I3909" s="36">
        <v>4638.17</v>
      </c>
      <c r="J3909">
        <v>66.7</v>
      </c>
      <c r="K3909" s="36">
        <v>14300</v>
      </c>
      <c r="L3909" s="36">
        <v>643086.62</v>
      </c>
      <c r="M3909" s="36">
        <v>23794.21</v>
      </c>
      <c r="N3909" s="36">
        <v>346841.72</v>
      </c>
    </row>
    <row r="3910" spans="7:14" x14ac:dyDescent="0.35">
      <c r="G3910" s="37">
        <v>3896</v>
      </c>
      <c r="H3910" s="38">
        <v>1375</v>
      </c>
      <c r="I3910" s="38">
        <v>3176.39</v>
      </c>
      <c r="J3910" s="37">
        <v>124.09</v>
      </c>
      <c r="K3910" s="38">
        <v>14300</v>
      </c>
      <c r="L3910" s="38">
        <v>1379003.01</v>
      </c>
      <c r="M3910" s="38">
        <v>51023.11</v>
      </c>
      <c r="N3910" s="38">
        <v>1012299.2</v>
      </c>
    </row>
    <row r="3911" spans="7:14" x14ac:dyDescent="0.35">
      <c r="G3911">
        <v>3897</v>
      </c>
      <c r="H3911" s="36">
        <v>1375</v>
      </c>
      <c r="I3911" s="36">
        <v>1693.11</v>
      </c>
      <c r="J3911">
        <v>90.09</v>
      </c>
      <c r="K3911" s="36">
        <v>14300</v>
      </c>
      <c r="L3911" s="36">
        <v>1134358.6000000001</v>
      </c>
      <c r="M3911" s="36">
        <v>41971.27</v>
      </c>
      <c r="N3911" s="36">
        <v>686132.76</v>
      </c>
    </row>
    <row r="3912" spans="7:14" x14ac:dyDescent="0.35">
      <c r="G3912" s="37">
        <v>3898</v>
      </c>
      <c r="H3912" s="38">
        <v>1375</v>
      </c>
      <c r="I3912" s="38">
        <v>2120.3200000000002</v>
      </c>
      <c r="J3912" s="37">
        <v>86</v>
      </c>
      <c r="K3912" s="38">
        <v>14300</v>
      </c>
      <c r="L3912" s="38">
        <v>1046065.99</v>
      </c>
      <c r="M3912" s="38">
        <v>38704.44</v>
      </c>
      <c r="N3912" s="38">
        <v>565273.19999999995</v>
      </c>
    </row>
    <row r="3913" spans="7:14" x14ac:dyDescent="0.35">
      <c r="G3913">
        <v>3899</v>
      </c>
      <c r="H3913" s="36">
        <v>1375</v>
      </c>
      <c r="I3913" s="36">
        <v>840.78</v>
      </c>
      <c r="J3913">
        <v>90.3</v>
      </c>
      <c r="K3913" s="36">
        <v>14300</v>
      </c>
      <c r="L3913" s="36">
        <v>1213927.29</v>
      </c>
      <c r="M3913" s="36">
        <v>44915.31</v>
      </c>
      <c r="N3913" s="36">
        <v>611995.54</v>
      </c>
    </row>
    <row r="3914" spans="7:14" x14ac:dyDescent="0.35">
      <c r="G3914" s="37">
        <v>3900</v>
      </c>
      <c r="H3914" s="38">
        <v>1375</v>
      </c>
      <c r="I3914" s="38">
        <v>1123.1099999999999</v>
      </c>
      <c r="J3914" s="37">
        <v>105.2</v>
      </c>
      <c r="K3914" s="38">
        <v>14300</v>
      </c>
      <c r="L3914" s="38">
        <v>1384853.35</v>
      </c>
      <c r="M3914" s="38">
        <v>51239.57</v>
      </c>
      <c r="N3914" s="38">
        <v>922907.78</v>
      </c>
    </row>
    <row r="3915" spans="7:14" x14ac:dyDescent="0.35">
      <c r="G3915">
        <v>3901</v>
      </c>
      <c r="H3915" s="36">
        <v>1375</v>
      </c>
      <c r="I3915" s="36">
        <v>888.08</v>
      </c>
      <c r="J3915">
        <v>84.94</v>
      </c>
      <c r="K3915" s="36">
        <v>14300</v>
      </c>
      <c r="L3915" s="36">
        <v>1137865.6200000001</v>
      </c>
      <c r="M3915" s="36">
        <v>42101.03</v>
      </c>
      <c r="N3915" s="36">
        <v>703531.42</v>
      </c>
    </row>
    <row r="3916" spans="7:14" x14ac:dyDescent="0.35">
      <c r="G3916" s="37">
        <v>3902</v>
      </c>
      <c r="H3916" s="38">
        <v>1375</v>
      </c>
      <c r="I3916" s="38">
        <v>4089.4</v>
      </c>
      <c r="J3916" s="37">
        <v>117.35</v>
      </c>
      <c r="K3916" s="38">
        <v>17300</v>
      </c>
      <c r="L3916" s="38">
        <v>1548847.96</v>
      </c>
      <c r="M3916" s="38">
        <v>57307.37</v>
      </c>
      <c r="N3916" s="38">
        <v>1238025.3600000001</v>
      </c>
    </row>
    <row r="3917" spans="7:14" x14ac:dyDescent="0.35">
      <c r="G3917">
        <v>3903</v>
      </c>
      <c r="H3917" s="36">
        <v>1375</v>
      </c>
      <c r="I3917" s="36">
        <v>3583.39</v>
      </c>
      <c r="J3917">
        <v>113.27</v>
      </c>
      <c r="K3917" s="36">
        <v>15900</v>
      </c>
      <c r="L3917" s="36">
        <v>1393744.17</v>
      </c>
      <c r="M3917" s="36">
        <v>51568.53</v>
      </c>
      <c r="N3917" s="36">
        <v>1092669.58</v>
      </c>
    </row>
    <row r="3918" spans="7:14" x14ac:dyDescent="0.35">
      <c r="G3918" s="37">
        <v>3904</v>
      </c>
      <c r="H3918" s="38">
        <v>1375</v>
      </c>
      <c r="I3918" s="38">
        <v>2745.66</v>
      </c>
      <c r="J3918" s="37">
        <v>100.78</v>
      </c>
      <c r="K3918" s="38">
        <v>14300</v>
      </c>
      <c r="L3918" s="38">
        <v>1163044.03</v>
      </c>
      <c r="M3918" s="38">
        <v>43032.63</v>
      </c>
      <c r="N3918" s="38">
        <v>650946.71</v>
      </c>
    </row>
    <row r="3919" spans="7:14" x14ac:dyDescent="0.35">
      <c r="G3919">
        <v>3905</v>
      </c>
      <c r="H3919" s="36">
        <v>1375</v>
      </c>
      <c r="I3919" s="36">
        <v>1996.97</v>
      </c>
      <c r="J3919">
        <v>43.74</v>
      </c>
      <c r="K3919" s="36">
        <v>17300</v>
      </c>
      <c r="L3919" s="36">
        <v>667945.69999999995</v>
      </c>
      <c r="M3919" s="36">
        <v>24713.99</v>
      </c>
      <c r="N3919" s="36">
        <v>494749.01</v>
      </c>
    </row>
    <row r="3920" spans="7:14" x14ac:dyDescent="0.35">
      <c r="G3920" s="37">
        <v>3906</v>
      </c>
      <c r="H3920" s="38">
        <v>1375</v>
      </c>
      <c r="I3920" s="38">
        <v>3408.77</v>
      </c>
      <c r="J3920" s="37">
        <v>153.41999999999999</v>
      </c>
      <c r="K3920" s="38">
        <v>14300</v>
      </c>
      <c r="L3920" s="38">
        <v>1669594</v>
      </c>
      <c r="M3920" s="38">
        <v>61774.98</v>
      </c>
      <c r="N3920" s="38">
        <v>953382.28</v>
      </c>
    </row>
    <row r="3921" spans="7:14" x14ac:dyDescent="0.35">
      <c r="G3921">
        <v>3907</v>
      </c>
      <c r="H3921" s="36">
        <v>1375</v>
      </c>
      <c r="I3921" s="36">
        <v>4101.95</v>
      </c>
      <c r="J3921">
        <v>92.19</v>
      </c>
      <c r="K3921" s="36">
        <v>14300</v>
      </c>
      <c r="L3921" s="36">
        <v>938769.06</v>
      </c>
      <c r="M3921" s="36">
        <v>34734.46</v>
      </c>
      <c r="N3921" s="36">
        <v>825892.67</v>
      </c>
    </row>
    <row r="3922" spans="7:14" x14ac:dyDescent="0.35">
      <c r="G3922" s="37">
        <v>3908</v>
      </c>
      <c r="H3922" s="38">
        <v>1375</v>
      </c>
      <c r="I3922" s="38">
        <v>4429.92</v>
      </c>
      <c r="J3922" s="37">
        <v>95.55</v>
      </c>
      <c r="K3922" s="38">
        <v>15900</v>
      </c>
      <c r="L3922" s="38">
        <v>1094631.3</v>
      </c>
      <c r="M3922" s="38">
        <v>40501.360000000001</v>
      </c>
      <c r="N3922" s="38">
        <v>889605.36</v>
      </c>
    </row>
    <row r="3923" spans="7:14" x14ac:dyDescent="0.35">
      <c r="G3923">
        <v>3909</v>
      </c>
      <c r="H3923" s="36">
        <v>1375</v>
      </c>
      <c r="I3923" s="36">
        <v>2825.68</v>
      </c>
      <c r="J3923">
        <v>96.13</v>
      </c>
      <c r="K3923" s="36">
        <v>14300</v>
      </c>
      <c r="L3923" s="36">
        <v>1101706.69</v>
      </c>
      <c r="M3923" s="36">
        <v>40763.15</v>
      </c>
      <c r="N3923" s="36">
        <v>916578.5</v>
      </c>
    </row>
    <row r="3924" spans="7:14" x14ac:dyDescent="0.35">
      <c r="G3924" s="37">
        <v>3910</v>
      </c>
      <c r="H3924" s="38">
        <v>1375</v>
      </c>
      <c r="I3924" s="38">
        <v>4135.45</v>
      </c>
      <c r="J3924" s="37">
        <v>87.92</v>
      </c>
      <c r="K3924" s="38">
        <v>14300</v>
      </c>
      <c r="L3924" s="38">
        <v>892324.99</v>
      </c>
      <c r="M3924" s="38">
        <v>33016.019999999997</v>
      </c>
      <c r="N3924" s="38">
        <v>614966.30000000005</v>
      </c>
    </row>
    <row r="3925" spans="7:14" x14ac:dyDescent="0.35">
      <c r="G3925">
        <v>3911</v>
      </c>
      <c r="H3925" s="36">
        <v>1375</v>
      </c>
      <c r="I3925" s="36">
        <v>2654.27</v>
      </c>
      <c r="J3925">
        <v>115.84</v>
      </c>
      <c r="K3925" s="36">
        <v>14300</v>
      </c>
      <c r="L3925" s="36">
        <v>1347685.32</v>
      </c>
      <c r="M3925" s="36">
        <v>49864.36</v>
      </c>
      <c r="N3925" s="36">
        <v>1169504.8500000001</v>
      </c>
    </row>
    <row r="3926" spans="7:14" x14ac:dyDescent="0.35">
      <c r="G3926" s="37">
        <v>3912</v>
      </c>
      <c r="H3926" s="38">
        <v>1375</v>
      </c>
      <c r="I3926" s="38">
        <v>2477.7399999999998</v>
      </c>
      <c r="J3926" s="37">
        <v>23.01</v>
      </c>
      <c r="K3926" s="38">
        <v>14300</v>
      </c>
      <c r="L3926" s="38">
        <v>270703</v>
      </c>
      <c r="M3926" s="38">
        <v>10016.01</v>
      </c>
      <c r="N3926" s="38">
        <v>206398</v>
      </c>
    </row>
    <row r="3927" spans="7:14" x14ac:dyDescent="0.35">
      <c r="G3927">
        <v>3913</v>
      </c>
      <c r="H3927" s="36">
        <v>1375</v>
      </c>
      <c r="I3927" s="36">
        <v>4354.07</v>
      </c>
      <c r="J3927">
        <v>140.01</v>
      </c>
      <c r="K3927" s="36">
        <v>14300</v>
      </c>
      <c r="L3927" s="36">
        <v>1391150.85</v>
      </c>
      <c r="M3927" s="36">
        <v>51472.58</v>
      </c>
      <c r="N3927" s="36">
        <v>703229.48</v>
      </c>
    </row>
    <row r="3928" spans="7:14" x14ac:dyDescent="0.35">
      <c r="G3928" s="37">
        <v>3914</v>
      </c>
      <c r="H3928" s="38">
        <v>1375</v>
      </c>
      <c r="I3928" s="38">
        <v>2054.59</v>
      </c>
      <c r="J3928" s="37">
        <v>55.63</v>
      </c>
      <c r="K3928" s="38">
        <v>14300</v>
      </c>
      <c r="L3928" s="38">
        <v>679810.55</v>
      </c>
      <c r="M3928" s="38">
        <v>25152.99</v>
      </c>
      <c r="N3928" s="38">
        <v>395862.62</v>
      </c>
    </row>
    <row r="3929" spans="7:14" x14ac:dyDescent="0.35">
      <c r="G3929">
        <v>3915</v>
      </c>
      <c r="H3929" s="36">
        <v>1375</v>
      </c>
      <c r="I3929" s="36">
        <v>2100.38</v>
      </c>
      <c r="J3929">
        <v>220.55</v>
      </c>
      <c r="K3929" s="36">
        <v>14300</v>
      </c>
      <c r="L3929" s="36">
        <v>2689234.98</v>
      </c>
      <c r="M3929" s="36">
        <v>99501.69</v>
      </c>
      <c r="N3929" s="36">
        <v>1602147.87</v>
      </c>
    </row>
    <row r="3930" spans="7:14" x14ac:dyDescent="0.35">
      <c r="G3930" s="37">
        <v>3916</v>
      </c>
      <c r="H3930" s="38">
        <v>1375</v>
      </c>
      <c r="I3930" s="38">
        <v>1663.57</v>
      </c>
      <c r="J3930" s="37">
        <v>111.44</v>
      </c>
      <c r="K3930" s="38">
        <v>14300</v>
      </c>
      <c r="L3930" s="38">
        <v>1406793.88</v>
      </c>
      <c r="M3930" s="38">
        <v>52051.37</v>
      </c>
      <c r="N3930" s="38">
        <v>1190083.08</v>
      </c>
    </row>
    <row r="3931" spans="7:14" x14ac:dyDescent="0.35">
      <c r="G3931">
        <v>3917</v>
      </c>
      <c r="H3931" s="36">
        <v>1375</v>
      </c>
      <c r="I3931" s="36">
        <v>2689.77</v>
      </c>
      <c r="J3931">
        <v>47.35</v>
      </c>
      <c r="K3931" s="36">
        <v>14300</v>
      </c>
      <c r="L3931" s="36">
        <v>548346</v>
      </c>
      <c r="M3931" s="36">
        <v>20288.8</v>
      </c>
      <c r="N3931" s="36">
        <v>413549.59</v>
      </c>
    </row>
    <row r="3932" spans="7:14" x14ac:dyDescent="0.35">
      <c r="G3932" s="37">
        <v>3918</v>
      </c>
      <c r="H3932" s="38">
        <v>1375</v>
      </c>
      <c r="I3932" s="38">
        <v>2815.28</v>
      </c>
      <c r="J3932" s="37">
        <v>105.5</v>
      </c>
      <c r="K3932" s="38">
        <v>14300</v>
      </c>
      <c r="L3932" s="38">
        <v>1210266.2</v>
      </c>
      <c r="M3932" s="38">
        <v>44779.85</v>
      </c>
      <c r="N3932" s="38">
        <v>759762.53</v>
      </c>
    </row>
    <row r="3933" spans="7:14" x14ac:dyDescent="0.35">
      <c r="G3933">
        <v>3919</v>
      </c>
      <c r="H3933" s="36">
        <v>1375</v>
      </c>
      <c r="I3933" s="36">
        <v>3370.21</v>
      </c>
      <c r="J3933">
        <v>84.73</v>
      </c>
      <c r="K3933" s="36">
        <v>15900</v>
      </c>
      <c r="L3933" s="36">
        <v>1060265.43</v>
      </c>
      <c r="M3933" s="36">
        <v>39229.82</v>
      </c>
      <c r="N3933" s="36">
        <v>945067.49</v>
      </c>
    </row>
    <row r="3934" spans="7:14" x14ac:dyDescent="0.35">
      <c r="G3934" s="37">
        <v>3920</v>
      </c>
      <c r="H3934" s="38">
        <v>1375</v>
      </c>
      <c r="I3934" s="38">
        <v>2266.41</v>
      </c>
      <c r="J3934" s="37">
        <v>158.63</v>
      </c>
      <c r="K3934" s="38">
        <v>15900</v>
      </c>
      <c r="L3934" s="38">
        <v>2161303.34</v>
      </c>
      <c r="M3934" s="38">
        <v>79968.22</v>
      </c>
      <c r="N3934" s="38">
        <v>1569991.07</v>
      </c>
    </row>
    <row r="3935" spans="7:14" x14ac:dyDescent="0.35">
      <c r="G3935">
        <v>3921</v>
      </c>
      <c r="H3935" s="36">
        <v>1375</v>
      </c>
      <c r="I3935" s="36">
        <v>1245.6199999999999</v>
      </c>
      <c r="J3935">
        <v>124.21</v>
      </c>
      <c r="K3935" s="36">
        <v>14300</v>
      </c>
      <c r="L3935" s="36">
        <v>1620152.43</v>
      </c>
      <c r="M3935" s="36">
        <v>59945.64</v>
      </c>
      <c r="N3935" s="36">
        <v>856354.38</v>
      </c>
    </row>
    <row r="3936" spans="7:14" x14ac:dyDescent="0.35">
      <c r="G3936" s="37">
        <v>3922</v>
      </c>
      <c r="H3936" s="38">
        <v>1375</v>
      </c>
      <c r="I3936" s="38">
        <v>4360.84</v>
      </c>
      <c r="J3936" s="37">
        <v>100.62</v>
      </c>
      <c r="K3936" s="38">
        <v>15900</v>
      </c>
      <c r="L3936" s="38">
        <v>1159642.5</v>
      </c>
      <c r="M3936" s="38">
        <v>42906.77</v>
      </c>
      <c r="N3936" s="38">
        <v>1005484.35</v>
      </c>
    </row>
    <row r="3937" spans="7:14" x14ac:dyDescent="0.35">
      <c r="G3937">
        <v>3923</v>
      </c>
      <c r="H3937" s="36">
        <v>1375</v>
      </c>
      <c r="I3937" s="36">
        <v>1860.8</v>
      </c>
      <c r="J3937">
        <v>93.81</v>
      </c>
      <c r="K3937" s="36">
        <v>14300</v>
      </c>
      <c r="L3937" s="36">
        <v>1165509.49</v>
      </c>
      <c r="M3937" s="36">
        <v>43123.85</v>
      </c>
      <c r="N3937" s="36">
        <v>626457</v>
      </c>
    </row>
    <row r="3938" spans="7:14" x14ac:dyDescent="0.35">
      <c r="G3938" s="37">
        <v>3924</v>
      </c>
      <c r="H3938" s="38">
        <v>1375</v>
      </c>
      <c r="I3938" s="38">
        <v>4630.13</v>
      </c>
      <c r="J3938" s="37">
        <v>192.44</v>
      </c>
      <c r="K3938" s="38">
        <v>14300</v>
      </c>
      <c r="L3938" s="38">
        <v>1859500.9</v>
      </c>
      <c r="M3938" s="38">
        <v>68801.53</v>
      </c>
      <c r="N3938" s="38">
        <v>1528865.55</v>
      </c>
    </row>
    <row r="3939" spans="7:14" x14ac:dyDescent="0.35">
      <c r="G3939">
        <v>3925</v>
      </c>
      <c r="H3939" s="36">
        <v>1375</v>
      </c>
      <c r="I3939" s="36">
        <v>1195.3</v>
      </c>
      <c r="J3939">
        <v>115.14</v>
      </c>
      <c r="K3939" s="36">
        <v>14300</v>
      </c>
      <c r="L3939" s="36">
        <v>1507560.16</v>
      </c>
      <c r="M3939" s="36">
        <v>55779.73</v>
      </c>
      <c r="N3939" s="36">
        <v>1242767.94</v>
      </c>
    </row>
    <row r="3940" spans="7:14" x14ac:dyDescent="0.35">
      <c r="G3940" s="37">
        <v>3926</v>
      </c>
      <c r="H3940" s="38">
        <v>1375</v>
      </c>
      <c r="I3940" s="38">
        <v>2888.28</v>
      </c>
      <c r="J3940" s="37">
        <v>101.22</v>
      </c>
      <c r="K3940" s="38">
        <v>14300</v>
      </c>
      <c r="L3940" s="38">
        <v>1153746.33</v>
      </c>
      <c r="M3940" s="38">
        <v>42688.61</v>
      </c>
      <c r="N3940" s="38">
        <v>948178.29</v>
      </c>
    </row>
    <row r="3941" spans="7:14" x14ac:dyDescent="0.35">
      <c r="G3941">
        <v>3927</v>
      </c>
      <c r="H3941" s="36">
        <v>1375</v>
      </c>
      <c r="I3941" s="36">
        <v>2775.75</v>
      </c>
      <c r="J3941">
        <v>90.95</v>
      </c>
      <c r="K3941" s="36">
        <v>15900</v>
      </c>
      <c r="L3941" s="36">
        <v>1192229.06</v>
      </c>
      <c r="M3941" s="36">
        <v>44112.480000000003</v>
      </c>
      <c r="N3941" s="36">
        <v>628897.93000000005</v>
      </c>
    </row>
    <row r="3942" spans="7:14" x14ac:dyDescent="0.35">
      <c r="G3942" s="37">
        <v>3928</v>
      </c>
      <c r="H3942" s="38">
        <v>1375</v>
      </c>
      <c r="I3942" s="38">
        <v>4177.51</v>
      </c>
      <c r="J3942" s="37">
        <v>84.08</v>
      </c>
      <c r="K3942" s="38">
        <v>17300</v>
      </c>
      <c r="L3942" s="38">
        <v>1101934.43</v>
      </c>
      <c r="M3942" s="38">
        <v>40771.57</v>
      </c>
      <c r="N3942" s="38">
        <v>725626.03</v>
      </c>
    </row>
    <row r="3943" spans="7:14" x14ac:dyDescent="0.35">
      <c r="G3943">
        <v>3929</v>
      </c>
      <c r="H3943" s="36">
        <v>1375</v>
      </c>
      <c r="I3943" s="36">
        <v>866.49</v>
      </c>
      <c r="J3943">
        <v>118.9</v>
      </c>
      <c r="K3943" s="36">
        <v>14300</v>
      </c>
      <c r="L3943" s="36">
        <v>1595894.2</v>
      </c>
      <c r="M3943" s="36">
        <v>59048.09</v>
      </c>
      <c r="N3943" s="36">
        <v>957032.89</v>
      </c>
    </row>
    <row r="3944" spans="7:14" x14ac:dyDescent="0.35">
      <c r="G3944" s="37">
        <v>3930</v>
      </c>
      <c r="H3944" s="38">
        <v>1375</v>
      </c>
      <c r="I3944" s="38">
        <v>4567.7</v>
      </c>
      <c r="J3944" s="37">
        <v>107.77</v>
      </c>
      <c r="K3944" s="38">
        <v>14300</v>
      </c>
      <c r="L3944" s="38">
        <v>1047512.3</v>
      </c>
      <c r="M3944" s="38">
        <v>38757.949999999997</v>
      </c>
      <c r="N3944" s="38">
        <v>789234.48</v>
      </c>
    </row>
    <row r="3945" spans="7:14" x14ac:dyDescent="0.35">
      <c r="G3945">
        <v>3931</v>
      </c>
      <c r="H3945" s="36">
        <v>1375</v>
      </c>
      <c r="I3945" s="36">
        <v>2750.86</v>
      </c>
      <c r="J3945">
        <v>136</v>
      </c>
      <c r="K3945" s="36">
        <v>14300</v>
      </c>
      <c r="L3945" s="36">
        <v>1569352.35</v>
      </c>
      <c r="M3945" s="36">
        <v>58066.04</v>
      </c>
      <c r="N3945" s="36">
        <v>864241.75</v>
      </c>
    </row>
    <row r="3946" spans="7:14" x14ac:dyDescent="0.35">
      <c r="G3946" s="37">
        <v>3932</v>
      </c>
      <c r="H3946" s="38">
        <v>1375</v>
      </c>
      <c r="I3946" s="38">
        <v>3013.33</v>
      </c>
      <c r="J3946" s="37">
        <v>104.71</v>
      </c>
      <c r="K3946" s="38">
        <v>14300</v>
      </c>
      <c r="L3946" s="38">
        <v>1180488.8</v>
      </c>
      <c r="M3946" s="38">
        <v>43678.09</v>
      </c>
      <c r="N3946" s="38">
        <v>787651.81</v>
      </c>
    </row>
    <row r="3947" spans="7:14" x14ac:dyDescent="0.35">
      <c r="G3947">
        <v>3933</v>
      </c>
      <c r="H3947" s="36">
        <v>1375</v>
      </c>
      <c r="I3947" s="36">
        <v>2648.8</v>
      </c>
      <c r="J3947">
        <v>107.28</v>
      </c>
      <c r="K3947" s="36">
        <v>14300</v>
      </c>
      <c r="L3947" s="36">
        <v>1248509.3899999999</v>
      </c>
      <c r="M3947" s="36">
        <v>46194.85</v>
      </c>
      <c r="N3947" s="36">
        <v>824098.63</v>
      </c>
    </row>
    <row r="3948" spans="7:14" x14ac:dyDescent="0.35">
      <c r="G3948" s="37">
        <v>3934</v>
      </c>
      <c r="H3948" s="38">
        <v>1375</v>
      </c>
      <c r="I3948" s="38">
        <v>372.92</v>
      </c>
      <c r="J3948" s="37">
        <v>98.01</v>
      </c>
      <c r="K3948" s="38">
        <v>17300</v>
      </c>
      <c r="L3948" s="38">
        <v>1657688.31</v>
      </c>
      <c r="M3948" s="38">
        <v>61334.47</v>
      </c>
      <c r="N3948" s="38">
        <v>993073.96</v>
      </c>
    </row>
    <row r="3949" spans="7:14" x14ac:dyDescent="0.35">
      <c r="G3949">
        <v>3935</v>
      </c>
      <c r="H3949" s="36">
        <v>1375</v>
      </c>
      <c r="I3949" s="36">
        <v>2586.04</v>
      </c>
      <c r="J3949">
        <v>125.02</v>
      </c>
      <c r="K3949" s="36">
        <v>15900</v>
      </c>
      <c r="L3949" s="36">
        <v>1663091.05</v>
      </c>
      <c r="M3949" s="36">
        <v>61534.37</v>
      </c>
      <c r="N3949" s="36">
        <v>982126.69</v>
      </c>
    </row>
    <row r="3950" spans="7:14" x14ac:dyDescent="0.35">
      <c r="G3950" s="37">
        <v>3936</v>
      </c>
      <c r="H3950" s="38">
        <v>1375</v>
      </c>
      <c r="I3950" s="38">
        <v>1465.04</v>
      </c>
      <c r="J3950" s="37">
        <v>92.48</v>
      </c>
      <c r="K3950" s="38">
        <v>17300</v>
      </c>
      <c r="L3950" s="38">
        <v>1463117.35</v>
      </c>
      <c r="M3950" s="38">
        <v>54135.34</v>
      </c>
      <c r="N3950" s="38">
        <v>917747.05</v>
      </c>
    </row>
    <row r="3951" spans="7:14" x14ac:dyDescent="0.35">
      <c r="G3951">
        <v>3937</v>
      </c>
      <c r="H3951" s="36">
        <v>1375</v>
      </c>
      <c r="I3951" s="36">
        <v>1844.9</v>
      </c>
      <c r="J3951">
        <v>136.57</v>
      </c>
      <c r="K3951" s="36">
        <v>14300</v>
      </c>
      <c r="L3951" s="36">
        <v>1699587.58</v>
      </c>
      <c r="M3951" s="36">
        <v>62884.74</v>
      </c>
      <c r="N3951" s="36">
        <v>1448789.68</v>
      </c>
    </row>
    <row r="3952" spans="7:14" x14ac:dyDescent="0.35">
      <c r="G3952" s="37">
        <v>3938</v>
      </c>
      <c r="H3952" s="38">
        <v>1375</v>
      </c>
      <c r="I3952" s="38">
        <v>3315.69</v>
      </c>
      <c r="J3952" s="37">
        <v>84.32</v>
      </c>
      <c r="K3952" s="38">
        <v>14300</v>
      </c>
      <c r="L3952" s="38">
        <v>924788.3</v>
      </c>
      <c r="M3952" s="38">
        <v>34217.17</v>
      </c>
      <c r="N3952" s="38">
        <v>511694.02</v>
      </c>
    </row>
    <row r="3953" spans="7:14" x14ac:dyDescent="0.35">
      <c r="G3953">
        <v>3939</v>
      </c>
      <c r="H3953" s="36">
        <v>1375</v>
      </c>
      <c r="I3953" s="36">
        <v>2588.9499999999998</v>
      </c>
      <c r="J3953">
        <v>117.62</v>
      </c>
      <c r="K3953" s="36">
        <v>14300</v>
      </c>
      <c r="L3953" s="36">
        <v>1376028.46</v>
      </c>
      <c r="M3953" s="36">
        <v>50913.05</v>
      </c>
      <c r="N3953" s="36">
        <v>1094823.77</v>
      </c>
    </row>
    <row r="3954" spans="7:14" x14ac:dyDescent="0.35">
      <c r="G3954" s="37">
        <v>3940</v>
      </c>
      <c r="H3954" s="38">
        <v>1375</v>
      </c>
      <c r="I3954" s="38">
        <v>647.45000000000005</v>
      </c>
      <c r="J3954" s="37">
        <v>143.49</v>
      </c>
      <c r="K3954" s="38">
        <v>17300</v>
      </c>
      <c r="L3954" s="38">
        <v>2388048.56</v>
      </c>
      <c r="M3954" s="38">
        <v>88357.8</v>
      </c>
      <c r="N3954" s="38">
        <v>1197659.69</v>
      </c>
    </row>
    <row r="3955" spans="7:14" x14ac:dyDescent="0.35">
      <c r="G3955">
        <v>3941</v>
      </c>
      <c r="H3955" s="36">
        <v>1375</v>
      </c>
      <c r="I3955" s="36">
        <v>550.6</v>
      </c>
      <c r="J3955">
        <v>125.75</v>
      </c>
      <c r="K3955" s="36">
        <v>14300</v>
      </c>
      <c r="L3955" s="36">
        <v>1727653.65</v>
      </c>
      <c r="M3955" s="36">
        <v>63923.19</v>
      </c>
      <c r="N3955" s="36">
        <v>1288478.6100000001</v>
      </c>
    </row>
    <row r="3956" spans="7:14" x14ac:dyDescent="0.35">
      <c r="G3956" s="37">
        <v>3942</v>
      </c>
      <c r="H3956" s="38">
        <v>1375</v>
      </c>
      <c r="I3956" s="38">
        <v>1091.1600000000001</v>
      </c>
      <c r="J3956" s="37">
        <v>85.81</v>
      </c>
      <c r="K3956" s="38">
        <v>14300</v>
      </c>
      <c r="L3956" s="38">
        <v>1132109.6499999999</v>
      </c>
      <c r="M3956" s="38">
        <v>41888.06</v>
      </c>
      <c r="N3956" s="38">
        <v>964558.64</v>
      </c>
    </row>
    <row r="3957" spans="7:14" x14ac:dyDescent="0.35">
      <c r="G3957">
        <v>3943</v>
      </c>
      <c r="H3957" s="36">
        <v>1375</v>
      </c>
      <c r="I3957" s="36">
        <v>1116.25</v>
      </c>
      <c r="J3957">
        <v>119</v>
      </c>
      <c r="K3957" s="36">
        <v>14300</v>
      </c>
      <c r="L3957" s="36">
        <v>1567428.53</v>
      </c>
      <c r="M3957" s="36">
        <v>57994.86</v>
      </c>
      <c r="N3957" s="36">
        <v>1212508.48</v>
      </c>
    </row>
    <row r="3958" spans="7:14" x14ac:dyDescent="0.35">
      <c r="G3958" s="37">
        <v>3944</v>
      </c>
      <c r="H3958" s="38">
        <v>1375</v>
      </c>
      <c r="I3958" s="38">
        <v>3119.84</v>
      </c>
      <c r="J3958" s="37">
        <v>71.41</v>
      </c>
      <c r="K3958" s="38">
        <v>15900</v>
      </c>
      <c r="L3958" s="38">
        <v>911224.31</v>
      </c>
      <c r="M3958" s="38">
        <v>33715.300000000003</v>
      </c>
      <c r="N3958" s="38">
        <v>611054.54</v>
      </c>
    </row>
    <row r="3959" spans="7:14" x14ac:dyDescent="0.35">
      <c r="G3959">
        <v>3945</v>
      </c>
      <c r="H3959" s="36">
        <v>1375</v>
      </c>
      <c r="I3959" s="36">
        <v>1053.51</v>
      </c>
      <c r="J3959">
        <v>45.04</v>
      </c>
      <c r="K3959" s="36">
        <v>15900</v>
      </c>
      <c r="L3959" s="36">
        <v>667269.6</v>
      </c>
      <c r="M3959" s="36">
        <v>24688.98</v>
      </c>
      <c r="N3959" s="36">
        <v>496062.57</v>
      </c>
    </row>
    <row r="3960" spans="7:14" x14ac:dyDescent="0.35">
      <c r="G3960" s="37">
        <v>3946</v>
      </c>
      <c r="H3960" s="38">
        <v>1375</v>
      </c>
      <c r="I3960" s="38">
        <v>4432.25</v>
      </c>
      <c r="J3960" s="37">
        <v>128.38999999999999</v>
      </c>
      <c r="K3960" s="38">
        <v>14300</v>
      </c>
      <c r="L3960" s="38">
        <v>1265573.3500000001</v>
      </c>
      <c r="M3960" s="38">
        <v>46826.21</v>
      </c>
      <c r="N3960" s="38">
        <v>719513.03</v>
      </c>
    </row>
    <row r="3961" spans="7:14" x14ac:dyDescent="0.35">
      <c r="G3961">
        <v>3947</v>
      </c>
      <c r="H3961" s="36">
        <v>1375</v>
      </c>
      <c r="I3961" s="36">
        <v>1206.8499999999999</v>
      </c>
      <c r="J3961">
        <v>130.47</v>
      </c>
      <c r="K3961" s="36">
        <v>14300</v>
      </c>
      <c r="L3961" s="36">
        <v>1706893.52</v>
      </c>
      <c r="M3961" s="36">
        <v>63155.06</v>
      </c>
      <c r="N3961" s="36">
        <v>1070422.77</v>
      </c>
    </row>
    <row r="3962" spans="7:14" x14ac:dyDescent="0.35">
      <c r="G3962" s="37">
        <v>3948</v>
      </c>
      <c r="H3962" s="38">
        <v>1375</v>
      </c>
      <c r="I3962" s="38">
        <v>637.42999999999995</v>
      </c>
      <c r="J3962" s="37">
        <v>30.12</v>
      </c>
      <c r="K3962" s="38">
        <v>15900</v>
      </c>
      <c r="L3962" s="38">
        <v>458285.03</v>
      </c>
      <c r="M3962" s="38">
        <v>16956.55</v>
      </c>
      <c r="N3962" s="38">
        <v>373328.04</v>
      </c>
    </row>
    <row r="3963" spans="7:14" x14ac:dyDescent="0.35">
      <c r="G3963">
        <v>3949</v>
      </c>
      <c r="H3963" s="36">
        <v>1375</v>
      </c>
      <c r="I3963" s="36">
        <v>4403.58</v>
      </c>
      <c r="J3963">
        <v>156.83000000000001</v>
      </c>
      <c r="K3963" s="36">
        <v>14300</v>
      </c>
      <c r="L3963" s="36">
        <v>1550723.94</v>
      </c>
      <c r="M3963" s="36">
        <v>57376.79</v>
      </c>
      <c r="N3963" s="36">
        <v>1061406.46</v>
      </c>
    </row>
    <row r="3964" spans="7:14" x14ac:dyDescent="0.35">
      <c r="G3964" s="37">
        <v>3950</v>
      </c>
      <c r="H3964" s="38">
        <v>1375</v>
      </c>
      <c r="I3964" s="38">
        <v>1617.57</v>
      </c>
      <c r="J3964" s="37">
        <v>95.24</v>
      </c>
      <c r="K3964" s="38">
        <v>14300</v>
      </c>
      <c r="L3964" s="38">
        <v>1206487.26</v>
      </c>
      <c r="M3964" s="38">
        <v>44640.03</v>
      </c>
      <c r="N3964" s="38">
        <v>705779.61</v>
      </c>
    </row>
    <row r="3965" spans="7:14" x14ac:dyDescent="0.35">
      <c r="G3965">
        <v>3951</v>
      </c>
      <c r="H3965" s="36">
        <v>1375</v>
      </c>
      <c r="I3965" s="36">
        <v>2242.0300000000002</v>
      </c>
      <c r="J3965">
        <v>145.93</v>
      </c>
      <c r="K3965" s="36">
        <v>14300</v>
      </c>
      <c r="L3965" s="36">
        <v>1758204.78</v>
      </c>
      <c r="M3965" s="36">
        <v>65053.58</v>
      </c>
      <c r="N3965" s="36">
        <v>955595.73</v>
      </c>
    </row>
    <row r="3966" spans="7:14" x14ac:dyDescent="0.35">
      <c r="G3966" s="37">
        <v>3952</v>
      </c>
      <c r="H3966" s="38">
        <v>1375</v>
      </c>
      <c r="I3966" s="38">
        <v>4803.33</v>
      </c>
      <c r="J3966" s="37">
        <v>128</v>
      </c>
      <c r="K3966" s="38">
        <v>14300</v>
      </c>
      <c r="L3966" s="38">
        <v>1214233.53</v>
      </c>
      <c r="M3966" s="38">
        <v>44926.64</v>
      </c>
      <c r="N3966" s="38">
        <v>900988.31</v>
      </c>
    </row>
    <row r="3967" spans="7:14" x14ac:dyDescent="0.35">
      <c r="G3967">
        <v>3953</v>
      </c>
      <c r="H3967" s="36">
        <v>1375</v>
      </c>
      <c r="I3967" s="36">
        <v>4732.97</v>
      </c>
      <c r="J3967">
        <v>144.97999999999999</v>
      </c>
      <c r="K3967" s="36">
        <v>14300</v>
      </c>
      <c r="L3967" s="36">
        <v>1385700.05</v>
      </c>
      <c r="M3967" s="36">
        <v>51270.9</v>
      </c>
      <c r="N3967" s="36">
        <v>734717.72</v>
      </c>
    </row>
    <row r="3968" spans="7:14" x14ac:dyDescent="0.35">
      <c r="G3968" s="37">
        <v>3954</v>
      </c>
      <c r="H3968" s="38">
        <v>1375</v>
      </c>
      <c r="I3968" s="38">
        <v>3631.6</v>
      </c>
      <c r="J3968" s="37">
        <v>133.87</v>
      </c>
      <c r="K3968" s="38">
        <v>17300</v>
      </c>
      <c r="L3968" s="38">
        <v>1828354.53</v>
      </c>
      <c r="M3968" s="38">
        <v>67649.119999999995</v>
      </c>
      <c r="N3968" s="38">
        <v>1619213.11</v>
      </c>
    </row>
    <row r="3969" spans="7:14" x14ac:dyDescent="0.35">
      <c r="G3969">
        <v>3955</v>
      </c>
      <c r="H3969" s="36">
        <v>1375</v>
      </c>
      <c r="I3969" s="36">
        <v>530.91</v>
      </c>
      <c r="J3969">
        <v>168.01</v>
      </c>
      <c r="K3969" s="36">
        <v>14300</v>
      </c>
      <c r="L3969" s="36">
        <v>2311928.9900000002</v>
      </c>
      <c r="M3969" s="36">
        <v>85541.37</v>
      </c>
      <c r="N3969" s="36">
        <v>1454951.29</v>
      </c>
    </row>
    <row r="3970" spans="7:14" x14ac:dyDescent="0.35">
      <c r="G3970" s="37">
        <v>3956</v>
      </c>
      <c r="H3970" s="38">
        <v>1375</v>
      </c>
      <c r="I3970" s="38">
        <v>3048.03</v>
      </c>
      <c r="J3970" s="37">
        <v>111.53</v>
      </c>
      <c r="K3970" s="38">
        <v>14300</v>
      </c>
      <c r="L3970" s="38">
        <v>1253574.53</v>
      </c>
      <c r="M3970" s="38">
        <v>46382.26</v>
      </c>
      <c r="N3970" s="38">
        <v>736106.61</v>
      </c>
    </row>
    <row r="3971" spans="7:14" x14ac:dyDescent="0.35">
      <c r="G3971">
        <v>3957</v>
      </c>
      <c r="H3971" s="36">
        <v>1375</v>
      </c>
      <c r="I3971" s="36">
        <v>4947.57</v>
      </c>
      <c r="J3971">
        <v>73.819999999999993</v>
      </c>
      <c r="K3971" s="36">
        <v>14300</v>
      </c>
      <c r="L3971" s="36">
        <v>689052.3</v>
      </c>
      <c r="M3971" s="36">
        <v>25494.94</v>
      </c>
      <c r="N3971" s="36">
        <v>502969.21</v>
      </c>
    </row>
    <row r="3972" spans="7:14" x14ac:dyDescent="0.35">
      <c r="G3972" s="37">
        <v>3958</v>
      </c>
      <c r="H3972" s="38">
        <v>1375</v>
      </c>
      <c r="I3972" s="38">
        <v>4745.2</v>
      </c>
      <c r="J3972" s="37">
        <v>90.18</v>
      </c>
      <c r="K3972" s="38">
        <v>14300</v>
      </c>
      <c r="L3972" s="38">
        <v>860315.04</v>
      </c>
      <c r="M3972" s="38">
        <v>31831.66</v>
      </c>
      <c r="N3972" s="38">
        <v>770506.93</v>
      </c>
    </row>
    <row r="3973" spans="7:14" x14ac:dyDescent="0.35">
      <c r="G3973">
        <v>3959</v>
      </c>
      <c r="H3973" s="36">
        <v>1375</v>
      </c>
      <c r="I3973" s="36">
        <v>708.81</v>
      </c>
      <c r="J3973">
        <v>123.81</v>
      </c>
      <c r="K3973" s="36">
        <v>14300</v>
      </c>
      <c r="L3973" s="36">
        <v>1681411.66</v>
      </c>
      <c r="M3973" s="36">
        <v>62212.23</v>
      </c>
      <c r="N3973" s="36">
        <v>1051194.92</v>
      </c>
    </row>
    <row r="3974" spans="7:14" x14ac:dyDescent="0.35">
      <c r="G3974" s="37">
        <v>3960</v>
      </c>
      <c r="H3974" s="38">
        <v>1375</v>
      </c>
      <c r="I3974" s="38">
        <v>2100.64</v>
      </c>
      <c r="J3974" s="37">
        <v>64.760000000000005</v>
      </c>
      <c r="K3974" s="38">
        <v>14300</v>
      </c>
      <c r="L3974" s="38">
        <v>788597.72</v>
      </c>
      <c r="M3974" s="38">
        <v>29178.12</v>
      </c>
      <c r="N3974" s="38">
        <v>601679.80000000005</v>
      </c>
    </row>
    <row r="3975" spans="7:14" x14ac:dyDescent="0.35">
      <c r="G3975">
        <v>3961</v>
      </c>
      <c r="H3975" s="36">
        <v>1375</v>
      </c>
      <c r="I3975" s="36">
        <v>1714.58</v>
      </c>
      <c r="J3975">
        <v>151.61000000000001</v>
      </c>
      <c r="K3975" s="36">
        <v>14300</v>
      </c>
      <c r="L3975" s="36">
        <v>1906721.5</v>
      </c>
      <c r="M3975" s="36">
        <v>70548.7</v>
      </c>
      <c r="N3975" s="36">
        <v>1600263.34</v>
      </c>
    </row>
    <row r="3976" spans="7:14" x14ac:dyDescent="0.35">
      <c r="G3976" s="37">
        <v>3962</v>
      </c>
      <c r="H3976" s="38">
        <v>1375</v>
      </c>
      <c r="I3976" s="38">
        <v>822.69</v>
      </c>
      <c r="J3976" s="37">
        <v>71.2</v>
      </c>
      <c r="K3976" s="38">
        <v>14300</v>
      </c>
      <c r="L3976" s="38">
        <v>958183.07</v>
      </c>
      <c r="M3976" s="38">
        <v>35452.769999999997</v>
      </c>
      <c r="N3976" s="38">
        <v>802149.18</v>
      </c>
    </row>
    <row r="3977" spans="7:14" x14ac:dyDescent="0.35">
      <c r="G3977">
        <v>3963</v>
      </c>
      <c r="H3977" s="36">
        <v>1375</v>
      </c>
      <c r="I3977" s="36">
        <v>3535.03</v>
      </c>
      <c r="J3977">
        <v>140.43</v>
      </c>
      <c r="K3977" s="36">
        <v>15900</v>
      </c>
      <c r="L3977" s="36">
        <v>1735017.82</v>
      </c>
      <c r="M3977" s="36">
        <v>64195.66</v>
      </c>
      <c r="N3977" s="36">
        <v>1027710.7</v>
      </c>
    </row>
    <row r="3978" spans="7:14" x14ac:dyDescent="0.35">
      <c r="G3978" s="37">
        <v>3964</v>
      </c>
      <c r="H3978" s="38">
        <v>1375</v>
      </c>
      <c r="I3978" s="38">
        <v>1514.47</v>
      </c>
      <c r="J3978" s="37">
        <v>98.57</v>
      </c>
      <c r="K3978" s="38">
        <v>14300</v>
      </c>
      <c r="L3978" s="38">
        <v>1258915.8700000001</v>
      </c>
      <c r="M3978" s="38">
        <v>46579.89</v>
      </c>
      <c r="N3978" s="38">
        <v>1038661.27</v>
      </c>
    </row>
    <row r="3979" spans="7:14" x14ac:dyDescent="0.35">
      <c r="G3979">
        <v>3965</v>
      </c>
      <c r="H3979" s="36">
        <v>1375</v>
      </c>
      <c r="I3979" s="36">
        <v>1855.36</v>
      </c>
      <c r="J3979">
        <v>134.9</v>
      </c>
      <c r="K3979" s="36">
        <v>14300</v>
      </c>
      <c r="L3979" s="36">
        <v>1677349.59</v>
      </c>
      <c r="M3979" s="36">
        <v>62061.93</v>
      </c>
      <c r="N3979" s="36">
        <v>1184813.79</v>
      </c>
    </row>
    <row r="3980" spans="7:14" x14ac:dyDescent="0.35">
      <c r="G3980" s="37">
        <v>3966</v>
      </c>
      <c r="H3980" s="38">
        <v>1375</v>
      </c>
      <c r="I3980" s="38">
        <v>633.72</v>
      </c>
      <c r="J3980" s="37">
        <v>160.59</v>
      </c>
      <c r="K3980" s="38">
        <v>14300</v>
      </c>
      <c r="L3980" s="38">
        <v>2193339.9300000002</v>
      </c>
      <c r="M3980" s="38">
        <v>81153.58</v>
      </c>
      <c r="N3980" s="38">
        <v>1122648.44</v>
      </c>
    </row>
    <row r="3981" spans="7:14" x14ac:dyDescent="0.35">
      <c r="G3981">
        <v>3967</v>
      </c>
      <c r="H3981" s="36">
        <v>1375</v>
      </c>
      <c r="I3981" s="36">
        <v>2590.2399999999998</v>
      </c>
      <c r="J3981">
        <v>93.13</v>
      </c>
      <c r="K3981" s="36">
        <v>14300</v>
      </c>
      <c r="L3981" s="36">
        <v>1089106.56</v>
      </c>
      <c r="M3981" s="36">
        <v>40296.94</v>
      </c>
      <c r="N3981" s="36">
        <v>649622.14</v>
      </c>
    </row>
    <row r="3982" spans="7:14" x14ac:dyDescent="0.35">
      <c r="G3982" s="37">
        <v>3968</v>
      </c>
      <c r="H3982" s="38">
        <v>1375</v>
      </c>
      <c r="I3982" s="38">
        <v>959.21</v>
      </c>
      <c r="J3982" s="37">
        <v>118.01</v>
      </c>
      <c r="K3982" s="38">
        <v>14300</v>
      </c>
      <c r="L3982" s="38">
        <v>1573013.29</v>
      </c>
      <c r="M3982" s="38">
        <v>58201.49</v>
      </c>
      <c r="N3982" s="38">
        <v>1071414.81</v>
      </c>
    </row>
    <row r="3983" spans="7:14" x14ac:dyDescent="0.35">
      <c r="G3983">
        <v>3969</v>
      </c>
      <c r="H3983" s="36">
        <v>1375</v>
      </c>
      <c r="I3983" s="36">
        <v>2274.0300000000002</v>
      </c>
      <c r="J3983">
        <v>73.760000000000005</v>
      </c>
      <c r="K3983" s="36">
        <v>17300</v>
      </c>
      <c r="L3983" s="36">
        <v>1106947.5900000001</v>
      </c>
      <c r="M3983" s="36">
        <v>40957.06</v>
      </c>
      <c r="N3983" s="36">
        <v>762343.58</v>
      </c>
    </row>
    <row r="3984" spans="7:14" x14ac:dyDescent="0.35">
      <c r="G3984" s="37">
        <v>3970</v>
      </c>
      <c r="H3984" s="38">
        <v>1375</v>
      </c>
      <c r="I3984" s="38">
        <v>888.04</v>
      </c>
      <c r="J3984" s="37">
        <v>129.56</v>
      </c>
      <c r="K3984" s="38">
        <v>14300</v>
      </c>
      <c r="L3984" s="38">
        <v>1736212.31</v>
      </c>
      <c r="M3984" s="38">
        <v>64239.86</v>
      </c>
      <c r="N3984" s="38">
        <v>1446384.69</v>
      </c>
    </row>
    <row r="3985" spans="7:14" x14ac:dyDescent="0.35">
      <c r="G3985">
        <v>3971</v>
      </c>
      <c r="H3985" s="36">
        <v>1375</v>
      </c>
      <c r="I3985" s="36">
        <v>4778.4799999999996</v>
      </c>
      <c r="J3985">
        <v>132.03</v>
      </c>
      <c r="K3985" s="36">
        <v>15900</v>
      </c>
      <c r="L3985" s="36">
        <v>1466975.58</v>
      </c>
      <c r="M3985" s="36">
        <v>54278.1</v>
      </c>
      <c r="N3985" s="36">
        <v>1058321.03</v>
      </c>
    </row>
    <row r="3986" spans="7:14" x14ac:dyDescent="0.35">
      <c r="G3986" s="37">
        <v>3972</v>
      </c>
      <c r="H3986" s="38">
        <v>1375</v>
      </c>
      <c r="I3986" s="38">
        <v>895.92</v>
      </c>
      <c r="J3986" s="37">
        <v>81.17</v>
      </c>
      <c r="K3986" s="38">
        <v>14300</v>
      </c>
      <c r="L3986" s="38">
        <v>1086576.29</v>
      </c>
      <c r="M3986" s="38">
        <v>40203.32</v>
      </c>
      <c r="N3986" s="38">
        <v>914940.85</v>
      </c>
    </row>
    <row r="3987" spans="7:14" x14ac:dyDescent="0.35">
      <c r="G3987">
        <v>3973</v>
      </c>
      <c r="H3987" s="36">
        <v>1375</v>
      </c>
      <c r="I3987" s="36">
        <v>2705.06</v>
      </c>
      <c r="J3987">
        <v>30.88</v>
      </c>
      <c r="K3987" s="36">
        <v>15900</v>
      </c>
      <c r="L3987" s="36">
        <v>406073.26</v>
      </c>
      <c r="M3987" s="36">
        <v>15024.71</v>
      </c>
      <c r="N3987" s="36">
        <v>351889.75</v>
      </c>
    </row>
    <row r="3988" spans="7:14" x14ac:dyDescent="0.35">
      <c r="G3988" s="37">
        <v>3974</v>
      </c>
      <c r="H3988" s="38">
        <v>1375</v>
      </c>
      <c r="I3988" s="38">
        <v>1145.5</v>
      </c>
      <c r="J3988" s="37">
        <v>93.93</v>
      </c>
      <c r="K3988" s="38">
        <v>14300</v>
      </c>
      <c r="L3988" s="38">
        <v>1234283.08</v>
      </c>
      <c r="M3988" s="38">
        <v>45668.47</v>
      </c>
      <c r="N3988" s="38">
        <v>1056972.28</v>
      </c>
    </row>
    <row r="3989" spans="7:14" x14ac:dyDescent="0.35">
      <c r="G3989">
        <v>3975</v>
      </c>
      <c r="H3989" s="36">
        <v>1375</v>
      </c>
      <c r="I3989" s="36">
        <v>566.54</v>
      </c>
      <c r="J3989">
        <v>66.599999999999994</v>
      </c>
      <c r="K3989" s="36">
        <v>14300</v>
      </c>
      <c r="L3989" s="36">
        <v>913332.58</v>
      </c>
      <c r="M3989" s="36">
        <v>33793.31</v>
      </c>
      <c r="N3989" s="36">
        <v>600384.23</v>
      </c>
    </row>
    <row r="3990" spans="7:14" x14ac:dyDescent="0.35">
      <c r="G3990" s="37">
        <v>3976</v>
      </c>
      <c r="H3990" s="38">
        <v>1375</v>
      </c>
      <c r="I3990" s="38">
        <v>1171.08</v>
      </c>
      <c r="J3990" s="37">
        <v>131.85</v>
      </c>
      <c r="K3990" s="38">
        <v>14300</v>
      </c>
      <c r="L3990" s="38">
        <v>1729607.29</v>
      </c>
      <c r="M3990" s="38">
        <v>63995.47</v>
      </c>
      <c r="N3990" s="38">
        <v>1422738.3</v>
      </c>
    </row>
    <row r="3991" spans="7:14" x14ac:dyDescent="0.35">
      <c r="G3991">
        <v>3977</v>
      </c>
      <c r="H3991" s="36">
        <v>1375</v>
      </c>
      <c r="I3991" s="36">
        <v>462.92</v>
      </c>
      <c r="J3991">
        <v>77.599999999999994</v>
      </c>
      <c r="K3991" s="36">
        <v>14300</v>
      </c>
      <c r="L3991" s="36">
        <v>1072399.1000000001</v>
      </c>
      <c r="M3991" s="36">
        <v>39678.769999999997</v>
      </c>
      <c r="N3991" s="36">
        <v>901095.99</v>
      </c>
    </row>
    <row r="3992" spans="7:14" x14ac:dyDescent="0.35">
      <c r="G3992" s="37">
        <v>3978</v>
      </c>
      <c r="H3992" s="38">
        <v>1375</v>
      </c>
      <c r="I3992" s="38">
        <v>869.11</v>
      </c>
      <c r="J3992" s="37">
        <v>155.53</v>
      </c>
      <c r="K3992" s="38">
        <v>17300</v>
      </c>
      <c r="L3992" s="38">
        <v>2554109.86</v>
      </c>
      <c r="M3992" s="38">
        <v>94502.06</v>
      </c>
      <c r="N3992" s="38">
        <v>1412799.78</v>
      </c>
    </row>
    <row r="3993" spans="7:14" x14ac:dyDescent="0.35">
      <c r="G3993">
        <v>3979</v>
      </c>
      <c r="H3993" s="36">
        <v>1375</v>
      </c>
      <c r="I3993" s="36">
        <v>2568.7199999999998</v>
      </c>
      <c r="J3993">
        <v>166.78</v>
      </c>
      <c r="K3993" s="36">
        <v>15900</v>
      </c>
      <c r="L3993" s="36">
        <v>2222048.21</v>
      </c>
      <c r="M3993" s="36">
        <v>82215.78</v>
      </c>
      <c r="N3993" s="36">
        <v>1891395.92</v>
      </c>
    </row>
    <row r="3994" spans="7:14" x14ac:dyDescent="0.35">
      <c r="G3994" s="37">
        <v>3980</v>
      </c>
      <c r="H3994" s="38">
        <v>1375</v>
      </c>
      <c r="I3994" s="38">
        <v>3328.71</v>
      </c>
      <c r="J3994" s="37">
        <v>146.68</v>
      </c>
      <c r="K3994" s="38">
        <v>14300</v>
      </c>
      <c r="L3994" s="38">
        <v>1607857.27</v>
      </c>
      <c r="M3994" s="38">
        <v>59490.720000000001</v>
      </c>
      <c r="N3994" s="38">
        <v>993247.32</v>
      </c>
    </row>
    <row r="3995" spans="7:14" x14ac:dyDescent="0.35">
      <c r="G3995">
        <v>3981</v>
      </c>
      <c r="H3995" s="36">
        <v>1375</v>
      </c>
      <c r="I3995" s="36">
        <v>619.23</v>
      </c>
      <c r="J3995">
        <v>108.83</v>
      </c>
      <c r="K3995" s="36">
        <v>14300</v>
      </c>
      <c r="L3995" s="36">
        <v>1487533.55</v>
      </c>
      <c r="M3995" s="36">
        <v>55038.74</v>
      </c>
      <c r="N3995" s="36">
        <v>1090659.44</v>
      </c>
    </row>
    <row r="3996" spans="7:14" x14ac:dyDescent="0.35">
      <c r="G3996" s="37">
        <v>3982</v>
      </c>
      <c r="H3996" s="38">
        <v>1375</v>
      </c>
      <c r="I3996" s="38">
        <v>2316.89</v>
      </c>
      <c r="J3996" s="37">
        <v>78.28</v>
      </c>
      <c r="K3996" s="38">
        <v>14300</v>
      </c>
      <c r="L3996" s="38">
        <v>936646.56</v>
      </c>
      <c r="M3996" s="38">
        <v>34655.919999999998</v>
      </c>
      <c r="N3996" s="38">
        <v>626024.68999999994</v>
      </c>
    </row>
    <row r="3997" spans="7:14" x14ac:dyDescent="0.35">
      <c r="G3997">
        <v>3983</v>
      </c>
      <c r="H3997" s="36">
        <v>1375</v>
      </c>
      <c r="I3997" s="36">
        <v>2989.99</v>
      </c>
      <c r="J3997">
        <v>130.37</v>
      </c>
      <c r="K3997" s="36">
        <v>14300</v>
      </c>
      <c r="L3997" s="36">
        <v>1473160.43</v>
      </c>
      <c r="M3997" s="36">
        <v>54506.94</v>
      </c>
      <c r="N3997" s="36">
        <v>1312081.8799999999</v>
      </c>
    </row>
    <row r="3998" spans="7:14" x14ac:dyDescent="0.35">
      <c r="G3998" s="37">
        <v>3984</v>
      </c>
      <c r="H3998" s="38">
        <v>1375</v>
      </c>
      <c r="I3998" s="38">
        <v>1324.28</v>
      </c>
      <c r="J3998" s="37">
        <v>118.51</v>
      </c>
      <c r="K3998" s="38">
        <v>15900</v>
      </c>
      <c r="L3998" s="38">
        <v>1726063.29</v>
      </c>
      <c r="M3998" s="38">
        <v>63864.34</v>
      </c>
      <c r="N3998" s="38">
        <v>1553443.67</v>
      </c>
    </row>
    <row r="3999" spans="7:14" x14ac:dyDescent="0.35">
      <c r="G3999">
        <v>3985</v>
      </c>
      <c r="H3999" s="36">
        <v>1375</v>
      </c>
      <c r="I3999" s="36">
        <v>1985.98</v>
      </c>
      <c r="J3999">
        <v>169.95</v>
      </c>
      <c r="K3999" s="36">
        <v>14300</v>
      </c>
      <c r="L3999" s="36">
        <v>2091359.24</v>
      </c>
      <c r="M3999" s="36">
        <v>77380.289999999994</v>
      </c>
      <c r="N3999" s="36">
        <v>1198559.2</v>
      </c>
    </row>
    <row r="4000" spans="7:14" x14ac:dyDescent="0.35">
      <c r="G4000" s="37">
        <v>3986</v>
      </c>
      <c r="H4000" s="38">
        <v>1375</v>
      </c>
      <c r="I4000" s="38">
        <v>544.80999999999995</v>
      </c>
      <c r="J4000" s="37">
        <v>89.06</v>
      </c>
      <c r="K4000" s="38">
        <v>15900</v>
      </c>
      <c r="L4000" s="38">
        <v>1366086.12</v>
      </c>
      <c r="M4000" s="38">
        <v>50545.19</v>
      </c>
      <c r="N4000" s="38">
        <v>969680.08</v>
      </c>
    </row>
    <row r="4001" spans="7:14" x14ac:dyDescent="0.35">
      <c r="G4001">
        <v>3987</v>
      </c>
      <c r="H4001" s="36">
        <v>1375</v>
      </c>
      <c r="I4001" s="36">
        <v>1256.6300000000001</v>
      </c>
      <c r="J4001">
        <v>45.22</v>
      </c>
      <c r="K4001" s="36">
        <v>14300</v>
      </c>
      <c r="L4001" s="36">
        <v>588420.1</v>
      </c>
      <c r="M4001" s="36">
        <v>21771.54</v>
      </c>
      <c r="N4001" s="36">
        <v>512794.71</v>
      </c>
    </row>
    <row r="4002" spans="7:14" x14ac:dyDescent="0.35">
      <c r="G4002" s="37">
        <v>3988</v>
      </c>
      <c r="H4002" s="38">
        <v>1375</v>
      </c>
      <c r="I4002" s="38">
        <v>2440.41</v>
      </c>
      <c r="J4002" s="37">
        <v>203.08</v>
      </c>
      <c r="K4002" s="38">
        <v>17300</v>
      </c>
      <c r="L4002" s="38">
        <v>3016345.28</v>
      </c>
      <c r="M4002" s="38">
        <v>111604.78</v>
      </c>
      <c r="N4002" s="38">
        <v>2300317.88</v>
      </c>
    </row>
    <row r="4003" spans="7:14" x14ac:dyDescent="0.35">
      <c r="G4003">
        <v>3989</v>
      </c>
      <c r="H4003" s="36">
        <v>1375</v>
      </c>
      <c r="I4003" s="36">
        <v>4954.12</v>
      </c>
      <c r="J4003">
        <v>134.56</v>
      </c>
      <c r="K4003" s="36">
        <v>14300</v>
      </c>
      <c r="L4003" s="36">
        <v>1256179.49</v>
      </c>
      <c r="M4003" s="36">
        <v>46478.64</v>
      </c>
      <c r="N4003" s="36">
        <v>876132.72</v>
      </c>
    </row>
    <row r="4004" spans="7:14" x14ac:dyDescent="0.35">
      <c r="G4004" s="37">
        <v>3990</v>
      </c>
      <c r="H4004" s="38">
        <v>1375</v>
      </c>
      <c r="I4004" s="38">
        <v>4982.07</v>
      </c>
      <c r="J4004" s="37">
        <v>73.150000000000006</v>
      </c>
      <c r="K4004" s="38">
        <v>14300</v>
      </c>
      <c r="L4004" s="38">
        <v>680221.97</v>
      </c>
      <c r="M4004" s="38">
        <v>25168.21</v>
      </c>
      <c r="N4004" s="38">
        <v>575333.52</v>
      </c>
    </row>
    <row r="4005" spans="7:14" x14ac:dyDescent="0.35">
      <c r="G4005">
        <v>3991</v>
      </c>
      <c r="H4005" s="36">
        <v>1375</v>
      </c>
      <c r="I4005" s="36">
        <v>4902.18</v>
      </c>
      <c r="J4005">
        <v>120.99</v>
      </c>
      <c r="K4005" s="36">
        <v>15900</v>
      </c>
      <c r="L4005" s="36">
        <v>1329223.26</v>
      </c>
      <c r="M4005" s="36">
        <v>49181.26</v>
      </c>
      <c r="N4005" s="36">
        <v>905818.89</v>
      </c>
    </row>
    <row r="4006" spans="7:14" x14ac:dyDescent="0.35">
      <c r="G4006" s="37">
        <v>3992</v>
      </c>
      <c r="H4006" s="38">
        <v>1375</v>
      </c>
      <c r="I4006" s="38">
        <v>2230.81</v>
      </c>
      <c r="J4006" s="37">
        <v>0</v>
      </c>
      <c r="K4006" s="38">
        <v>14300</v>
      </c>
      <c r="L4006" s="38">
        <v>-1375</v>
      </c>
      <c r="M4006" s="38">
        <v>-50.88</v>
      </c>
      <c r="N4006" s="38">
        <v>-946.69</v>
      </c>
    </row>
    <row r="4007" spans="7:14" x14ac:dyDescent="0.35">
      <c r="G4007">
        <v>3993</v>
      </c>
      <c r="H4007" s="36">
        <v>1375</v>
      </c>
      <c r="I4007" s="36">
        <v>587.27</v>
      </c>
      <c r="J4007">
        <v>105.09</v>
      </c>
      <c r="K4007" s="36">
        <v>14300</v>
      </c>
      <c r="L4007" s="36">
        <v>1439690.54</v>
      </c>
      <c r="M4007" s="36">
        <v>53268.55</v>
      </c>
      <c r="N4007" s="36">
        <v>948563.05</v>
      </c>
    </row>
    <row r="4008" spans="7:14" x14ac:dyDescent="0.35">
      <c r="G4008" s="37">
        <v>3994</v>
      </c>
      <c r="H4008" s="38">
        <v>1375</v>
      </c>
      <c r="I4008" s="38">
        <v>1753.15</v>
      </c>
      <c r="J4008" s="37">
        <v>87.72</v>
      </c>
      <c r="K4008" s="38">
        <v>14300</v>
      </c>
      <c r="L4008" s="38">
        <v>1099223.32</v>
      </c>
      <c r="M4008" s="38">
        <v>40671.26</v>
      </c>
      <c r="N4008" s="38">
        <v>633037.52</v>
      </c>
    </row>
    <row r="4009" spans="7:14" x14ac:dyDescent="0.35">
      <c r="G4009">
        <v>3995</v>
      </c>
      <c r="H4009" s="36">
        <v>1375</v>
      </c>
      <c r="I4009" s="36">
        <v>1341.03</v>
      </c>
      <c r="J4009">
        <v>89.43</v>
      </c>
      <c r="K4009" s="36">
        <v>14300</v>
      </c>
      <c r="L4009" s="36">
        <v>1157554.1200000001</v>
      </c>
      <c r="M4009" s="36">
        <v>42829.5</v>
      </c>
      <c r="N4009" s="36">
        <v>850673.18</v>
      </c>
    </row>
    <row r="4010" spans="7:14" x14ac:dyDescent="0.35">
      <c r="G4010" s="37">
        <v>3996</v>
      </c>
      <c r="H4010" s="38">
        <v>1375</v>
      </c>
      <c r="I4010" s="38">
        <v>267.81</v>
      </c>
      <c r="J4010" s="37">
        <v>75.790000000000006</v>
      </c>
      <c r="K4010" s="38">
        <v>17300</v>
      </c>
      <c r="L4010" s="38">
        <v>1289421.6299999999</v>
      </c>
      <c r="M4010" s="38">
        <v>47708.6</v>
      </c>
      <c r="N4010" s="38">
        <v>702188.06</v>
      </c>
    </row>
    <row r="4011" spans="7:14" x14ac:dyDescent="0.35">
      <c r="G4011">
        <v>3997</v>
      </c>
      <c r="H4011" s="36">
        <v>1375</v>
      </c>
      <c r="I4011" s="36">
        <v>657.12</v>
      </c>
      <c r="J4011">
        <v>79.06</v>
      </c>
      <c r="K4011" s="36">
        <v>15900</v>
      </c>
      <c r="L4011" s="36">
        <v>1203759.8700000001</v>
      </c>
      <c r="M4011" s="36">
        <v>44539.12</v>
      </c>
      <c r="N4011" s="36">
        <v>854826.6</v>
      </c>
    </row>
    <row r="4012" spans="7:14" x14ac:dyDescent="0.35">
      <c r="G4012" s="37">
        <v>3998</v>
      </c>
      <c r="H4012" s="38">
        <v>1375</v>
      </c>
      <c r="I4012" s="38">
        <v>2375.3200000000002</v>
      </c>
      <c r="J4012" s="37">
        <v>96.01</v>
      </c>
      <c r="K4012" s="38">
        <v>14300</v>
      </c>
      <c r="L4012" s="38">
        <v>1143565.81</v>
      </c>
      <c r="M4012" s="38">
        <v>42311.93</v>
      </c>
      <c r="N4012" s="38">
        <v>820097.26</v>
      </c>
    </row>
    <row r="4013" spans="7:14" x14ac:dyDescent="0.35">
      <c r="G4013">
        <v>3999</v>
      </c>
      <c r="H4013" s="36">
        <v>1375</v>
      </c>
      <c r="I4013" s="36">
        <v>1830.38</v>
      </c>
      <c r="J4013">
        <v>76.19</v>
      </c>
      <c r="K4013" s="36">
        <v>17300</v>
      </c>
      <c r="L4013" s="36">
        <v>1177226.71</v>
      </c>
      <c r="M4013" s="36">
        <v>43557.39</v>
      </c>
      <c r="N4013" s="36">
        <v>750747.75</v>
      </c>
    </row>
    <row r="4014" spans="7:14" x14ac:dyDescent="0.35">
      <c r="G4014" s="37">
        <v>4000</v>
      </c>
      <c r="H4014" s="38">
        <v>1375</v>
      </c>
      <c r="I4014" s="38">
        <v>1065.7</v>
      </c>
      <c r="J4014" s="37">
        <v>97.05</v>
      </c>
      <c r="K4014" s="38">
        <v>14300</v>
      </c>
      <c r="L4014" s="38">
        <v>1283043.52</v>
      </c>
      <c r="M4014" s="38">
        <v>47472.61</v>
      </c>
      <c r="N4014" s="38">
        <v>837816.53</v>
      </c>
    </row>
    <row r="4015" spans="7:14" x14ac:dyDescent="0.35">
      <c r="G4015">
        <v>4001</v>
      </c>
      <c r="H4015" s="36">
        <v>1375</v>
      </c>
      <c r="I4015" s="36">
        <v>3637.28</v>
      </c>
      <c r="J4015">
        <v>106.83</v>
      </c>
      <c r="K4015" s="36">
        <v>15900</v>
      </c>
      <c r="L4015" s="36">
        <v>1308638.54</v>
      </c>
      <c r="M4015" s="36">
        <v>48419.63</v>
      </c>
      <c r="N4015" s="36">
        <v>1171789</v>
      </c>
    </row>
    <row r="4016" spans="7:14" x14ac:dyDescent="0.35">
      <c r="G4016" s="37">
        <v>4002</v>
      </c>
      <c r="H4016" s="38">
        <v>1375</v>
      </c>
      <c r="I4016" s="38">
        <v>1914.15</v>
      </c>
      <c r="J4016" s="37">
        <v>119.48</v>
      </c>
      <c r="K4016" s="38">
        <v>14300</v>
      </c>
      <c r="L4016" s="38">
        <v>1478513.13</v>
      </c>
      <c r="M4016" s="38">
        <v>54704.99</v>
      </c>
      <c r="N4016" s="38">
        <v>749647.21</v>
      </c>
    </row>
    <row r="4017" spans="7:14" x14ac:dyDescent="0.35">
      <c r="G4017">
        <v>4003</v>
      </c>
      <c r="H4017" s="36">
        <v>1375</v>
      </c>
      <c r="I4017" s="36">
        <v>4288.97</v>
      </c>
      <c r="J4017">
        <v>116.09</v>
      </c>
      <c r="K4017" s="36">
        <v>14300</v>
      </c>
      <c r="L4017" s="36">
        <v>1160812.1299999999</v>
      </c>
      <c r="M4017" s="36">
        <v>42950.05</v>
      </c>
      <c r="N4017" s="36">
        <v>607014.86</v>
      </c>
    </row>
    <row r="4018" spans="7:14" x14ac:dyDescent="0.35">
      <c r="G4018" s="37">
        <v>4004</v>
      </c>
      <c r="H4018" s="38">
        <v>1375</v>
      </c>
      <c r="I4018" s="38">
        <v>1356.69</v>
      </c>
      <c r="J4018" s="37">
        <v>75.5</v>
      </c>
      <c r="K4018" s="38">
        <v>14300</v>
      </c>
      <c r="L4018" s="38">
        <v>975882.05</v>
      </c>
      <c r="M4018" s="38">
        <v>36107.64</v>
      </c>
      <c r="N4018" s="38">
        <v>768493.08</v>
      </c>
    </row>
    <row r="4019" spans="7:14" x14ac:dyDescent="0.35">
      <c r="G4019">
        <v>4005</v>
      </c>
      <c r="H4019" s="36">
        <v>1375</v>
      </c>
      <c r="I4019" s="36">
        <v>2784.29</v>
      </c>
      <c r="J4019">
        <v>38.39</v>
      </c>
      <c r="K4019" s="36">
        <v>14300</v>
      </c>
      <c r="L4019" s="36">
        <v>440760.25</v>
      </c>
      <c r="M4019" s="36">
        <v>16308.13</v>
      </c>
      <c r="N4019" s="36">
        <v>298203.7</v>
      </c>
    </row>
    <row r="4020" spans="7:14" x14ac:dyDescent="0.35">
      <c r="G4020" s="37">
        <v>4006</v>
      </c>
      <c r="H4020" s="38">
        <v>1375</v>
      </c>
      <c r="I4020" s="38">
        <v>1083.8699999999999</v>
      </c>
      <c r="J4020" s="37">
        <v>133.77000000000001</v>
      </c>
      <c r="K4020" s="38">
        <v>15900</v>
      </c>
      <c r="L4020" s="38">
        <v>1980558.35</v>
      </c>
      <c r="M4020" s="38">
        <v>73280.66</v>
      </c>
      <c r="N4020" s="38">
        <v>1172106.18</v>
      </c>
    </row>
    <row r="4021" spans="7:14" x14ac:dyDescent="0.35">
      <c r="G4021">
        <v>4007</v>
      </c>
      <c r="H4021" s="36">
        <v>1375</v>
      </c>
      <c r="I4021" s="36">
        <v>2577.44</v>
      </c>
      <c r="J4021">
        <v>139.81</v>
      </c>
      <c r="K4021" s="36">
        <v>14300</v>
      </c>
      <c r="L4021" s="36">
        <v>1637540.83</v>
      </c>
      <c r="M4021" s="36">
        <v>60589.01</v>
      </c>
      <c r="N4021" s="36">
        <v>870865.29</v>
      </c>
    </row>
    <row r="4022" spans="7:14" x14ac:dyDescent="0.35">
      <c r="G4022" s="37">
        <v>4008</v>
      </c>
      <c r="H4022" s="38">
        <v>1375</v>
      </c>
      <c r="I4022" s="38">
        <v>931.84</v>
      </c>
      <c r="J4022" s="37">
        <v>171.1</v>
      </c>
      <c r="K4022" s="38">
        <v>14300</v>
      </c>
      <c r="L4022" s="38">
        <v>2285873.81</v>
      </c>
      <c r="M4022" s="38">
        <v>84577.33</v>
      </c>
      <c r="N4022" s="38">
        <v>1521562.97</v>
      </c>
    </row>
    <row r="4023" spans="7:14" x14ac:dyDescent="0.35">
      <c r="G4023">
        <v>4009</v>
      </c>
      <c r="H4023" s="36">
        <v>1375</v>
      </c>
      <c r="I4023" s="36">
        <v>975.58</v>
      </c>
      <c r="J4023">
        <v>161.16</v>
      </c>
      <c r="K4023" s="36">
        <v>14300</v>
      </c>
      <c r="L4023" s="36">
        <v>2145951.66</v>
      </c>
      <c r="M4023" s="36">
        <v>79400.210000000006</v>
      </c>
      <c r="N4023" s="36">
        <v>1915098.65</v>
      </c>
    </row>
    <row r="4024" spans="7:14" x14ac:dyDescent="0.35">
      <c r="G4024" s="37">
        <v>4010</v>
      </c>
      <c r="H4024" s="38">
        <v>1375</v>
      </c>
      <c r="I4024" s="38">
        <v>3138.67</v>
      </c>
      <c r="J4024" s="37">
        <v>111.97</v>
      </c>
      <c r="K4024" s="38">
        <v>14300</v>
      </c>
      <c r="L4024" s="38">
        <v>1248347.94</v>
      </c>
      <c r="M4024" s="38">
        <v>46188.87</v>
      </c>
      <c r="N4024" s="38">
        <v>783623.98</v>
      </c>
    </row>
    <row r="4025" spans="7:14" x14ac:dyDescent="0.35">
      <c r="G4025">
        <v>4011</v>
      </c>
      <c r="H4025" s="36">
        <v>1375</v>
      </c>
      <c r="I4025" s="36">
        <v>1466.17</v>
      </c>
      <c r="J4025">
        <v>143.72999999999999</v>
      </c>
      <c r="K4025" s="36">
        <v>14300</v>
      </c>
      <c r="L4025" s="36">
        <v>1843294.57</v>
      </c>
      <c r="M4025" s="36">
        <v>68201.899999999994</v>
      </c>
      <c r="N4025" s="36">
        <v>1590337</v>
      </c>
    </row>
    <row r="4026" spans="7:14" x14ac:dyDescent="0.35">
      <c r="G4026" s="37">
        <v>4012</v>
      </c>
      <c r="H4026" s="38">
        <v>1375</v>
      </c>
      <c r="I4026" s="38">
        <v>1027.3599999999999</v>
      </c>
      <c r="J4026" s="37">
        <v>95.43</v>
      </c>
      <c r="K4026" s="38">
        <v>14300</v>
      </c>
      <c r="L4026" s="38">
        <v>1265175.52</v>
      </c>
      <c r="M4026" s="38">
        <v>46811.49</v>
      </c>
      <c r="N4026" s="38">
        <v>798994.89</v>
      </c>
    </row>
    <row r="4027" spans="7:14" x14ac:dyDescent="0.35">
      <c r="G4027">
        <v>4013</v>
      </c>
      <c r="H4027" s="36">
        <v>1375</v>
      </c>
      <c r="I4027" s="36">
        <v>4662.8900000000003</v>
      </c>
      <c r="J4027">
        <v>127.9</v>
      </c>
      <c r="K4027" s="36">
        <v>15900</v>
      </c>
      <c r="L4027" s="36">
        <v>1435878.33</v>
      </c>
      <c r="M4027" s="36">
        <v>53127.5</v>
      </c>
      <c r="N4027" s="36">
        <v>954900.67</v>
      </c>
    </row>
    <row r="4028" spans="7:14" x14ac:dyDescent="0.35">
      <c r="G4028" s="37">
        <v>4014</v>
      </c>
      <c r="H4028" s="38">
        <v>1375</v>
      </c>
      <c r="I4028" s="38">
        <v>406.42</v>
      </c>
      <c r="J4028" s="37">
        <v>159.46</v>
      </c>
      <c r="K4028" s="38">
        <v>14300</v>
      </c>
      <c r="L4028" s="38">
        <v>2214135.16</v>
      </c>
      <c r="M4028" s="38">
        <v>81923</v>
      </c>
      <c r="N4028" s="38">
        <v>1425309.98</v>
      </c>
    </row>
    <row r="4029" spans="7:14" x14ac:dyDescent="0.35">
      <c r="G4029">
        <v>4015</v>
      </c>
      <c r="H4029" s="36">
        <v>1375</v>
      </c>
      <c r="I4029" s="36">
        <v>2912.71</v>
      </c>
      <c r="J4029">
        <v>128.99</v>
      </c>
      <c r="K4029" s="36">
        <v>17300</v>
      </c>
      <c r="L4029" s="36">
        <v>1854499.96</v>
      </c>
      <c r="M4029" s="36">
        <v>68616.5</v>
      </c>
      <c r="N4029" s="36">
        <v>1528658.61</v>
      </c>
    </row>
    <row r="4030" spans="7:14" x14ac:dyDescent="0.35">
      <c r="G4030" s="37">
        <v>4016</v>
      </c>
      <c r="H4030" s="38">
        <v>1375</v>
      </c>
      <c r="I4030" s="38">
        <v>2831.67</v>
      </c>
      <c r="J4030" s="37">
        <v>92.55</v>
      </c>
      <c r="K4030" s="38">
        <v>15900</v>
      </c>
      <c r="L4030" s="38">
        <v>1208153.42</v>
      </c>
      <c r="M4030" s="38">
        <v>44701.68</v>
      </c>
      <c r="N4030" s="38">
        <v>848795.5</v>
      </c>
    </row>
    <row r="4031" spans="7:14" x14ac:dyDescent="0.35">
      <c r="G4031">
        <v>4017</v>
      </c>
      <c r="H4031" s="36">
        <v>1375</v>
      </c>
      <c r="I4031" s="36">
        <v>1402.92</v>
      </c>
      <c r="J4031">
        <v>89.1</v>
      </c>
      <c r="K4031" s="36">
        <v>14300</v>
      </c>
      <c r="L4031" s="36">
        <v>1147780.52</v>
      </c>
      <c r="M4031" s="36">
        <v>42467.88</v>
      </c>
      <c r="N4031" s="36">
        <v>749290.96</v>
      </c>
    </row>
    <row r="4032" spans="7:14" x14ac:dyDescent="0.35">
      <c r="G4032" s="37">
        <v>4018</v>
      </c>
      <c r="H4032" s="38">
        <v>1375</v>
      </c>
      <c r="I4032" s="38">
        <v>2373.3000000000002</v>
      </c>
      <c r="J4032" s="37">
        <v>80.790000000000006</v>
      </c>
      <c r="K4032" s="38">
        <v>14300</v>
      </c>
      <c r="L4032" s="38">
        <v>962171.8</v>
      </c>
      <c r="M4032" s="38">
        <v>35600.36</v>
      </c>
      <c r="N4032" s="38">
        <v>750381.27</v>
      </c>
    </row>
    <row r="4033" spans="7:14" x14ac:dyDescent="0.35">
      <c r="G4033">
        <v>4019</v>
      </c>
      <c r="H4033" s="36">
        <v>1375</v>
      </c>
      <c r="I4033" s="36">
        <v>621.14</v>
      </c>
      <c r="J4033">
        <v>88.11</v>
      </c>
      <c r="K4033" s="36">
        <v>15900</v>
      </c>
      <c r="L4033" s="36">
        <v>1344884.53</v>
      </c>
      <c r="M4033" s="36">
        <v>49760.73</v>
      </c>
      <c r="N4033" s="36">
        <v>1112691.1499999999</v>
      </c>
    </row>
    <row r="4034" spans="7:14" x14ac:dyDescent="0.35">
      <c r="G4034" s="37">
        <v>4020</v>
      </c>
      <c r="H4034" s="38">
        <v>1375</v>
      </c>
      <c r="I4034" s="38">
        <v>3662.1</v>
      </c>
      <c r="J4034" s="37">
        <v>132.11000000000001</v>
      </c>
      <c r="K4034" s="38">
        <v>15900</v>
      </c>
      <c r="L4034" s="38">
        <v>1615432.82</v>
      </c>
      <c r="M4034" s="38">
        <v>59771.01</v>
      </c>
      <c r="N4034" s="38">
        <v>1309999.23</v>
      </c>
    </row>
    <row r="4035" spans="7:14" x14ac:dyDescent="0.35">
      <c r="G4035">
        <v>4021</v>
      </c>
      <c r="H4035" s="36">
        <v>1375</v>
      </c>
      <c r="I4035" s="36">
        <v>1264.1500000000001</v>
      </c>
      <c r="J4035">
        <v>118.51</v>
      </c>
      <c r="K4035" s="36">
        <v>14300</v>
      </c>
      <c r="L4035" s="36">
        <v>1543441.67</v>
      </c>
      <c r="M4035" s="36">
        <v>57107.34</v>
      </c>
      <c r="N4035" s="36">
        <v>859378.03</v>
      </c>
    </row>
    <row r="4036" spans="7:14" x14ac:dyDescent="0.35">
      <c r="G4036" s="37">
        <v>4022</v>
      </c>
      <c r="H4036" s="38">
        <v>1375</v>
      </c>
      <c r="I4036" s="38">
        <v>1128.25</v>
      </c>
      <c r="J4036" s="37">
        <v>76.38</v>
      </c>
      <c r="K4036" s="38">
        <v>17300</v>
      </c>
      <c r="L4036" s="38">
        <v>1233816.01</v>
      </c>
      <c r="M4036" s="38">
        <v>45651.19</v>
      </c>
      <c r="N4036" s="38">
        <v>881169.91</v>
      </c>
    </row>
    <row r="4037" spans="7:14" x14ac:dyDescent="0.35">
      <c r="G4037">
        <v>4023</v>
      </c>
      <c r="H4037" s="36">
        <v>1375</v>
      </c>
      <c r="I4037" s="36">
        <v>1711.42</v>
      </c>
      <c r="J4037">
        <v>119.53</v>
      </c>
      <c r="K4037" s="36">
        <v>17300</v>
      </c>
      <c r="L4037" s="36">
        <v>1861860.16</v>
      </c>
      <c r="M4037" s="36">
        <v>68888.83</v>
      </c>
      <c r="N4037" s="36">
        <v>1183343.67</v>
      </c>
    </row>
    <row r="4038" spans="7:14" x14ac:dyDescent="0.35">
      <c r="G4038" s="37">
        <v>4024</v>
      </c>
      <c r="H4038" s="38">
        <v>1375</v>
      </c>
      <c r="I4038" s="38">
        <v>4531.38</v>
      </c>
      <c r="J4038" s="37">
        <v>89.25</v>
      </c>
      <c r="K4038" s="38">
        <v>14300</v>
      </c>
      <c r="L4038" s="38">
        <v>870500.01</v>
      </c>
      <c r="M4038" s="38">
        <v>32208.5</v>
      </c>
      <c r="N4038" s="38">
        <v>604165.71</v>
      </c>
    </row>
    <row r="4039" spans="7:14" x14ac:dyDescent="0.35">
      <c r="G4039">
        <v>4025</v>
      </c>
      <c r="H4039" s="36">
        <v>1375</v>
      </c>
      <c r="I4039" s="36">
        <v>4023.04</v>
      </c>
      <c r="J4039">
        <v>105.09</v>
      </c>
      <c r="K4039" s="36">
        <v>15900</v>
      </c>
      <c r="L4039" s="36">
        <v>1246731.31</v>
      </c>
      <c r="M4039" s="36">
        <v>46129.06</v>
      </c>
      <c r="N4039" s="36">
        <v>706085.15</v>
      </c>
    </row>
    <row r="4040" spans="7:14" x14ac:dyDescent="0.35">
      <c r="G4040" s="37">
        <v>4026</v>
      </c>
      <c r="H4040" s="38">
        <v>1375</v>
      </c>
      <c r="I4040" s="38">
        <v>4745.08</v>
      </c>
      <c r="J4040" s="37">
        <v>88.42</v>
      </c>
      <c r="K4040" s="38">
        <v>14300</v>
      </c>
      <c r="L4040" s="38">
        <v>843464.63</v>
      </c>
      <c r="M4040" s="38">
        <v>31208.19</v>
      </c>
      <c r="N4040" s="38">
        <v>587559.18999999994</v>
      </c>
    </row>
    <row r="4041" spans="7:14" x14ac:dyDescent="0.35">
      <c r="G4041">
        <v>4027</v>
      </c>
      <c r="H4041" s="36">
        <v>1375</v>
      </c>
      <c r="I4041" s="36">
        <v>3329.42</v>
      </c>
      <c r="J4041">
        <v>101.9</v>
      </c>
      <c r="K4041" s="36">
        <v>15900</v>
      </c>
      <c r="L4041" s="36">
        <v>1279548.53</v>
      </c>
      <c r="M4041" s="36">
        <v>47343.3</v>
      </c>
      <c r="N4041" s="36">
        <v>1103827.97</v>
      </c>
    </row>
    <row r="4042" spans="7:14" x14ac:dyDescent="0.35">
      <c r="G4042" s="37">
        <v>4028</v>
      </c>
      <c r="H4042" s="38">
        <v>1375</v>
      </c>
      <c r="I4042" s="38">
        <v>3382.02</v>
      </c>
      <c r="J4042" s="37">
        <v>121.43</v>
      </c>
      <c r="K4042" s="38">
        <v>15900</v>
      </c>
      <c r="L4042" s="38">
        <v>1518654.13</v>
      </c>
      <c r="M4042" s="38">
        <v>56190.2</v>
      </c>
      <c r="N4042" s="38">
        <v>1246520.6000000001</v>
      </c>
    </row>
    <row r="4043" spans="7:14" x14ac:dyDescent="0.35">
      <c r="G4043">
        <v>4029</v>
      </c>
      <c r="H4043" s="36">
        <v>1375</v>
      </c>
      <c r="I4043" s="36">
        <v>2504.15</v>
      </c>
      <c r="J4043">
        <v>121.57</v>
      </c>
      <c r="K4043" s="36">
        <v>14300</v>
      </c>
      <c r="L4043" s="36">
        <v>1432626.15</v>
      </c>
      <c r="M4043" s="36">
        <v>53007.17</v>
      </c>
      <c r="N4043" s="36">
        <v>1281761.78</v>
      </c>
    </row>
    <row r="4044" spans="7:14" x14ac:dyDescent="0.35">
      <c r="G4044" s="37">
        <v>4030</v>
      </c>
      <c r="H4044" s="38">
        <v>1375</v>
      </c>
      <c r="I4044" s="38">
        <v>4544.8900000000003</v>
      </c>
      <c r="J4044" s="37">
        <v>123.96</v>
      </c>
      <c r="K4044" s="38">
        <v>14300</v>
      </c>
      <c r="L4044" s="38">
        <v>1207856.8400000001</v>
      </c>
      <c r="M4044" s="38">
        <v>44690.7</v>
      </c>
      <c r="N4044" s="38">
        <v>685326.24</v>
      </c>
    </row>
    <row r="4045" spans="7:14" x14ac:dyDescent="0.35">
      <c r="G4045">
        <v>4031</v>
      </c>
      <c r="H4045" s="36">
        <v>1375</v>
      </c>
      <c r="I4045" s="36">
        <v>2652.21</v>
      </c>
      <c r="J4045">
        <v>90.32</v>
      </c>
      <c r="K4045" s="36">
        <v>14300</v>
      </c>
      <c r="L4045" s="36">
        <v>1050636.58</v>
      </c>
      <c r="M4045" s="36">
        <v>38873.550000000003</v>
      </c>
      <c r="N4045" s="36">
        <v>666829.43999999994</v>
      </c>
    </row>
    <row r="4046" spans="7:14" x14ac:dyDescent="0.35">
      <c r="G4046" s="37">
        <v>4032</v>
      </c>
      <c r="H4046" s="38">
        <v>1375</v>
      </c>
      <c r="I4046" s="38">
        <v>1904.29</v>
      </c>
      <c r="J4046" s="37">
        <v>117.4</v>
      </c>
      <c r="K4046" s="38">
        <v>17300</v>
      </c>
      <c r="L4046" s="38">
        <v>1806142.07</v>
      </c>
      <c r="M4046" s="38">
        <v>66827.259999999995</v>
      </c>
      <c r="N4046" s="38">
        <v>1077037.26</v>
      </c>
    </row>
    <row r="4047" spans="7:14" x14ac:dyDescent="0.35">
      <c r="G4047">
        <v>4033</v>
      </c>
      <c r="H4047" s="36">
        <v>1375</v>
      </c>
      <c r="I4047" s="36">
        <v>3273.8</v>
      </c>
      <c r="J4047">
        <v>75.13</v>
      </c>
      <c r="K4047" s="36">
        <v>14300</v>
      </c>
      <c r="L4047" s="36">
        <v>827069.1</v>
      </c>
      <c r="M4047" s="36">
        <v>30601.56</v>
      </c>
      <c r="N4047" s="36">
        <v>507813.74</v>
      </c>
    </row>
    <row r="4048" spans="7:14" x14ac:dyDescent="0.35">
      <c r="G4048" s="37">
        <v>4034</v>
      </c>
      <c r="H4048" s="38">
        <v>1375</v>
      </c>
      <c r="I4048" s="38">
        <v>2821.47</v>
      </c>
      <c r="J4048" s="37">
        <v>98.02</v>
      </c>
      <c r="K4048" s="38">
        <v>15900</v>
      </c>
      <c r="L4048" s="38">
        <v>1280565.46</v>
      </c>
      <c r="M4048" s="38">
        <v>47380.92</v>
      </c>
      <c r="N4048" s="38">
        <v>730188.83</v>
      </c>
    </row>
    <row r="4049" spans="7:14" x14ac:dyDescent="0.35">
      <c r="G4049">
        <v>4035</v>
      </c>
      <c r="H4049" s="36">
        <v>1375</v>
      </c>
      <c r="I4049" s="36">
        <v>795.3</v>
      </c>
      <c r="J4049">
        <v>107.34</v>
      </c>
      <c r="K4049" s="36">
        <v>14300</v>
      </c>
      <c r="L4049" s="36">
        <v>1448283.31</v>
      </c>
      <c r="M4049" s="36">
        <v>53586.48</v>
      </c>
      <c r="N4049" s="36">
        <v>731690.4</v>
      </c>
    </row>
    <row r="4050" spans="7:14" x14ac:dyDescent="0.35">
      <c r="G4050" s="37">
        <v>4036</v>
      </c>
      <c r="H4050" s="38">
        <v>1375</v>
      </c>
      <c r="I4050" s="38">
        <v>2085.08</v>
      </c>
      <c r="J4050" s="37">
        <v>117.01</v>
      </c>
      <c r="K4050" s="38">
        <v>14300</v>
      </c>
      <c r="L4050" s="38">
        <v>1427851.28</v>
      </c>
      <c r="M4050" s="38">
        <v>52830.5</v>
      </c>
      <c r="N4050" s="38">
        <v>911842.2</v>
      </c>
    </row>
    <row r="4051" spans="7:14" x14ac:dyDescent="0.35">
      <c r="G4051">
        <v>4037</v>
      </c>
      <c r="H4051" s="36">
        <v>1375</v>
      </c>
      <c r="I4051" s="36">
        <v>1703.96</v>
      </c>
      <c r="J4051">
        <v>147.36000000000001</v>
      </c>
      <c r="K4051" s="36">
        <v>17300</v>
      </c>
      <c r="L4051" s="36">
        <v>2296860.5499999998</v>
      </c>
      <c r="M4051" s="36">
        <v>84983.84</v>
      </c>
      <c r="N4051" s="36">
        <v>1835406.93</v>
      </c>
    </row>
    <row r="4052" spans="7:14" x14ac:dyDescent="0.35">
      <c r="G4052" s="37">
        <v>4038</v>
      </c>
      <c r="H4052" s="38">
        <v>1375</v>
      </c>
      <c r="I4052" s="38">
        <v>4264.8</v>
      </c>
      <c r="J4052" s="37">
        <v>82.12</v>
      </c>
      <c r="K4052" s="38">
        <v>14300</v>
      </c>
      <c r="L4052" s="38">
        <v>822758.67</v>
      </c>
      <c r="M4052" s="38">
        <v>30442.07</v>
      </c>
      <c r="N4052" s="38">
        <v>707114.99</v>
      </c>
    </row>
    <row r="4053" spans="7:14" x14ac:dyDescent="0.35">
      <c r="G4053">
        <v>4039</v>
      </c>
      <c r="H4053" s="36">
        <v>1375</v>
      </c>
      <c r="I4053" s="36">
        <v>2018.44</v>
      </c>
      <c r="J4053">
        <v>135.57</v>
      </c>
      <c r="K4053" s="36">
        <v>14300</v>
      </c>
      <c r="L4053" s="36">
        <v>1663694.37</v>
      </c>
      <c r="M4053" s="36">
        <v>61556.69</v>
      </c>
      <c r="N4053" s="36">
        <v>1104860.81</v>
      </c>
    </row>
    <row r="4054" spans="7:14" x14ac:dyDescent="0.35">
      <c r="G4054" s="37">
        <v>4040</v>
      </c>
      <c r="H4054" s="38">
        <v>1375</v>
      </c>
      <c r="I4054" s="38">
        <v>4143.47</v>
      </c>
      <c r="J4054" s="37">
        <v>82.76</v>
      </c>
      <c r="K4054" s="38">
        <v>14300</v>
      </c>
      <c r="L4054" s="38">
        <v>839146.16</v>
      </c>
      <c r="M4054" s="38">
        <v>31048.41</v>
      </c>
      <c r="N4054" s="38">
        <v>496520.41</v>
      </c>
    </row>
    <row r="4055" spans="7:14" x14ac:dyDescent="0.35">
      <c r="G4055">
        <v>4041</v>
      </c>
      <c r="H4055" s="36">
        <v>1375</v>
      </c>
      <c r="I4055" s="36">
        <v>2323.4699999999998</v>
      </c>
      <c r="J4055">
        <v>104.57</v>
      </c>
      <c r="K4055" s="36">
        <v>14300</v>
      </c>
      <c r="L4055" s="36">
        <v>1250975.33</v>
      </c>
      <c r="M4055" s="36">
        <v>46286.09</v>
      </c>
      <c r="N4055" s="36">
        <v>844872.86</v>
      </c>
    </row>
    <row r="4056" spans="7:14" x14ac:dyDescent="0.35">
      <c r="G4056" s="37">
        <v>4042</v>
      </c>
      <c r="H4056" s="38">
        <v>1375</v>
      </c>
      <c r="I4056" s="38">
        <v>3816.8</v>
      </c>
      <c r="J4056" s="37">
        <v>133.13</v>
      </c>
      <c r="K4056" s="38">
        <v>14300</v>
      </c>
      <c r="L4056" s="38">
        <v>1394294.01</v>
      </c>
      <c r="M4056" s="38">
        <v>51588.88</v>
      </c>
      <c r="N4056" s="38">
        <v>1085566.77</v>
      </c>
    </row>
    <row r="4057" spans="7:14" x14ac:dyDescent="0.35">
      <c r="G4057">
        <v>4043</v>
      </c>
      <c r="H4057" s="36">
        <v>1375</v>
      </c>
      <c r="I4057" s="36">
        <v>849.35</v>
      </c>
      <c r="J4057">
        <v>120.73</v>
      </c>
      <c r="K4057" s="36">
        <v>14300</v>
      </c>
      <c r="L4057" s="36">
        <v>1622492.39</v>
      </c>
      <c r="M4057" s="36">
        <v>60032.22</v>
      </c>
      <c r="N4057" s="36">
        <v>993137.43</v>
      </c>
    </row>
    <row r="4058" spans="7:14" x14ac:dyDescent="0.35">
      <c r="G4058" s="37">
        <v>4044</v>
      </c>
      <c r="H4058" s="38">
        <v>1375</v>
      </c>
      <c r="I4058" s="38">
        <v>4638.32</v>
      </c>
      <c r="J4058" s="37">
        <v>138.27000000000001</v>
      </c>
      <c r="K4058" s="38">
        <v>14300</v>
      </c>
      <c r="L4058" s="38">
        <v>1334502.98</v>
      </c>
      <c r="M4058" s="38">
        <v>49376.61</v>
      </c>
      <c r="N4058" s="38">
        <v>961924.43</v>
      </c>
    </row>
    <row r="4059" spans="7:14" x14ac:dyDescent="0.35">
      <c r="G4059">
        <v>4045</v>
      </c>
      <c r="H4059" s="36">
        <v>1375</v>
      </c>
      <c r="I4059" s="36">
        <v>2506.69</v>
      </c>
      <c r="J4059">
        <v>131.36000000000001</v>
      </c>
      <c r="K4059" s="36">
        <v>14300</v>
      </c>
      <c r="L4059" s="36">
        <v>1547806.24</v>
      </c>
      <c r="M4059" s="36">
        <v>57268.83</v>
      </c>
      <c r="N4059" s="36">
        <v>1215591.8600000001</v>
      </c>
    </row>
    <row r="4060" spans="7:14" x14ac:dyDescent="0.35">
      <c r="G4060" s="37">
        <v>4046</v>
      </c>
      <c r="H4060" s="38">
        <v>1375</v>
      </c>
      <c r="I4060" s="38">
        <v>1447.03</v>
      </c>
      <c r="J4060" s="37">
        <v>79.22</v>
      </c>
      <c r="K4060" s="38">
        <v>14300</v>
      </c>
      <c r="L4060" s="38">
        <v>1016831.31</v>
      </c>
      <c r="M4060" s="38">
        <v>37622.76</v>
      </c>
      <c r="N4060" s="38">
        <v>573051.76</v>
      </c>
    </row>
    <row r="4061" spans="7:14" x14ac:dyDescent="0.35">
      <c r="G4061">
        <v>4047</v>
      </c>
      <c r="H4061" s="36">
        <v>1375</v>
      </c>
      <c r="I4061" s="36">
        <v>1359.15</v>
      </c>
      <c r="J4061">
        <v>185.89</v>
      </c>
      <c r="K4061" s="36">
        <v>14300</v>
      </c>
      <c r="L4061" s="36">
        <v>2404211.59</v>
      </c>
      <c r="M4061" s="36">
        <v>88955.83</v>
      </c>
      <c r="N4061" s="36">
        <v>1609361.18</v>
      </c>
    </row>
    <row r="4062" spans="7:14" x14ac:dyDescent="0.35">
      <c r="G4062" s="37">
        <v>4048</v>
      </c>
      <c r="H4062" s="38">
        <v>1375</v>
      </c>
      <c r="I4062" s="38">
        <v>1472.37</v>
      </c>
      <c r="J4062" s="37">
        <v>153.55000000000001</v>
      </c>
      <c r="K4062" s="38">
        <v>14300</v>
      </c>
      <c r="L4062" s="38">
        <v>1968332.09</v>
      </c>
      <c r="M4062" s="38">
        <v>72828.289999999994</v>
      </c>
      <c r="N4062" s="38">
        <v>1548330.97</v>
      </c>
    </row>
    <row r="4063" spans="7:14" x14ac:dyDescent="0.35">
      <c r="G4063">
        <v>4049</v>
      </c>
      <c r="H4063" s="36">
        <v>1375</v>
      </c>
      <c r="I4063" s="36">
        <v>1960.28</v>
      </c>
      <c r="J4063">
        <v>93.84</v>
      </c>
      <c r="K4063" s="36">
        <v>17300</v>
      </c>
      <c r="L4063" s="36">
        <v>1438142.49</v>
      </c>
      <c r="M4063" s="36">
        <v>53211.27</v>
      </c>
      <c r="N4063" s="36">
        <v>1105296.3</v>
      </c>
    </row>
    <row r="4064" spans="7:14" x14ac:dyDescent="0.35">
      <c r="G4064" s="37">
        <v>4050</v>
      </c>
      <c r="H4064" s="38">
        <v>1375</v>
      </c>
      <c r="I4064" s="38">
        <v>3644.09</v>
      </c>
      <c r="J4064" s="37">
        <v>41.46</v>
      </c>
      <c r="K4064" s="38">
        <v>14300</v>
      </c>
      <c r="L4064" s="38">
        <v>440432.61</v>
      </c>
      <c r="M4064" s="38">
        <v>16296.01</v>
      </c>
      <c r="N4064" s="38">
        <v>295677.36</v>
      </c>
    </row>
    <row r="4065" spans="7:14" x14ac:dyDescent="0.35">
      <c r="G4065">
        <v>4051</v>
      </c>
      <c r="H4065" s="36">
        <v>1375</v>
      </c>
      <c r="I4065" s="36">
        <v>4758.09</v>
      </c>
      <c r="J4065">
        <v>82</v>
      </c>
      <c r="K4065" s="36">
        <v>14300</v>
      </c>
      <c r="L4065" s="36">
        <v>781033.1</v>
      </c>
      <c r="M4065" s="36">
        <v>28898.22</v>
      </c>
      <c r="N4065" s="36">
        <v>570802.86</v>
      </c>
    </row>
    <row r="4066" spans="7:14" x14ac:dyDescent="0.35">
      <c r="G4066" s="37">
        <v>4052</v>
      </c>
      <c r="H4066" s="38">
        <v>1375</v>
      </c>
      <c r="I4066" s="38">
        <v>3411.38</v>
      </c>
      <c r="J4066" s="37">
        <v>134.26</v>
      </c>
      <c r="K4066" s="38">
        <v>14300</v>
      </c>
      <c r="L4066" s="38">
        <v>1460496.95</v>
      </c>
      <c r="M4066" s="38">
        <v>54038.39</v>
      </c>
      <c r="N4066" s="38">
        <v>1220672.18</v>
      </c>
    </row>
    <row r="4067" spans="7:14" x14ac:dyDescent="0.35">
      <c r="G4067">
        <v>4053</v>
      </c>
      <c r="H4067" s="36">
        <v>1375</v>
      </c>
      <c r="I4067" s="36">
        <v>2826.4</v>
      </c>
      <c r="J4067">
        <v>157.87</v>
      </c>
      <c r="K4067" s="36">
        <v>17300</v>
      </c>
      <c r="L4067" s="36">
        <v>2283533.9500000002</v>
      </c>
      <c r="M4067" s="36">
        <v>84490.76</v>
      </c>
      <c r="N4067" s="36">
        <v>1497569.03</v>
      </c>
    </row>
    <row r="4068" spans="7:14" x14ac:dyDescent="0.35">
      <c r="G4068" s="37">
        <v>4054</v>
      </c>
      <c r="H4068" s="38">
        <v>1375</v>
      </c>
      <c r="I4068" s="38">
        <v>2353.27</v>
      </c>
      <c r="J4068" s="37">
        <v>133.63</v>
      </c>
      <c r="K4068" s="38">
        <v>15900</v>
      </c>
      <c r="L4068" s="38">
        <v>1808844.35</v>
      </c>
      <c r="M4068" s="38">
        <v>66927.240000000005</v>
      </c>
      <c r="N4068" s="38">
        <v>1129362.77</v>
      </c>
    </row>
    <row r="4069" spans="7:14" x14ac:dyDescent="0.35">
      <c r="G4069">
        <v>4055</v>
      </c>
      <c r="H4069" s="36">
        <v>1375</v>
      </c>
      <c r="I4069" s="36">
        <v>4175.33</v>
      </c>
      <c r="J4069">
        <v>90.84</v>
      </c>
      <c r="K4069" s="36">
        <v>15900</v>
      </c>
      <c r="L4069" s="36">
        <v>1063664.3</v>
      </c>
      <c r="M4069" s="36">
        <v>39355.58</v>
      </c>
      <c r="N4069" s="36">
        <v>957251.58</v>
      </c>
    </row>
    <row r="4070" spans="7:14" x14ac:dyDescent="0.35">
      <c r="G4070" s="37">
        <v>4056</v>
      </c>
      <c r="H4070" s="38">
        <v>1375</v>
      </c>
      <c r="I4070" s="38">
        <v>4278.3500000000004</v>
      </c>
      <c r="J4070" s="37">
        <v>44.54</v>
      </c>
      <c r="K4070" s="38">
        <v>17300</v>
      </c>
      <c r="L4070" s="38">
        <v>578627.65</v>
      </c>
      <c r="M4070" s="38">
        <v>21409.22</v>
      </c>
      <c r="N4070" s="38">
        <v>396505.91</v>
      </c>
    </row>
    <row r="4071" spans="7:14" x14ac:dyDescent="0.35">
      <c r="G4071">
        <v>4057</v>
      </c>
      <c r="H4071" s="36">
        <v>1375</v>
      </c>
      <c r="I4071" s="36">
        <v>1606.58</v>
      </c>
      <c r="J4071">
        <v>101.54</v>
      </c>
      <c r="K4071" s="36">
        <v>14300</v>
      </c>
      <c r="L4071" s="36">
        <v>1287553.8500000001</v>
      </c>
      <c r="M4071" s="36">
        <v>47639.49</v>
      </c>
      <c r="N4071" s="36">
        <v>861547.87</v>
      </c>
    </row>
    <row r="4072" spans="7:14" x14ac:dyDescent="0.35">
      <c r="G4072" s="37">
        <v>4058</v>
      </c>
      <c r="H4072" s="38">
        <v>1375</v>
      </c>
      <c r="I4072" s="38">
        <v>4776.42</v>
      </c>
      <c r="J4072" s="37">
        <v>88.98</v>
      </c>
      <c r="K4072" s="38">
        <v>17300</v>
      </c>
      <c r="L4072" s="38">
        <v>1112912.72</v>
      </c>
      <c r="M4072" s="38">
        <v>41177.769999999997</v>
      </c>
      <c r="N4072" s="38">
        <v>853798.13</v>
      </c>
    </row>
    <row r="4073" spans="7:14" x14ac:dyDescent="0.35">
      <c r="G4073">
        <v>4059</v>
      </c>
      <c r="H4073" s="36">
        <v>1375</v>
      </c>
      <c r="I4073" s="36">
        <v>2096.5500000000002</v>
      </c>
      <c r="J4073">
        <v>59.39</v>
      </c>
      <c r="K4073" s="36">
        <v>14300</v>
      </c>
      <c r="L4073" s="36">
        <v>723400.56</v>
      </c>
      <c r="M4073" s="36">
        <v>26765.82</v>
      </c>
      <c r="N4073" s="36">
        <v>553045.15</v>
      </c>
    </row>
    <row r="4074" spans="7:14" x14ac:dyDescent="0.35">
      <c r="G4074" s="37">
        <v>4060</v>
      </c>
      <c r="H4074" s="38">
        <v>1375</v>
      </c>
      <c r="I4074" s="38">
        <v>4040.37</v>
      </c>
      <c r="J4074" s="37">
        <v>56.29</v>
      </c>
      <c r="K4074" s="38">
        <v>15900</v>
      </c>
      <c r="L4074" s="38">
        <v>666191.24</v>
      </c>
      <c r="M4074" s="38">
        <v>24649.08</v>
      </c>
      <c r="N4074" s="38">
        <v>514923.49</v>
      </c>
    </row>
    <row r="4075" spans="7:14" x14ac:dyDescent="0.35">
      <c r="G4075">
        <v>4061</v>
      </c>
      <c r="H4075" s="36">
        <v>1375</v>
      </c>
      <c r="I4075" s="36">
        <v>4840.74</v>
      </c>
      <c r="J4075">
        <v>64.180000000000007</v>
      </c>
      <c r="K4075" s="36">
        <v>15900</v>
      </c>
      <c r="L4075" s="36">
        <v>708382.81</v>
      </c>
      <c r="M4075" s="36">
        <v>26210.16</v>
      </c>
      <c r="N4075" s="36">
        <v>511359.43</v>
      </c>
    </row>
    <row r="4076" spans="7:14" x14ac:dyDescent="0.35">
      <c r="G4076" s="37">
        <v>4062</v>
      </c>
      <c r="H4076" s="38">
        <v>1375</v>
      </c>
      <c r="I4076" s="38">
        <v>3577.56</v>
      </c>
      <c r="J4076" s="37">
        <v>71.27</v>
      </c>
      <c r="K4076" s="38">
        <v>17300</v>
      </c>
      <c r="L4076" s="38">
        <v>976555.68</v>
      </c>
      <c r="M4076" s="38">
        <v>36132.559999999998</v>
      </c>
      <c r="N4076" s="38">
        <v>561738.31000000006</v>
      </c>
    </row>
    <row r="4077" spans="7:14" x14ac:dyDescent="0.35">
      <c r="G4077">
        <v>4063</v>
      </c>
      <c r="H4077" s="36">
        <v>1375</v>
      </c>
      <c r="I4077" s="36">
        <v>975.44</v>
      </c>
      <c r="J4077">
        <v>124.03</v>
      </c>
      <c r="K4077" s="36">
        <v>14300</v>
      </c>
      <c r="L4077" s="36">
        <v>1651214.74</v>
      </c>
      <c r="M4077" s="36">
        <v>61094.95</v>
      </c>
      <c r="N4077" s="36">
        <v>1176308.17</v>
      </c>
    </row>
    <row r="4078" spans="7:14" x14ac:dyDescent="0.35">
      <c r="G4078" s="37">
        <v>4064</v>
      </c>
      <c r="H4078" s="38">
        <v>1375</v>
      </c>
      <c r="I4078" s="38">
        <v>3013.46</v>
      </c>
      <c r="J4078" s="37">
        <v>89.46</v>
      </c>
      <c r="K4078" s="38">
        <v>15900</v>
      </c>
      <c r="L4078" s="38">
        <v>1151515.07</v>
      </c>
      <c r="M4078" s="38">
        <v>42606.06</v>
      </c>
      <c r="N4078" s="38">
        <v>578682.98</v>
      </c>
    </row>
    <row r="4079" spans="7:14" x14ac:dyDescent="0.35">
      <c r="G4079">
        <v>4065</v>
      </c>
      <c r="H4079" s="36">
        <v>1375</v>
      </c>
      <c r="I4079" s="36">
        <v>770.13</v>
      </c>
      <c r="J4079">
        <v>94.44</v>
      </c>
      <c r="K4079" s="36">
        <v>14300</v>
      </c>
      <c r="L4079" s="36">
        <v>1276442.8999999999</v>
      </c>
      <c r="M4079" s="36">
        <v>47228.39</v>
      </c>
      <c r="N4079" s="36">
        <v>956740.58</v>
      </c>
    </row>
    <row r="4080" spans="7:14" x14ac:dyDescent="0.35">
      <c r="G4080" s="37">
        <v>4066</v>
      </c>
      <c r="H4080" s="38">
        <v>1375</v>
      </c>
      <c r="I4080" s="38">
        <v>3987.88</v>
      </c>
      <c r="J4080" s="37">
        <v>108.72</v>
      </c>
      <c r="K4080" s="38">
        <v>14300</v>
      </c>
      <c r="L4080" s="38">
        <v>1119764.53</v>
      </c>
      <c r="M4080" s="38">
        <v>41431.29</v>
      </c>
      <c r="N4080" s="38">
        <v>694584.45</v>
      </c>
    </row>
    <row r="4081" spans="7:14" x14ac:dyDescent="0.35">
      <c r="G4081">
        <v>4067</v>
      </c>
      <c r="H4081" s="36">
        <v>1375</v>
      </c>
      <c r="I4081" s="36">
        <v>1550.31</v>
      </c>
      <c r="J4081">
        <v>161.33000000000001</v>
      </c>
      <c r="K4081" s="36">
        <v>14300</v>
      </c>
      <c r="L4081" s="36">
        <v>2055510.34</v>
      </c>
      <c r="M4081" s="36">
        <v>76053.88</v>
      </c>
      <c r="N4081" s="36">
        <v>1398597.46</v>
      </c>
    </row>
    <row r="4082" spans="7:14" x14ac:dyDescent="0.35">
      <c r="G4082" s="37">
        <v>4068</v>
      </c>
      <c r="H4082" s="38">
        <v>1375</v>
      </c>
      <c r="I4082" s="38">
        <v>3537.03</v>
      </c>
      <c r="J4082" s="37">
        <v>124.32</v>
      </c>
      <c r="K4082" s="38">
        <v>14300</v>
      </c>
      <c r="L4082" s="38">
        <v>1336727.1299999999</v>
      </c>
      <c r="M4082" s="38">
        <v>49458.9</v>
      </c>
      <c r="N4082" s="38">
        <v>795465.67</v>
      </c>
    </row>
    <row r="4083" spans="7:14" x14ac:dyDescent="0.35">
      <c r="G4083">
        <v>4069</v>
      </c>
      <c r="H4083" s="36">
        <v>1375</v>
      </c>
      <c r="I4083" s="36">
        <v>4568.43</v>
      </c>
      <c r="J4083">
        <v>113.08</v>
      </c>
      <c r="K4083" s="36">
        <v>14300</v>
      </c>
      <c r="L4083" s="36">
        <v>1099090.17</v>
      </c>
      <c r="M4083" s="36">
        <v>40666.339999999997</v>
      </c>
      <c r="N4083" s="36">
        <v>598624.05000000005</v>
      </c>
    </row>
    <row r="4084" spans="7:14" x14ac:dyDescent="0.35">
      <c r="G4084" s="37">
        <v>4070</v>
      </c>
      <c r="H4084" s="38">
        <v>1375</v>
      </c>
      <c r="I4084" s="38">
        <v>1068.8499999999999</v>
      </c>
      <c r="J4084" s="37">
        <v>122.93</v>
      </c>
      <c r="K4084" s="38">
        <v>14300</v>
      </c>
      <c r="L4084" s="38">
        <v>1625159.41</v>
      </c>
      <c r="M4084" s="38">
        <v>60130.9</v>
      </c>
      <c r="N4084" s="38">
        <v>1130016.7</v>
      </c>
    </row>
    <row r="4085" spans="7:14" x14ac:dyDescent="0.35">
      <c r="G4085">
        <v>4071</v>
      </c>
      <c r="H4085" s="36">
        <v>1375</v>
      </c>
      <c r="I4085" s="36">
        <v>2085.7199999999998</v>
      </c>
      <c r="J4085">
        <v>120.33</v>
      </c>
      <c r="K4085" s="36">
        <v>14300</v>
      </c>
      <c r="L4085" s="36">
        <v>1468319.99</v>
      </c>
      <c r="M4085" s="36">
        <v>54327.839999999997</v>
      </c>
      <c r="N4085" s="36">
        <v>1031066.51</v>
      </c>
    </row>
    <row r="4086" spans="7:14" x14ac:dyDescent="0.35">
      <c r="G4086" s="37">
        <v>4072</v>
      </c>
      <c r="H4086" s="38">
        <v>1375</v>
      </c>
      <c r="I4086" s="38">
        <v>3306.17</v>
      </c>
      <c r="J4086" s="37">
        <v>117.38</v>
      </c>
      <c r="K4086" s="38">
        <v>14300</v>
      </c>
      <c r="L4086" s="38">
        <v>1289075.19</v>
      </c>
      <c r="M4086" s="38">
        <v>47695.78</v>
      </c>
      <c r="N4086" s="38">
        <v>674073.39</v>
      </c>
    </row>
    <row r="4087" spans="7:14" x14ac:dyDescent="0.35">
      <c r="G4087">
        <v>4073</v>
      </c>
      <c r="H4087" s="36">
        <v>1375</v>
      </c>
      <c r="I4087" s="36">
        <v>2214.36</v>
      </c>
      <c r="J4087">
        <v>99.68</v>
      </c>
      <c r="K4087" s="36">
        <v>14300</v>
      </c>
      <c r="L4087" s="36">
        <v>1203379.3</v>
      </c>
      <c r="M4087" s="36">
        <v>44525.03</v>
      </c>
      <c r="N4087" s="36">
        <v>633622.73</v>
      </c>
    </row>
    <row r="4088" spans="7:14" x14ac:dyDescent="0.35">
      <c r="G4088" s="37">
        <v>4074</v>
      </c>
      <c r="H4088" s="38">
        <v>1375</v>
      </c>
      <c r="I4088" s="38">
        <v>1039.1300000000001</v>
      </c>
      <c r="J4088" s="37">
        <v>105.89</v>
      </c>
      <c r="K4088" s="38">
        <v>14300</v>
      </c>
      <c r="L4088" s="38">
        <v>1402849.5</v>
      </c>
      <c r="M4088" s="38">
        <v>51905.43</v>
      </c>
      <c r="N4088" s="38">
        <v>703110.01</v>
      </c>
    </row>
    <row r="4089" spans="7:14" x14ac:dyDescent="0.35">
      <c r="G4089">
        <v>4075</v>
      </c>
      <c r="H4089" s="36">
        <v>1375</v>
      </c>
      <c r="I4089" s="36">
        <v>339.54</v>
      </c>
      <c r="J4089">
        <v>96.62</v>
      </c>
      <c r="K4089" s="36">
        <v>15900</v>
      </c>
      <c r="L4089" s="36">
        <v>1502018.81</v>
      </c>
      <c r="M4089" s="36">
        <v>55574.7</v>
      </c>
      <c r="N4089" s="36">
        <v>1257805.02</v>
      </c>
    </row>
    <row r="4090" spans="7:14" x14ac:dyDescent="0.35">
      <c r="G4090" s="37">
        <v>4076</v>
      </c>
      <c r="H4090" s="38">
        <v>1375</v>
      </c>
      <c r="I4090" s="38">
        <v>2151.67</v>
      </c>
      <c r="J4090" s="37">
        <v>90.68</v>
      </c>
      <c r="K4090" s="38">
        <v>14300</v>
      </c>
      <c r="L4090" s="38">
        <v>1100179.05</v>
      </c>
      <c r="M4090" s="38">
        <v>40706.620000000003</v>
      </c>
      <c r="N4090" s="38">
        <v>988590.65</v>
      </c>
    </row>
    <row r="4091" spans="7:14" x14ac:dyDescent="0.35">
      <c r="G4091">
        <v>4077</v>
      </c>
      <c r="H4091" s="36">
        <v>1375</v>
      </c>
      <c r="I4091" s="36">
        <v>3316.2</v>
      </c>
      <c r="J4091">
        <v>78.63</v>
      </c>
      <c r="K4091" s="36">
        <v>15900</v>
      </c>
      <c r="L4091" s="36">
        <v>988124.05</v>
      </c>
      <c r="M4091" s="36">
        <v>36560.589999999997</v>
      </c>
      <c r="N4091" s="36">
        <v>716464.91</v>
      </c>
    </row>
    <row r="4092" spans="7:14" x14ac:dyDescent="0.35">
      <c r="G4092" s="37">
        <v>4078</v>
      </c>
      <c r="H4092" s="38">
        <v>1375</v>
      </c>
      <c r="I4092" s="38">
        <v>2955.12</v>
      </c>
      <c r="J4092" s="37">
        <v>87.01</v>
      </c>
      <c r="K4092" s="38">
        <v>14300</v>
      </c>
      <c r="L4092" s="38">
        <v>985686.81</v>
      </c>
      <c r="M4092" s="38">
        <v>36470.410000000003</v>
      </c>
      <c r="N4092" s="38">
        <v>597980.64</v>
      </c>
    </row>
    <row r="4093" spans="7:14" x14ac:dyDescent="0.35">
      <c r="G4093">
        <v>4079</v>
      </c>
      <c r="H4093" s="36">
        <v>1375</v>
      </c>
      <c r="I4093" s="36">
        <v>949.96</v>
      </c>
      <c r="J4093">
        <v>93.7</v>
      </c>
      <c r="K4093" s="36">
        <v>14300</v>
      </c>
      <c r="L4093" s="36">
        <v>1249468.3899999999</v>
      </c>
      <c r="M4093" s="36">
        <v>46230.33</v>
      </c>
      <c r="N4093" s="36">
        <v>1088109.04</v>
      </c>
    </row>
    <row r="4094" spans="7:14" x14ac:dyDescent="0.35">
      <c r="G4094" s="37">
        <v>4080</v>
      </c>
      <c r="H4094" s="38">
        <v>1375</v>
      </c>
      <c r="I4094" s="38">
        <v>2363.33</v>
      </c>
      <c r="J4094" s="37">
        <v>107.01</v>
      </c>
      <c r="K4094" s="38">
        <v>14300</v>
      </c>
      <c r="L4094" s="38">
        <v>1275976.73</v>
      </c>
      <c r="M4094" s="38">
        <v>47211.14</v>
      </c>
      <c r="N4094" s="38">
        <v>957696.26</v>
      </c>
    </row>
    <row r="4095" spans="7:14" x14ac:dyDescent="0.35">
      <c r="G4095">
        <v>4081</v>
      </c>
      <c r="H4095" s="36">
        <v>1375</v>
      </c>
      <c r="I4095" s="36">
        <v>1973.46</v>
      </c>
      <c r="J4095">
        <v>99.99</v>
      </c>
      <c r="K4095" s="36">
        <v>14300</v>
      </c>
      <c r="L4095" s="36">
        <v>1231143.82</v>
      </c>
      <c r="M4095" s="36">
        <v>45552.32</v>
      </c>
      <c r="N4095" s="36">
        <v>821685.34</v>
      </c>
    </row>
    <row r="4096" spans="7:14" x14ac:dyDescent="0.35">
      <c r="G4096" s="37">
        <v>4082</v>
      </c>
      <c r="H4096" s="38">
        <v>1375</v>
      </c>
      <c r="I4096" s="38">
        <v>1516.17</v>
      </c>
      <c r="J4096" s="37">
        <v>56.69</v>
      </c>
      <c r="K4096" s="38">
        <v>14300</v>
      </c>
      <c r="L4096" s="38">
        <v>723303.93</v>
      </c>
      <c r="M4096" s="38">
        <v>26762.25</v>
      </c>
      <c r="N4096" s="38">
        <v>589478.98</v>
      </c>
    </row>
    <row r="4097" spans="7:14" x14ac:dyDescent="0.35">
      <c r="G4097">
        <v>4083</v>
      </c>
      <c r="H4097" s="36">
        <v>1375</v>
      </c>
      <c r="I4097" s="36">
        <v>3700.5</v>
      </c>
      <c r="J4097">
        <v>85.56</v>
      </c>
      <c r="K4097" s="36">
        <v>14300</v>
      </c>
      <c r="L4097" s="36">
        <v>905531.55</v>
      </c>
      <c r="M4097" s="36">
        <v>33504.67</v>
      </c>
      <c r="N4097" s="36">
        <v>550149.54</v>
      </c>
    </row>
    <row r="4098" spans="7:14" x14ac:dyDescent="0.35">
      <c r="G4098" s="37">
        <v>4084</v>
      </c>
      <c r="H4098" s="38">
        <v>1375</v>
      </c>
      <c r="I4098" s="38">
        <v>1686.33</v>
      </c>
      <c r="J4098" s="37">
        <v>88.96</v>
      </c>
      <c r="K4098" s="38">
        <v>14300</v>
      </c>
      <c r="L4098" s="38">
        <v>1120708.4099999999</v>
      </c>
      <c r="M4098" s="38">
        <v>41466.21</v>
      </c>
      <c r="N4098" s="38">
        <v>905739.66</v>
      </c>
    </row>
    <row r="4099" spans="7:14" x14ac:dyDescent="0.35">
      <c r="G4099">
        <v>4085</v>
      </c>
      <c r="H4099" s="36">
        <v>1375</v>
      </c>
      <c r="I4099" s="36">
        <v>2792.68</v>
      </c>
      <c r="J4099">
        <v>119.05</v>
      </c>
      <c r="K4099" s="36">
        <v>14300</v>
      </c>
      <c r="L4099" s="36">
        <v>1368627.95</v>
      </c>
      <c r="M4099" s="36">
        <v>50639.23</v>
      </c>
      <c r="N4099" s="36">
        <v>771538.27</v>
      </c>
    </row>
    <row r="4100" spans="7:14" x14ac:dyDescent="0.35">
      <c r="G4100" s="37">
        <v>4086</v>
      </c>
      <c r="H4100" s="38">
        <v>1375</v>
      </c>
      <c r="I4100" s="38">
        <v>4631.47</v>
      </c>
      <c r="J4100" s="37">
        <v>84.88</v>
      </c>
      <c r="K4100" s="38">
        <v>14300</v>
      </c>
      <c r="L4100" s="38">
        <v>819309.48</v>
      </c>
      <c r="M4100" s="38">
        <v>30314.45</v>
      </c>
      <c r="N4100" s="38">
        <v>623241.06999999995</v>
      </c>
    </row>
    <row r="4101" spans="7:14" x14ac:dyDescent="0.35">
      <c r="G4101">
        <v>4087</v>
      </c>
      <c r="H4101" s="36">
        <v>1375</v>
      </c>
      <c r="I4101" s="36">
        <v>2788.52</v>
      </c>
      <c r="J4101">
        <v>15.62</v>
      </c>
      <c r="K4101" s="36">
        <v>14300</v>
      </c>
      <c r="L4101" s="36">
        <v>178402.39</v>
      </c>
      <c r="M4101" s="36">
        <v>6600.89</v>
      </c>
      <c r="N4101" s="36">
        <v>117842.02</v>
      </c>
    </row>
    <row r="4102" spans="7:14" x14ac:dyDescent="0.35">
      <c r="G4102" s="37">
        <v>4088</v>
      </c>
      <c r="H4102" s="38">
        <v>1375</v>
      </c>
      <c r="I4102" s="38">
        <v>3161.71</v>
      </c>
      <c r="J4102" s="37">
        <v>51.82</v>
      </c>
      <c r="K4102" s="38">
        <v>15900</v>
      </c>
      <c r="L4102" s="38">
        <v>658764.19999999995</v>
      </c>
      <c r="M4102" s="38">
        <v>24374.28</v>
      </c>
      <c r="N4102" s="38">
        <v>449500.11</v>
      </c>
    </row>
    <row r="4103" spans="7:14" x14ac:dyDescent="0.35">
      <c r="G4103">
        <v>4089</v>
      </c>
      <c r="H4103" s="36">
        <v>1375</v>
      </c>
      <c r="I4103" s="36">
        <v>551.58000000000004</v>
      </c>
      <c r="J4103">
        <v>99.74</v>
      </c>
      <c r="K4103" s="36">
        <v>14300</v>
      </c>
      <c r="L4103" s="36">
        <v>1369846.46</v>
      </c>
      <c r="M4103" s="36">
        <v>50684.32</v>
      </c>
      <c r="N4103" s="36">
        <v>1070427.22</v>
      </c>
    </row>
    <row r="4104" spans="7:14" x14ac:dyDescent="0.35">
      <c r="G4104" s="37">
        <v>4090</v>
      </c>
      <c r="H4104" s="38">
        <v>1375</v>
      </c>
      <c r="I4104" s="38">
        <v>1055.04</v>
      </c>
      <c r="J4104" s="37">
        <v>69.08</v>
      </c>
      <c r="K4104" s="38">
        <v>14300</v>
      </c>
      <c r="L4104" s="38">
        <v>913574.77</v>
      </c>
      <c r="M4104" s="38">
        <v>33802.269999999997</v>
      </c>
      <c r="N4104" s="38">
        <v>661767.39</v>
      </c>
    </row>
    <row r="4105" spans="7:14" x14ac:dyDescent="0.35">
      <c r="G4105">
        <v>4091</v>
      </c>
      <c r="H4105" s="36">
        <v>1375</v>
      </c>
      <c r="I4105" s="36">
        <v>684.57</v>
      </c>
      <c r="J4105">
        <v>99.53</v>
      </c>
      <c r="K4105" s="36">
        <v>14300</v>
      </c>
      <c r="L4105" s="36">
        <v>1353744.65</v>
      </c>
      <c r="M4105" s="36">
        <v>50088.55</v>
      </c>
      <c r="N4105" s="36">
        <v>760277.57</v>
      </c>
    </row>
    <row r="4106" spans="7:14" x14ac:dyDescent="0.35">
      <c r="G4106" s="37">
        <v>4092</v>
      </c>
      <c r="H4106" s="38">
        <v>1375</v>
      </c>
      <c r="I4106" s="38">
        <v>3871.1</v>
      </c>
      <c r="J4106" s="37">
        <v>106.55</v>
      </c>
      <c r="K4106" s="38">
        <v>14300</v>
      </c>
      <c r="L4106" s="38">
        <v>1109805.1499999999</v>
      </c>
      <c r="M4106" s="38">
        <v>41062.79</v>
      </c>
      <c r="N4106" s="38">
        <v>755402.51</v>
      </c>
    </row>
    <row r="4107" spans="7:14" x14ac:dyDescent="0.35">
      <c r="G4107">
        <v>4093</v>
      </c>
      <c r="H4107" s="36">
        <v>1375</v>
      </c>
      <c r="I4107" s="36">
        <v>4212.42</v>
      </c>
      <c r="J4107">
        <v>152.57</v>
      </c>
      <c r="K4107" s="36">
        <v>14300</v>
      </c>
      <c r="L4107" s="36">
        <v>1537649.87</v>
      </c>
      <c r="M4107" s="36">
        <v>56893.05</v>
      </c>
      <c r="N4107" s="36">
        <v>1349695.57</v>
      </c>
    </row>
    <row r="4108" spans="7:14" x14ac:dyDescent="0.35">
      <c r="G4108" s="37">
        <v>4094</v>
      </c>
      <c r="H4108" s="38">
        <v>1375</v>
      </c>
      <c r="I4108" s="38">
        <v>1094.99</v>
      </c>
      <c r="J4108" s="37">
        <v>114.02</v>
      </c>
      <c r="K4108" s="38">
        <v>14300</v>
      </c>
      <c r="L4108" s="38">
        <v>1504195.2</v>
      </c>
      <c r="M4108" s="38">
        <v>55655.22</v>
      </c>
      <c r="N4108" s="38">
        <v>924759.78</v>
      </c>
    </row>
    <row r="4109" spans="7:14" x14ac:dyDescent="0.35">
      <c r="G4109">
        <v>4095</v>
      </c>
      <c r="H4109" s="36">
        <v>1375</v>
      </c>
      <c r="I4109" s="36">
        <v>1252.5</v>
      </c>
      <c r="J4109">
        <v>34.700000000000003</v>
      </c>
      <c r="K4109" s="36">
        <v>14300</v>
      </c>
      <c r="L4109" s="36">
        <v>451373.41</v>
      </c>
      <c r="M4109" s="36">
        <v>16700.82</v>
      </c>
      <c r="N4109" s="36">
        <v>373294.39</v>
      </c>
    </row>
    <row r="4110" spans="7:14" x14ac:dyDescent="0.35">
      <c r="G4110" s="37">
        <v>4096</v>
      </c>
      <c r="H4110" s="38">
        <v>1375</v>
      </c>
      <c r="I4110" s="38">
        <v>1751.39</v>
      </c>
      <c r="J4110" s="37">
        <v>89.38</v>
      </c>
      <c r="K4110" s="38">
        <v>14300</v>
      </c>
      <c r="L4110" s="38">
        <v>1120160.3899999999</v>
      </c>
      <c r="M4110" s="38">
        <v>41445.93</v>
      </c>
      <c r="N4110" s="38">
        <v>790357.05</v>
      </c>
    </row>
    <row r="4111" spans="7:14" x14ac:dyDescent="0.35">
      <c r="G4111">
        <v>4097</v>
      </c>
      <c r="H4111" s="36">
        <v>1375</v>
      </c>
      <c r="I4111" s="36">
        <v>3037.17</v>
      </c>
      <c r="J4111">
        <v>128.65</v>
      </c>
      <c r="K4111" s="36">
        <v>14300</v>
      </c>
      <c r="L4111" s="36">
        <v>1447549.71</v>
      </c>
      <c r="M4111" s="36">
        <v>53559.34</v>
      </c>
      <c r="N4111" s="36">
        <v>1031501.41</v>
      </c>
    </row>
    <row r="4112" spans="7:14" x14ac:dyDescent="0.35">
      <c r="G4112" s="37">
        <v>4098</v>
      </c>
      <c r="H4112" s="38">
        <v>1375</v>
      </c>
      <c r="I4112" s="38">
        <v>3184.62</v>
      </c>
      <c r="J4112" s="37">
        <v>77.540000000000006</v>
      </c>
      <c r="K4112" s="38">
        <v>14300</v>
      </c>
      <c r="L4112" s="38">
        <v>860551.09</v>
      </c>
      <c r="M4112" s="38">
        <v>31840.39</v>
      </c>
      <c r="N4112" s="38">
        <v>607037.24</v>
      </c>
    </row>
    <row r="4113" spans="7:14" x14ac:dyDescent="0.35">
      <c r="G4113">
        <v>4099</v>
      </c>
      <c r="H4113" s="36">
        <v>1375</v>
      </c>
      <c r="I4113" s="36">
        <v>3496.42</v>
      </c>
      <c r="J4113">
        <v>150.38</v>
      </c>
      <c r="K4113" s="36">
        <v>14300</v>
      </c>
      <c r="L4113" s="36">
        <v>1623234.5</v>
      </c>
      <c r="M4113" s="36">
        <v>60059.68</v>
      </c>
      <c r="N4113" s="36">
        <v>1440773.85</v>
      </c>
    </row>
    <row r="4114" spans="7:14" x14ac:dyDescent="0.35">
      <c r="G4114" s="37">
        <v>4100</v>
      </c>
      <c r="H4114" s="38">
        <v>1375</v>
      </c>
      <c r="I4114" s="38">
        <v>4544.93</v>
      </c>
      <c r="J4114" s="37">
        <v>102.55</v>
      </c>
      <c r="K4114" s="38">
        <v>17300</v>
      </c>
      <c r="L4114" s="38">
        <v>1306624.94</v>
      </c>
      <c r="M4114" s="38">
        <v>48345.120000000003</v>
      </c>
      <c r="N4114" s="38">
        <v>1033598.59</v>
      </c>
    </row>
    <row r="4115" spans="7:14" x14ac:dyDescent="0.35">
      <c r="G4115">
        <v>4101</v>
      </c>
      <c r="H4115" s="36">
        <v>1375</v>
      </c>
      <c r="I4115" s="36">
        <v>1616.19</v>
      </c>
      <c r="J4115">
        <v>53.6</v>
      </c>
      <c r="K4115" s="36">
        <v>14300</v>
      </c>
      <c r="L4115" s="36">
        <v>678424.86</v>
      </c>
      <c r="M4115" s="36">
        <v>25101.72</v>
      </c>
      <c r="N4115" s="36">
        <v>596814.29</v>
      </c>
    </row>
    <row r="4116" spans="7:14" x14ac:dyDescent="0.35">
      <c r="G4116" s="37">
        <v>4102</v>
      </c>
      <c r="H4116" s="38">
        <v>1375</v>
      </c>
      <c r="I4116" s="38">
        <v>3362.04</v>
      </c>
      <c r="J4116" s="37">
        <v>75.47</v>
      </c>
      <c r="K4116" s="38">
        <v>14300</v>
      </c>
      <c r="L4116" s="38">
        <v>824081.26</v>
      </c>
      <c r="M4116" s="38">
        <v>30491.01</v>
      </c>
      <c r="N4116" s="38">
        <v>604889.92000000004</v>
      </c>
    </row>
    <row r="4117" spans="7:14" x14ac:dyDescent="0.35">
      <c r="G4117">
        <v>4103</v>
      </c>
      <c r="H4117" s="36">
        <v>1375</v>
      </c>
      <c r="I4117" s="36">
        <v>2886.67</v>
      </c>
      <c r="J4117">
        <v>146.13999999999999</v>
      </c>
      <c r="K4117" s="36">
        <v>14300</v>
      </c>
      <c r="L4117" s="36">
        <v>1666576.76</v>
      </c>
      <c r="M4117" s="36">
        <v>61663.34</v>
      </c>
      <c r="N4117" s="36">
        <v>1085716.94</v>
      </c>
    </row>
    <row r="4118" spans="7:14" x14ac:dyDescent="0.35">
      <c r="G4118" s="37">
        <v>4104</v>
      </c>
      <c r="H4118" s="38">
        <v>1375</v>
      </c>
      <c r="I4118" s="38">
        <v>1668.02</v>
      </c>
      <c r="J4118" s="37">
        <v>183.47</v>
      </c>
      <c r="K4118" s="38">
        <v>15900</v>
      </c>
      <c r="L4118" s="38">
        <v>2609822.9900000002</v>
      </c>
      <c r="M4118" s="38">
        <v>96563.45</v>
      </c>
      <c r="N4118" s="38">
        <v>1666033.62</v>
      </c>
    </row>
    <row r="4119" spans="7:14" x14ac:dyDescent="0.35">
      <c r="G4119">
        <v>4105</v>
      </c>
      <c r="H4119" s="36">
        <v>1375</v>
      </c>
      <c r="I4119" s="36">
        <v>4555.59</v>
      </c>
      <c r="J4119">
        <v>138.29</v>
      </c>
      <c r="K4119" s="36">
        <v>15900</v>
      </c>
      <c r="L4119" s="36">
        <v>1567431.08</v>
      </c>
      <c r="M4119" s="36">
        <v>57994.95</v>
      </c>
      <c r="N4119" s="36">
        <v>1370218.15</v>
      </c>
    </row>
    <row r="4120" spans="7:14" x14ac:dyDescent="0.35">
      <c r="G4120" s="37">
        <v>4106</v>
      </c>
      <c r="H4120" s="38">
        <v>1375</v>
      </c>
      <c r="I4120" s="38">
        <v>658.32</v>
      </c>
      <c r="J4120" s="37">
        <v>83.7</v>
      </c>
      <c r="K4120" s="38">
        <v>15900</v>
      </c>
      <c r="L4120" s="38">
        <v>1274303.9099999999</v>
      </c>
      <c r="M4120" s="38">
        <v>47149.24</v>
      </c>
      <c r="N4120" s="38">
        <v>1086273.18</v>
      </c>
    </row>
    <row r="4121" spans="7:14" x14ac:dyDescent="0.35">
      <c r="G4121">
        <v>4107</v>
      </c>
      <c r="H4121" s="36">
        <v>1375</v>
      </c>
      <c r="I4121" s="36">
        <v>3617.6</v>
      </c>
      <c r="J4121">
        <v>125.72</v>
      </c>
      <c r="K4121" s="36">
        <v>14300</v>
      </c>
      <c r="L4121" s="36">
        <v>1341655.32</v>
      </c>
      <c r="M4121" s="36">
        <v>49641.25</v>
      </c>
      <c r="N4121" s="36">
        <v>852484.15</v>
      </c>
    </row>
    <row r="4122" spans="7:14" x14ac:dyDescent="0.35">
      <c r="G4122" s="37">
        <v>4108</v>
      </c>
      <c r="H4122" s="38">
        <v>1375</v>
      </c>
      <c r="I4122" s="38">
        <v>3693.79</v>
      </c>
      <c r="J4122" s="37">
        <v>73.239999999999995</v>
      </c>
      <c r="K4122" s="38">
        <v>14300</v>
      </c>
      <c r="L4122" s="38">
        <v>775378.98</v>
      </c>
      <c r="M4122" s="38">
        <v>28689.02</v>
      </c>
      <c r="N4122" s="38">
        <v>533092.39</v>
      </c>
    </row>
    <row r="4123" spans="7:14" x14ac:dyDescent="0.35">
      <c r="G4123">
        <v>4109</v>
      </c>
      <c r="H4123" s="36">
        <v>1375</v>
      </c>
      <c r="I4123" s="36">
        <v>4593.57</v>
      </c>
      <c r="J4123">
        <v>89.72</v>
      </c>
      <c r="K4123" s="36">
        <v>15900</v>
      </c>
      <c r="L4123" s="36">
        <v>1013073.53</v>
      </c>
      <c r="M4123" s="36">
        <v>37483.72</v>
      </c>
      <c r="N4123" s="36">
        <v>574043.12</v>
      </c>
    </row>
    <row r="4124" spans="7:14" x14ac:dyDescent="0.35">
      <c r="G4124" s="37">
        <v>4110</v>
      </c>
      <c r="H4124" s="38">
        <v>1375</v>
      </c>
      <c r="I4124" s="38">
        <v>2689.19</v>
      </c>
      <c r="J4124" s="37">
        <v>118.07</v>
      </c>
      <c r="K4124" s="38">
        <v>14300</v>
      </c>
      <c r="L4124" s="38">
        <v>1369508.55</v>
      </c>
      <c r="M4124" s="38">
        <v>50671.82</v>
      </c>
      <c r="N4124" s="38">
        <v>1120180.1100000001</v>
      </c>
    </row>
    <row r="4125" spans="7:14" x14ac:dyDescent="0.35">
      <c r="G4125">
        <v>4111</v>
      </c>
      <c r="H4125" s="36">
        <v>1375</v>
      </c>
      <c r="I4125" s="36">
        <v>1743.79</v>
      </c>
      <c r="J4125">
        <v>165.27</v>
      </c>
      <c r="K4125" s="36">
        <v>17300</v>
      </c>
      <c r="L4125" s="36">
        <v>2569616.2400000002</v>
      </c>
      <c r="M4125" s="36">
        <v>95075.8</v>
      </c>
      <c r="N4125" s="36">
        <v>2188961.2200000002</v>
      </c>
    </row>
    <row r="4126" spans="7:14" x14ac:dyDescent="0.35">
      <c r="G4126" s="37">
        <v>4112</v>
      </c>
      <c r="H4126" s="38">
        <v>1375</v>
      </c>
      <c r="I4126" s="38">
        <v>4173.16</v>
      </c>
      <c r="J4126" s="37">
        <v>94.64</v>
      </c>
      <c r="K4126" s="38">
        <v>14300</v>
      </c>
      <c r="L4126" s="38">
        <v>957079.45</v>
      </c>
      <c r="M4126" s="38">
        <v>35411.94</v>
      </c>
      <c r="N4126" s="38">
        <v>722777.16</v>
      </c>
    </row>
    <row r="4127" spans="7:14" x14ac:dyDescent="0.35">
      <c r="G4127">
        <v>4113</v>
      </c>
      <c r="H4127" s="36">
        <v>1375</v>
      </c>
      <c r="I4127" s="36">
        <v>3899.89</v>
      </c>
      <c r="J4127">
        <v>99.63</v>
      </c>
      <c r="K4127" s="36">
        <v>14300</v>
      </c>
      <c r="L4127" s="36">
        <v>1034837.05</v>
      </c>
      <c r="M4127" s="36">
        <v>38288.97</v>
      </c>
      <c r="N4127" s="36">
        <v>667649.07999999996</v>
      </c>
    </row>
    <row r="4128" spans="7:14" x14ac:dyDescent="0.35">
      <c r="G4128" s="37">
        <v>4114</v>
      </c>
      <c r="H4128" s="38">
        <v>1375</v>
      </c>
      <c r="I4128" s="38">
        <v>2601.5100000000002</v>
      </c>
      <c r="J4128" s="37">
        <v>72.989999999999995</v>
      </c>
      <c r="K4128" s="38">
        <v>14300</v>
      </c>
      <c r="L4128" s="38">
        <v>852534.32</v>
      </c>
      <c r="M4128" s="38">
        <v>31543.77</v>
      </c>
      <c r="N4128" s="38">
        <v>601559.39</v>
      </c>
    </row>
    <row r="4129" spans="7:14" x14ac:dyDescent="0.35">
      <c r="G4129">
        <v>4115</v>
      </c>
      <c r="H4129" s="36">
        <v>1375</v>
      </c>
      <c r="I4129" s="36">
        <v>3885.72</v>
      </c>
      <c r="J4129">
        <v>91.42</v>
      </c>
      <c r="K4129" s="36">
        <v>14300</v>
      </c>
      <c r="L4129" s="36">
        <v>950745.82</v>
      </c>
      <c r="M4129" s="36">
        <v>35177.599999999999</v>
      </c>
      <c r="N4129" s="36">
        <v>818176.38</v>
      </c>
    </row>
    <row r="4130" spans="7:14" x14ac:dyDescent="0.35">
      <c r="G4130" s="37">
        <v>4116</v>
      </c>
      <c r="H4130" s="38">
        <v>1375</v>
      </c>
      <c r="I4130" s="38">
        <v>1485.8</v>
      </c>
      <c r="J4130" s="37">
        <v>46.45</v>
      </c>
      <c r="K4130" s="38">
        <v>15900</v>
      </c>
      <c r="L4130" s="38">
        <v>668206.21</v>
      </c>
      <c r="M4130" s="38">
        <v>24723.63</v>
      </c>
      <c r="N4130" s="38">
        <v>582330.46</v>
      </c>
    </row>
    <row r="4131" spans="7:14" x14ac:dyDescent="0.35">
      <c r="G4131">
        <v>4117</v>
      </c>
      <c r="H4131" s="36">
        <v>1375</v>
      </c>
      <c r="I4131" s="36">
        <v>3029.63</v>
      </c>
      <c r="J4131">
        <v>137.59</v>
      </c>
      <c r="K4131" s="36">
        <v>14300</v>
      </c>
      <c r="L4131" s="36">
        <v>1549310.29</v>
      </c>
      <c r="M4131" s="36">
        <v>57324.480000000003</v>
      </c>
      <c r="N4131" s="36">
        <v>974396.18</v>
      </c>
    </row>
    <row r="4132" spans="7:14" x14ac:dyDescent="0.35">
      <c r="G4132" s="37">
        <v>4118</v>
      </c>
      <c r="H4132" s="38">
        <v>1375</v>
      </c>
      <c r="I4132" s="38">
        <v>4352.88</v>
      </c>
      <c r="J4132" s="37">
        <v>30.37</v>
      </c>
      <c r="K4132" s="38">
        <v>14300</v>
      </c>
      <c r="L4132" s="38">
        <v>300767.18</v>
      </c>
      <c r="M4132" s="38">
        <v>11128.39</v>
      </c>
      <c r="N4132" s="38">
        <v>234963.15</v>
      </c>
    </row>
    <row r="4133" spans="7:14" x14ac:dyDescent="0.35">
      <c r="G4133">
        <v>4119</v>
      </c>
      <c r="H4133" s="36">
        <v>1375</v>
      </c>
      <c r="I4133" s="36">
        <v>1726.33</v>
      </c>
      <c r="J4133">
        <v>116.72</v>
      </c>
      <c r="K4133" s="36">
        <v>14300</v>
      </c>
      <c r="L4133" s="36">
        <v>1466164.15</v>
      </c>
      <c r="M4133" s="36">
        <v>54248.07</v>
      </c>
      <c r="N4133" s="36">
        <v>926919.26</v>
      </c>
    </row>
    <row r="4134" spans="7:14" x14ac:dyDescent="0.35">
      <c r="G4134" s="37">
        <v>4120</v>
      </c>
      <c r="H4134" s="38">
        <v>1375</v>
      </c>
      <c r="I4134" s="38">
        <v>2521.04</v>
      </c>
      <c r="J4134" s="37">
        <v>78.89</v>
      </c>
      <c r="K4134" s="38">
        <v>15900</v>
      </c>
      <c r="L4134" s="38">
        <v>1054112.1000000001</v>
      </c>
      <c r="M4134" s="38">
        <v>39002.15</v>
      </c>
      <c r="N4134" s="38">
        <v>824351.55</v>
      </c>
    </row>
    <row r="4135" spans="7:14" x14ac:dyDescent="0.35">
      <c r="G4135">
        <v>4121</v>
      </c>
      <c r="H4135" s="36">
        <v>1375</v>
      </c>
      <c r="I4135" s="36">
        <v>4765.0200000000004</v>
      </c>
      <c r="J4135">
        <v>97.9</v>
      </c>
      <c r="K4135" s="36">
        <v>14300</v>
      </c>
      <c r="L4135" s="36">
        <v>932126.5</v>
      </c>
      <c r="M4135" s="36">
        <v>34488.68</v>
      </c>
      <c r="N4135" s="36">
        <v>721542.64</v>
      </c>
    </row>
    <row r="4136" spans="7:14" x14ac:dyDescent="0.35">
      <c r="G4136" s="37">
        <v>4122</v>
      </c>
      <c r="H4136" s="38">
        <v>1375</v>
      </c>
      <c r="I4136" s="38">
        <v>4031.42</v>
      </c>
      <c r="J4136" s="37">
        <v>79.760000000000005</v>
      </c>
      <c r="K4136" s="38">
        <v>17300</v>
      </c>
      <c r="L4136" s="38">
        <v>1056958.5900000001</v>
      </c>
      <c r="M4136" s="38">
        <v>39107.47</v>
      </c>
      <c r="N4136" s="38">
        <v>862556.54</v>
      </c>
    </row>
    <row r="4137" spans="7:14" x14ac:dyDescent="0.35">
      <c r="G4137">
        <v>4123</v>
      </c>
      <c r="H4137" s="36">
        <v>1375</v>
      </c>
      <c r="I4137" s="36">
        <v>4457.79</v>
      </c>
      <c r="J4137">
        <v>91.14</v>
      </c>
      <c r="K4137" s="36">
        <v>15900</v>
      </c>
      <c r="L4137" s="36">
        <v>1041459.72</v>
      </c>
      <c r="M4137" s="36">
        <v>38534.01</v>
      </c>
      <c r="N4137" s="36">
        <v>527513.11</v>
      </c>
    </row>
    <row r="4138" spans="7:14" x14ac:dyDescent="0.35">
      <c r="G4138" s="37">
        <v>4124</v>
      </c>
      <c r="H4138" s="38">
        <v>1375</v>
      </c>
      <c r="I4138" s="38">
        <v>2049.19</v>
      </c>
      <c r="J4138" s="37">
        <v>104.11</v>
      </c>
      <c r="K4138" s="38">
        <v>14300</v>
      </c>
      <c r="L4138" s="38">
        <v>1274098.5</v>
      </c>
      <c r="M4138" s="38">
        <v>47141.64</v>
      </c>
      <c r="N4138" s="38">
        <v>1138498.6000000001</v>
      </c>
    </row>
    <row r="4139" spans="7:14" x14ac:dyDescent="0.35">
      <c r="G4139">
        <v>4125</v>
      </c>
      <c r="H4139" s="36">
        <v>1375</v>
      </c>
      <c r="I4139" s="36">
        <v>4983.2299999999996</v>
      </c>
      <c r="J4139">
        <v>112.63</v>
      </c>
      <c r="K4139" s="36">
        <v>15900</v>
      </c>
      <c r="L4139" s="36">
        <v>1228177.8</v>
      </c>
      <c r="M4139" s="36">
        <v>45442.58</v>
      </c>
      <c r="N4139" s="36">
        <v>1042844.57</v>
      </c>
    </row>
    <row r="4140" spans="7:14" x14ac:dyDescent="0.35">
      <c r="G4140" s="37">
        <v>4126</v>
      </c>
      <c r="H4140" s="38">
        <v>1375</v>
      </c>
      <c r="I4140" s="38">
        <v>932.31</v>
      </c>
      <c r="J4140" s="37">
        <v>154.5</v>
      </c>
      <c r="K4140" s="38">
        <v>17300</v>
      </c>
      <c r="L4140" s="38">
        <v>2527453.73</v>
      </c>
      <c r="M4140" s="38">
        <v>93515.79</v>
      </c>
      <c r="N4140" s="38">
        <v>1429234.46</v>
      </c>
    </row>
    <row r="4141" spans="7:14" x14ac:dyDescent="0.35">
      <c r="G4141">
        <v>4127</v>
      </c>
      <c r="H4141" s="36">
        <v>1375</v>
      </c>
      <c r="I4141" s="36">
        <v>2690.1</v>
      </c>
      <c r="J4141">
        <v>84.82</v>
      </c>
      <c r="K4141" s="36">
        <v>14300</v>
      </c>
      <c r="L4141" s="36">
        <v>983324.15</v>
      </c>
      <c r="M4141" s="36">
        <v>36382.99</v>
      </c>
      <c r="N4141" s="36">
        <v>830648.63</v>
      </c>
    </row>
    <row r="4142" spans="7:14" x14ac:dyDescent="0.35">
      <c r="G4142" s="37">
        <v>4128</v>
      </c>
      <c r="H4142" s="38">
        <v>1375</v>
      </c>
      <c r="I4142" s="38">
        <v>2500.5100000000002</v>
      </c>
      <c r="J4142" s="37">
        <v>107.5</v>
      </c>
      <c r="K4142" s="38">
        <v>14300</v>
      </c>
      <c r="L4142" s="38">
        <v>1267090.74</v>
      </c>
      <c r="M4142" s="38">
        <v>46882.36</v>
      </c>
      <c r="N4142" s="38">
        <v>998114.29</v>
      </c>
    </row>
    <row r="4143" spans="7:14" x14ac:dyDescent="0.35">
      <c r="G4143">
        <v>4129</v>
      </c>
      <c r="H4143" s="36">
        <v>1375</v>
      </c>
      <c r="I4143" s="36">
        <v>4032.47</v>
      </c>
      <c r="J4143">
        <v>145.19999999999999</v>
      </c>
      <c r="K4143" s="36">
        <v>14300</v>
      </c>
      <c r="L4143" s="36">
        <v>1489469.08</v>
      </c>
      <c r="M4143" s="36">
        <v>55110.36</v>
      </c>
      <c r="N4143" s="36">
        <v>1183958.1399999999</v>
      </c>
    </row>
    <row r="4144" spans="7:14" x14ac:dyDescent="0.35">
      <c r="G4144" s="37">
        <v>4130</v>
      </c>
      <c r="H4144" s="38">
        <v>1375</v>
      </c>
      <c r="I4144" s="38">
        <v>4561.37</v>
      </c>
      <c r="J4144" s="37">
        <v>80.66</v>
      </c>
      <c r="K4144" s="38">
        <v>14300</v>
      </c>
      <c r="L4144" s="38">
        <v>784096.84</v>
      </c>
      <c r="M4144" s="38">
        <v>29011.58</v>
      </c>
      <c r="N4144" s="38">
        <v>487085.48</v>
      </c>
    </row>
    <row r="4145" spans="7:14" x14ac:dyDescent="0.35">
      <c r="G4145">
        <v>4131</v>
      </c>
      <c r="H4145" s="36">
        <v>1375</v>
      </c>
      <c r="I4145" s="36">
        <v>3709.47</v>
      </c>
      <c r="J4145">
        <v>138.62</v>
      </c>
      <c r="K4145" s="36">
        <v>14300</v>
      </c>
      <c r="L4145" s="36">
        <v>1466634.08</v>
      </c>
      <c r="M4145" s="36">
        <v>54265.46</v>
      </c>
      <c r="N4145" s="36">
        <v>1078738</v>
      </c>
    </row>
    <row r="4146" spans="7:14" x14ac:dyDescent="0.35">
      <c r="G4146" s="37">
        <v>4132</v>
      </c>
      <c r="H4146" s="38">
        <v>1375</v>
      </c>
      <c r="I4146" s="38">
        <v>3208.72</v>
      </c>
      <c r="J4146" s="37">
        <v>160.30000000000001</v>
      </c>
      <c r="K4146" s="38">
        <v>15900</v>
      </c>
      <c r="L4146" s="38">
        <v>2033097.82</v>
      </c>
      <c r="M4146" s="38">
        <v>75224.62</v>
      </c>
      <c r="N4146" s="38">
        <v>1146189.1299999999</v>
      </c>
    </row>
    <row r="4147" spans="7:14" x14ac:dyDescent="0.35">
      <c r="G4147">
        <v>4133</v>
      </c>
      <c r="H4147" s="36">
        <v>1375</v>
      </c>
      <c r="I4147" s="36">
        <v>2251.66</v>
      </c>
      <c r="J4147">
        <v>135.9</v>
      </c>
      <c r="K4147" s="36">
        <v>14300</v>
      </c>
      <c r="L4147" s="36">
        <v>1636006.63</v>
      </c>
      <c r="M4147" s="36">
        <v>60532.25</v>
      </c>
      <c r="N4147" s="36">
        <v>983287.63</v>
      </c>
    </row>
    <row r="4148" spans="7:14" x14ac:dyDescent="0.35">
      <c r="G4148" s="37">
        <v>4134</v>
      </c>
      <c r="H4148" s="38">
        <v>1375</v>
      </c>
      <c r="I4148" s="38">
        <v>2649.56</v>
      </c>
      <c r="J4148" s="37">
        <v>106.16</v>
      </c>
      <c r="K4148" s="38">
        <v>14300</v>
      </c>
      <c r="L4148" s="38">
        <v>1235443</v>
      </c>
      <c r="M4148" s="38">
        <v>45711.39</v>
      </c>
      <c r="N4148" s="38">
        <v>849440.53</v>
      </c>
    </row>
    <row r="4149" spans="7:14" x14ac:dyDescent="0.35">
      <c r="G4149">
        <v>4135</v>
      </c>
      <c r="H4149" s="36">
        <v>1375</v>
      </c>
      <c r="I4149" s="36">
        <v>2644.64</v>
      </c>
      <c r="J4149">
        <v>120.62</v>
      </c>
      <c r="K4149" s="36">
        <v>14300</v>
      </c>
      <c r="L4149" s="36">
        <v>1404492.23</v>
      </c>
      <c r="M4149" s="36">
        <v>51966.21</v>
      </c>
      <c r="N4149" s="36">
        <v>1124120.8700000001</v>
      </c>
    </row>
    <row r="4150" spans="7:14" x14ac:dyDescent="0.35">
      <c r="G4150" s="37">
        <v>4136</v>
      </c>
      <c r="H4150" s="38">
        <v>1375</v>
      </c>
      <c r="I4150" s="38">
        <v>297.77</v>
      </c>
      <c r="J4150" s="37">
        <v>98.34</v>
      </c>
      <c r="K4150" s="38">
        <v>14300</v>
      </c>
      <c r="L4150" s="38">
        <v>1375579.88</v>
      </c>
      <c r="M4150" s="38">
        <v>50896.46</v>
      </c>
      <c r="N4150" s="38">
        <v>802007.74</v>
      </c>
    </row>
    <row r="4151" spans="7:14" x14ac:dyDescent="0.35">
      <c r="G4151">
        <v>4137</v>
      </c>
      <c r="H4151" s="36">
        <v>1375</v>
      </c>
      <c r="I4151" s="36">
        <v>2614.62</v>
      </c>
      <c r="J4151">
        <v>108.62</v>
      </c>
      <c r="K4151" s="36">
        <v>14300</v>
      </c>
      <c r="L4151" s="36">
        <v>1267876.55</v>
      </c>
      <c r="M4151" s="36">
        <v>46911.43</v>
      </c>
      <c r="N4151" s="36">
        <v>701901.25</v>
      </c>
    </row>
    <row r="4152" spans="7:14" x14ac:dyDescent="0.35">
      <c r="G4152" s="37">
        <v>4138</v>
      </c>
      <c r="H4152" s="38">
        <v>1375</v>
      </c>
      <c r="I4152" s="38">
        <v>4308.66</v>
      </c>
      <c r="J4152" s="37">
        <v>168.29</v>
      </c>
      <c r="K4152" s="38">
        <v>14300</v>
      </c>
      <c r="L4152" s="38">
        <v>1680032.91</v>
      </c>
      <c r="M4152" s="38">
        <v>62161.22</v>
      </c>
      <c r="N4152" s="38">
        <v>950036.76</v>
      </c>
    </row>
    <row r="4153" spans="7:14" x14ac:dyDescent="0.35">
      <c r="G4153">
        <v>4139</v>
      </c>
      <c r="H4153" s="36">
        <v>1375</v>
      </c>
      <c r="I4153" s="36">
        <v>3604.52</v>
      </c>
      <c r="J4153">
        <v>76.52</v>
      </c>
      <c r="K4153" s="36">
        <v>14300</v>
      </c>
      <c r="L4153" s="36">
        <v>817002.11</v>
      </c>
      <c r="M4153" s="36">
        <v>30229.08</v>
      </c>
      <c r="N4153" s="36">
        <v>718401.8</v>
      </c>
    </row>
    <row r="4154" spans="7:14" x14ac:dyDescent="0.35">
      <c r="G4154" s="37">
        <v>4140</v>
      </c>
      <c r="H4154" s="38">
        <v>1375</v>
      </c>
      <c r="I4154" s="38">
        <v>4019.4</v>
      </c>
      <c r="J4154" s="37">
        <v>128.54</v>
      </c>
      <c r="K4154" s="38">
        <v>14300</v>
      </c>
      <c r="L4154" s="38">
        <v>1320043.6499999999</v>
      </c>
      <c r="M4154" s="38">
        <v>48841.61</v>
      </c>
      <c r="N4154" s="38">
        <v>819504.91</v>
      </c>
    </row>
    <row r="4155" spans="7:14" x14ac:dyDescent="0.35">
      <c r="G4155">
        <v>4141</v>
      </c>
      <c r="H4155" s="36">
        <v>1375</v>
      </c>
      <c r="I4155" s="36">
        <v>2074.33</v>
      </c>
      <c r="J4155">
        <v>100.55</v>
      </c>
      <c r="K4155" s="36">
        <v>14300</v>
      </c>
      <c r="L4155" s="36">
        <v>1227878.04</v>
      </c>
      <c r="M4155" s="36">
        <v>45431.49</v>
      </c>
      <c r="N4155" s="36">
        <v>759349.92</v>
      </c>
    </row>
    <row r="4156" spans="7:14" x14ac:dyDescent="0.35">
      <c r="G4156" s="37">
        <v>4142</v>
      </c>
      <c r="H4156" s="38">
        <v>1375</v>
      </c>
      <c r="I4156" s="38">
        <v>2739.07</v>
      </c>
      <c r="J4156" s="37">
        <v>67.540000000000006</v>
      </c>
      <c r="K4156" s="38">
        <v>17300</v>
      </c>
      <c r="L4156" s="38">
        <v>982111.79</v>
      </c>
      <c r="M4156" s="38">
        <v>36338.14</v>
      </c>
      <c r="N4156" s="38">
        <v>513418.37</v>
      </c>
    </row>
    <row r="4157" spans="7:14" x14ac:dyDescent="0.35">
      <c r="G4157">
        <v>4143</v>
      </c>
      <c r="H4157" s="36">
        <v>1375</v>
      </c>
      <c r="I4157" s="36">
        <v>360.72</v>
      </c>
      <c r="J4157">
        <v>112.88</v>
      </c>
      <c r="K4157" s="36">
        <v>14300</v>
      </c>
      <c r="L4157" s="36">
        <v>1572054.16</v>
      </c>
      <c r="M4157" s="36">
        <v>58166</v>
      </c>
      <c r="N4157" s="36">
        <v>1249167.8400000001</v>
      </c>
    </row>
    <row r="4158" spans="7:14" x14ac:dyDescent="0.35">
      <c r="G4158" s="37">
        <v>4144</v>
      </c>
      <c r="H4158" s="38">
        <v>1375</v>
      </c>
      <c r="I4158" s="38">
        <v>2038.39</v>
      </c>
      <c r="J4158" s="37">
        <v>128.52000000000001</v>
      </c>
      <c r="K4158" s="38">
        <v>14300</v>
      </c>
      <c r="L4158" s="38">
        <v>1574493.02</v>
      </c>
      <c r="M4158" s="38">
        <v>58256.24</v>
      </c>
      <c r="N4158" s="38">
        <v>921804.68</v>
      </c>
    </row>
    <row r="4159" spans="7:14" x14ac:dyDescent="0.35">
      <c r="G4159">
        <v>4145</v>
      </c>
      <c r="H4159" s="36">
        <v>1375</v>
      </c>
      <c r="I4159" s="36">
        <v>2477.1999999999998</v>
      </c>
      <c r="J4159">
        <v>106.06</v>
      </c>
      <c r="K4159" s="36">
        <v>14300</v>
      </c>
      <c r="L4159" s="36">
        <v>1252578.22</v>
      </c>
      <c r="M4159" s="36">
        <v>46345.39</v>
      </c>
      <c r="N4159" s="36">
        <v>782061.49</v>
      </c>
    </row>
    <row r="4160" spans="7:14" x14ac:dyDescent="0.35">
      <c r="G4160" s="37">
        <v>4146</v>
      </c>
      <c r="H4160" s="38">
        <v>1375</v>
      </c>
      <c r="I4160" s="38">
        <v>1425</v>
      </c>
      <c r="J4160" s="37">
        <v>134.44</v>
      </c>
      <c r="K4160" s="38">
        <v>15900</v>
      </c>
      <c r="L4160" s="38">
        <v>1944624.18</v>
      </c>
      <c r="M4160" s="38">
        <v>71951.09</v>
      </c>
      <c r="N4160" s="38">
        <v>1066644.27</v>
      </c>
    </row>
    <row r="4161" spans="7:14" x14ac:dyDescent="0.35">
      <c r="G4161">
        <v>4147</v>
      </c>
      <c r="H4161" s="36">
        <v>1375</v>
      </c>
      <c r="I4161" s="36">
        <v>349.96</v>
      </c>
      <c r="J4161">
        <v>88</v>
      </c>
      <c r="K4161" s="36">
        <v>14300</v>
      </c>
      <c r="L4161" s="36">
        <v>1226249.1200000001</v>
      </c>
      <c r="M4161" s="36">
        <v>45371.22</v>
      </c>
      <c r="N4161" s="36">
        <v>763556.86</v>
      </c>
    </row>
    <row r="4162" spans="7:14" x14ac:dyDescent="0.35">
      <c r="G4162" s="37">
        <v>4148</v>
      </c>
      <c r="H4162" s="38">
        <v>1375</v>
      </c>
      <c r="I4162" s="38">
        <v>3513.96</v>
      </c>
      <c r="J4162" s="37">
        <v>147.75</v>
      </c>
      <c r="K4162" s="38">
        <v>14300</v>
      </c>
      <c r="L4162" s="38">
        <v>1592279.68</v>
      </c>
      <c r="M4162" s="38">
        <v>58914.35</v>
      </c>
      <c r="N4162" s="38">
        <v>890113.3</v>
      </c>
    </row>
    <row r="4163" spans="7:14" x14ac:dyDescent="0.35">
      <c r="G4163">
        <v>4149</v>
      </c>
      <c r="H4163" s="36">
        <v>1375</v>
      </c>
      <c r="I4163" s="36">
        <v>2288.42</v>
      </c>
      <c r="J4163">
        <v>113.33</v>
      </c>
      <c r="K4163" s="36">
        <v>14300</v>
      </c>
      <c r="L4163" s="36">
        <v>1359868.59</v>
      </c>
      <c r="M4163" s="36">
        <v>50315.14</v>
      </c>
      <c r="N4163" s="36">
        <v>1028291.64</v>
      </c>
    </row>
    <row r="4164" spans="7:14" x14ac:dyDescent="0.35">
      <c r="G4164" s="37">
        <v>4150</v>
      </c>
      <c r="H4164" s="38">
        <v>1375</v>
      </c>
      <c r="I4164" s="38">
        <v>2195.2600000000002</v>
      </c>
      <c r="J4164" s="37">
        <v>129.85</v>
      </c>
      <c r="K4164" s="38">
        <v>14300</v>
      </c>
      <c r="L4164" s="38">
        <v>1570469.78</v>
      </c>
      <c r="M4164" s="38">
        <v>58107.38</v>
      </c>
      <c r="N4164" s="38">
        <v>1314405.04</v>
      </c>
    </row>
    <row r="4165" spans="7:14" x14ac:dyDescent="0.35">
      <c r="G4165">
        <v>4151</v>
      </c>
      <c r="H4165" s="36">
        <v>1375</v>
      </c>
      <c r="I4165" s="36">
        <v>1399.94</v>
      </c>
      <c r="J4165">
        <v>78.87</v>
      </c>
      <c r="K4165" s="36">
        <v>14300</v>
      </c>
      <c r="L4165" s="36">
        <v>1016009.99</v>
      </c>
      <c r="M4165" s="36">
        <v>37592.370000000003</v>
      </c>
      <c r="N4165" s="36">
        <v>766741.27</v>
      </c>
    </row>
    <row r="4166" spans="7:14" x14ac:dyDescent="0.35">
      <c r="G4166" s="37">
        <v>4152</v>
      </c>
      <c r="H4166" s="38">
        <v>1375</v>
      </c>
      <c r="I4166" s="38">
        <v>2781.59</v>
      </c>
      <c r="J4166" s="37">
        <v>95.26</v>
      </c>
      <c r="K4166" s="38">
        <v>14300</v>
      </c>
      <c r="L4166" s="38">
        <v>1095860.76</v>
      </c>
      <c r="M4166" s="38">
        <v>40546.85</v>
      </c>
      <c r="N4166" s="38">
        <v>629001.42000000004</v>
      </c>
    </row>
    <row r="4167" spans="7:14" x14ac:dyDescent="0.35">
      <c r="G4167">
        <v>4153</v>
      </c>
      <c r="H4167" s="36">
        <v>1375</v>
      </c>
      <c r="I4167" s="36">
        <v>2302.5300000000002</v>
      </c>
      <c r="J4167">
        <v>146.84</v>
      </c>
      <c r="K4167" s="36">
        <v>14300</v>
      </c>
      <c r="L4167" s="36">
        <v>1760382.86</v>
      </c>
      <c r="M4167" s="36">
        <v>65134.17</v>
      </c>
      <c r="N4167" s="36">
        <v>1491642.83</v>
      </c>
    </row>
    <row r="4168" spans="7:14" x14ac:dyDescent="0.35">
      <c r="G4168" s="37">
        <v>4154</v>
      </c>
      <c r="H4168" s="38">
        <v>1375</v>
      </c>
      <c r="I4168" s="38">
        <v>2475.13</v>
      </c>
      <c r="J4168" s="37">
        <v>42.73</v>
      </c>
      <c r="K4168" s="38">
        <v>17300</v>
      </c>
      <c r="L4168" s="38">
        <v>632119.91</v>
      </c>
      <c r="M4168" s="38">
        <v>23388.44</v>
      </c>
      <c r="N4168" s="38">
        <v>407604.78</v>
      </c>
    </row>
    <row r="4169" spans="7:14" x14ac:dyDescent="0.35">
      <c r="G4169">
        <v>4155</v>
      </c>
      <c r="H4169" s="36">
        <v>1375</v>
      </c>
      <c r="I4169" s="36">
        <v>2988.18</v>
      </c>
      <c r="J4169">
        <v>91.49</v>
      </c>
      <c r="K4169" s="36">
        <v>14300</v>
      </c>
      <c r="L4169" s="36">
        <v>1033578.29</v>
      </c>
      <c r="M4169" s="36">
        <v>38242.400000000001</v>
      </c>
      <c r="N4169" s="36">
        <v>521933.86</v>
      </c>
    </row>
    <row r="4170" spans="7:14" x14ac:dyDescent="0.35">
      <c r="G4170" s="37">
        <v>4156</v>
      </c>
      <c r="H4170" s="38">
        <v>1375</v>
      </c>
      <c r="I4170" s="38">
        <v>230.36</v>
      </c>
      <c r="J4170" s="37">
        <v>127.06</v>
      </c>
      <c r="K4170" s="38">
        <v>17300</v>
      </c>
      <c r="L4170" s="38">
        <v>2167569.56</v>
      </c>
      <c r="M4170" s="38">
        <v>80200.070000000007</v>
      </c>
      <c r="N4170" s="38">
        <v>1174809.8</v>
      </c>
    </row>
    <row r="4171" spans="7:14" x14ac:dyDescent="0.35">
      <c r="G4171">
        <v>4157</v>
      </c>
      <c r="H4171" s="36">
        <v>1375</v>
      </c>
      <c r="I4171" s="36">
        <v>4556.9399999999996</v>
      </c>
      <c r="J4171">
        <v>122.93</v>
      </c>
      <c r="K4171" s="36">
        <v>14300</v>
      </c>
      <c r="L4171" s="36">
        <v>1196342.06</v>
      </c>
      <c r="M4171" s="36">
        <v>44264.66</v>
      </c>
      <c r="N4171" s="36">
        <v>755521.91</v>
      </c>
    </row>
    <row r="4172" spans="7:14" x14ac:dyDescent="0.35">
      <c r="G4172" s="37">
        <v>4158</v>
      </c>
      <c r="H4172" s="38">
        <v>1375</v>
      </c>
      <c r="I4172" s="38">
        <v>541.22</v>
      </c>
      <c r="J4172" s="37">
        <v>136.52000000000001</v>
      </c>
      <c r="K4172" s="38">
        <v>14300</v>
      </c>
      <c r="L4172" s="38">
        <v>1876969.04</v>
      </c>
      <c r="M4172" s="38">
        <v>69447.850000000006</v>
      </c>
      <c r="N4172" s="38">
        <v>1094175.1000000001</v>
      </c>
    </row>
    <row r="4173" spans="7:14" x14ac:dyDescent="0.35">
      <c r="G4173">
        <v>4159</v>
      </c>
      <c r="H4173" s="36">
        <v>1375</v>
      </c>
      <c r="I4173" s="36">
        <v>2364.44</v>
      </c>
      <c r="J4173">
        <v>122.45</v>
      </c>
      <c r="K4173" s="36">
        <v>14300</v>
      </c>
      <c r="L4173" s="36">
        <v>1460150.51</v>
      </c>
      <c r="M4173" s="36">
        <v>54025.57</v>
      </c>
      <c r="N4173" s="36">
        <v>1246106.2</v>
      </c>
    </row>
    <row r="4174" spans="7:14" x14ac:dyDescent="0.35">
      <c r="G4174" s="37">
        <v>4160</v>
      </c>
      <c r="H4174" s="38">
        <v>1375</v>
      </c>
      <c r="I4174" s="38">
        <v>1195.3900000000001</v>
      </c>
      <c r="J4174" s="37">
        <v>156.61000000000001</v>
      </c>
      <c r="K4174" s="38">
        <v>14300</v>
      </c>
      <c r="L4174" s="38">
        <v>2050874.44</v>
      </c>
      <c r="M4174" s="38">
        <v>75882.350000000006</v>
      </c>
      <c r="N4174" s="38">
        <v>1436568.83</v>
      </c>
    </row>
    <row r="4175" spans="7:14" x14ac:dyDescent="0.35">
      <c r="G4175">
        <v>4161</v>
      </c>
      <c r="H4175" s="36">
        <v>1375</v>
      </c>
      <c r="I4175" s="36">
        <v>2714.16</v>
      </c>
      <c r="J4175">
        <v>99.85</v>
      </c>
      <c r="K4175" s="36">
        <v>14300</v>
      </c>
      <c r="L4175" s="36">
        <v>1155440.3799999999</v>
      </c>
      <c r="M4175" s="36">
        <v>42751.29</v>
      </c>
      <c r="N4175" s="36">
        <v>794059.11</v>
      </c>
    </row>
    <row r="4176" spans="7:14" x14ac:dyDescent="0.35">
      <c r="G4176" s="37">
        <v>4162</v>
      </c>
      <c r="H4176" s="38">
        <v>1375</v>
      </c>
      <c r="I4176" s="38">
        <v>1545.1</v>
      </c>
      <c r="J4176" s="37">
        <v>111.09</v>
      </c>
      <c r="K4176" s="38">
        <v>15900</v>
      </c>
      <c r="L4176" s="38">
        <v>1593265.1</v>
      </c>
      <c r="M4176" s="38">
        <v>58950.81</v>
      </c>
      <c r="N4176" s="38">
        <v>935121.86</v>
      </c>
    </row>
    <row r="4177" spans="7:14" x14ac:dyDescent="0.35">
      <c r="G4177">
        <v>4163</v>
      </c>
      <c r="H4177" s="36">
        <v>1375</v>
      </c>
      <c r="I4177" s="36">
        <v>4328.03</v>
      </c>
      <c r="J4177">
        <v>135.93</v>
      </c>
      <c r="K4177" s="36">
        <v>14300</v>
      </c>
      <c r="L4177" s="36">
        <v>1354139.79</v>
      </c>
      <c r="M4177" s="36">
        <v>50103.17</v>
      </c>
      <c r="N4177" s="36">
        <v>1065657.45</v>
      </c>
    </row>
    <row r="4178" spans="7:14" x14ac:dyDescent="0.35">
      <c r="G4178" s="37">
        <v>4164</v>
      </c>
      <c r="H4178" s="38">
        <v>1375</v>
      </c>
      <c r="I4178" s="38">
        <v>2102.5300000000002</v>
      </c>
      <c r="J4178" s="37">
        <v>118.52</v>
      </c>
      <c r="K4178" s="38">
        <v>14300</v>
      </c>
      <c r="L4178" s="38">
        <v>1444323.79</v>
      </c>
      <c r="M4178" s="38">
        <v>53439.98</v>
      </c>
      <c r="N4178" s="38">
        <v>1238371.72</v>
      </c>
    </row>
    <row r="4179" spans="7:14" x14ac:dyDescent="0.35">
      <c r="G4179">
        <v>4165</v>
      </c>
      <c r="H4179" s="36">
        <v>1375</v>
      </c>
      <c r="I4179" s="36">
        <v>3266.03</v>
      </c>
      <c r="J4179">
        <v>55.55</v>
      </c>
      <c r="K4179" s="36">
        <v>14300</v>
      </c>
      <c r="L4179" s="36">
        <v>611593.44999999995</v>
      </c>
      <c r="M4179" s="36">
        <v>22628.959999999999</v>
      </c>
      <c r="N4179" s="36">
        <v>379649.36</v>
      </c>
    </row>
    <row r="4180" spans="7:14" x14ac:dyDescent="0.35">
      <c r="G4180" s="37">
        <v>4166</v>
      </c>
      <c r="H4180" s="38">
        <v>1375</v>
      </c>
      <c r="I4180" s="38">
        <v>1394.62</v>
      </c>
      <c r="J4180" s="37">
        <v>88.11</v>
      </c>
      <c r="K4180" s="38">
        <v>14300</v>
      </c>
      <c r="L4180" s="38">
        <v>1135670.54</v>
      </c>
      <c r="M4180" s="38">
        <v>42019.81</v>
      </c>
      <c r="N4180" s="38">
        <v>798333.63</v>
      </c>
    </row>
    <row r="4181" spans="7:14" x14ac:dyDescent="0.35">
      <c r="G4181">
        <v>4167</v>
      </c>
      <c r="H4181" s="36">
        <v>1375</v>
      </c>
      <c r="I4181" s="36">
        <v>293.14999999999998</v>
      </c>
      <c r="J4181">
        <v>104.63</v>
      </c>
      <c r="K4181" s="36">
        <v>14300</v>
      </c>
      <c r="L4181" s="36">
        <v>1464124.52</v>
      </c>
      <c r="M4181" s="36">
        <v>54172.61</v>
      </c>
      <c r="N4181" s="36">
        <v>824422.71</v>
      </c>
    </row>
    <row r="4182" spans="7:14" x14ac:dyDescent="0.35">
      <c r="G4182" s="37">
        <v>4168</v>
      </c>
      <c r="H4182" s="38">
        <v>1375</v>
      </c>
      <c r="I4182" s="38">
        <v>2139.94</v>
      </c>
      <c r="J4182" s="37">
        <v>124.13</v>
      </c>
      <c r="K4182" s="38">
        <v>14300</v>
      </c>
      <c r="L4182" s="38">
        <v>1508045.38</v>
      </c>
      <c r="M4182" s="38">
        <v>55797.68</v>
      </c>
      <c r="N4182" s="38">
        <v>1066797.52</v>
      </c>
    </row>
    <row r="4183" spans="7:14" x14ac:dyDescent="0.35">
      <c r="G4183">
        <v>4169</v>
      </c>
      <c r="H4183" s="36">
        <v>1375</v>
      </c>
      <c r="I4183" s="36">
        <v>2775.14</v>
      </c>
      <c r="J4183">
        <v>103.83</v>
      </c>
      <c r="K4183" s="36">
        <v>14300</v>
      </c>
      <c r="L4183" s="36">
        <v>1195250.55</v>
      </c>
      <c r="M4183" s="36">
        <v>44224.27</v>
      </c>
      <c r="N4183" s="36">
        <v>671123.25</v>
      </c>
    </row>
    <row r="4184" spans="7:14" x14ac:dyDescent="0.35">
      <c r="G4184" s="37">
        <v>4170</v>
      </c>
      <c r="H4184" s="38">
        <v>1375</v>
      </c>
      <c r="I4184" s="38">
        <v>2405.83</v>
      </c>
      <c r="J4184" s="37">
        <v>126.74</v>
      </c>
      <c r="K4184" s="38">
        <v>14300</v>
      </c>
      <c r="L4184" s="38">
        <v>1506068.63</v>
      </c>
      <c r="M4184" s="38">
        <v>55724.54</v>
      </c>
      <c r="N4184" s="38">
        <v>1049528.02</v>
      </c>
    </row>
    <row r="4185" spans="7:14" x14ac:dyDescent="0.35">
      <c r="G4185">
        <v>4171</v>
      </c>
      <c r="H4185" s="36">
        <v>1375</v>
      </c>
      <c r="I4185" s="36">
        <v>4817.67</v>
      </c>
      <c r="J4185">
        <v>134.46</v>
      </c>
      <c r="K4185" s="36">
        <v>14300</v>
      </c>
      <c r="L4185" s="36">
        <v>1273655.42</v>
      </c>
      <c r="M4185" s="36">
        <v>47125.25</v>
      </c>
      <c r="N4185" s="36">
        <v>747534.6</v>
      </c>
    </row>
    <row r="4186" spans="7:14" x14ac:dyDescent="0.35">
      <c r="G4186" s="37">
        <v>4172</v>
      </c>
      <c r="H4186" s="38">
        <v>1375</v>
      </c>
      <c r="I4186" s="38">
        <v>3592.83</v>
      </c>
      <c r="J4186" s="37">
        <v>78.03</v>
      </c>
      <c r="K4186" s="38">
        <v>14300</v>
      </c>
      <c r="L4186" s="38">
        <v>834143.04</v>
      </c>
      <c r="M4186" s="38">
        <v>30863.29</v>
      </c>
      <c r="N4186" s="38">
        <v>510246.91</v>
      </c>
    </row>
    <row r="4187" spans="7:14" x14ac:dyDescent="0.35">
      <c r="G4187">
        <v>4173</v>
      </c>
      <c r="H4187" s="36">
        <v>1375</v>
      </c>
      <c r="I4187" s="36">
        <v>4979.22</v>
      </c>
      <c r="J4187">
        <v>110.33</v>
      </c>
      <c r="K4187" s="36">
        <v>14300</v>
      </c>
      <c r="L4187" s="36">
        <v>1027021.84</v>
      </c>
      <c r="M4187" s="36">
        <v>37999.81</v>
      </c>
      <c r="N4187" s="36">
        <v>815010.62</v>
      </c>
    </row>
    <row r="4188" spans="7:14" x14ac:dyDescent="0.35">
      <c r="G4188" s="37">
        <v>4174</v>
      </c>
      <c r="H4188" s="38">
        <v>1375</v>
      </c>
      <c r="I4188" s="38">
        <v>1616.29</v>
      </c>
      <c r="J4188" s="37">
        <v>105.03</v>
      </c>
      <c r="K4188" s="38">
        <v>14300</v>
      </c>
      <c r="L4188" s="38">
        <v>1330765.3400000001</v>
      </c>
      <c r="M4188" s="38">
        <v>49238.32</v>
      </c>
      <c r="N4188" s="38">
        <v>1032994.18</v>
      </c>
    </row>
    <row r="4189" spans="7:14" x14ac:dyDescent="0.35">
      <c r="G4189">
        <v>4175</v>
      </c>
      <c r="H4189" s="36">
        <v>1375</v>
      </c>
      <c r="I4189" s="36">
        <v>3987.46</v>
      </c>
      <c r="J4189">
        <v>73.83</v>
      </c>
      <c r="K4189" s="36">
        <v>17300</v>
      </c>
      <c r="L4189" s="36">
        <v>981491.68</v>
      </c>
      <c r="M4189" s="36">
        <v>36315.19</v>
      </c>
      <c r="N4189" s="36">
        <v>530321.34</v>
      </c>
    </row>
    <row r="4190" spans="7:14" x14ac:dyDescent="0.35">
      <c r="G4190" s="37">
        <v>4176</v>
      </c>
      <c r="H4190" s="38">
        <v>1375</v>
      </c>
      <c r="I4190" s="38">
        <v>2866.68</v>
      </c>
      <c r="J4190" s="37">
        <v>99.11</v>
      </c>
      <c r="K4190" s="38">
        <v>17300</v>
      </c>
      <c r="L4190" s="38">
        <v>1429138.55</v>
      </c>
      <c r="M4190" s="38">
        <v>52878.13</v>
      </c>
      <c r="N4190" s="38">
        <v>1154168.22</v>
      </c>
    </row>
    <row r="4191" spans="7:14" x14ac:dyDescent="0.35">
      <c r="G4191">
        <v>4177</v>
      </c>
      <c r="H4191" s="36">
        <v>1375</v>
      </c>
      <c r="I4191" s="36">
        <v>3136.45</v>
      </c>
      <c r="J4191">
        <v>104.27</v>
      </c>
      <c r="K4191" s="36">
        <v>14300</v>
      </c>
      <c r="L4191" s="36">
        <v>1162665.95</v>
      </c>
      <c r="M4191" s="36">
        <v>43018.64</v>
      </c>
      <c r="N4191" s="36">
        <v>722015.29</v>
      </c>
    </row>
    <row r="4192" spans="7:14" x14ac:dyDescent="0.35">
      <c r="G4192" s="37">
        <v>4178</v>
      </c>
      <c r="H4192" s="38">
        <v>1375</v>
      </c>
      <c r="I4192" s="38">
        <v>4932.1000000000004</v>
      </c>
      <c r="J4192" s="37">
        <v>131.68</v>
      </c>
      <c r="K4192" s="38">
        <v>14300</v>
      </c>
      <c r="L4192" s="38">
        <v>1232233.68</v>
      </c>
      <c r="M4192" s="38">
        <v>45592.65</v>
      </c>
      <c r="N4192" s="38">
        <v>1037481.55</v>
      </c>
    </row>
    <row r="4193" spans="7:14" x14ac:dyDescent="0.35">
      <c r="G4193">
        <v>4179</v>
      </c>
      <c r="H4193" s="36">
        <v>1375</v>
      </c>
      <c r="I4193" s="36">
        <v>3339.14</v>
      </c>
      <c r="J4193">
        <v>96.57</v>
      </c>
      <c r="K4193" s="36">
        <v>15900</v>
      </c>
      <c r="L4193" s="36">
        <v>1211653.1100000001</v>
      </c>
      <c r="M4193" s="36">
        <v>44831.17</v>
      </c>
      <c r="N4193" s="36">
        <v>724491.8</v>
      </c>
    </row>
    <row r="4194" spans="7:14" x14ac:dyDescent="0.35">
      <c r="G4194" s="37">
        <v>4180</v>
      </c>
      <c r="H4194" s="38">
        <v>1375</v>
      </c>
      <c r="I4194" s="38">
        <v>4514.32</v>
      </c>
      <c r="J4194" s="37">
        <v>51.04</v>
      </c>
      <c r="K4194" s="38">
        <v>14300</v>
      </c>
      <c r="L4194" s="38">
        <v>498058.8</v>
      </c>
      <c r="M4194" s="38">
        <v>18428.18</v>
      </c>
      <c r="N4194" s="38">
        <v>403768.33</v>
      </c>
    </row>
    <row r="4195" spans="7:14" x14ac:dyDescent="0.35">
      <c r="G4195">
        <v>4181</v>
      </c>
      <c r="H4195" s="36">
        <v>1375</v>
      </c>
      <c r="I4195" s="36">
        <v>3683.6</v>
      </c>
      <c r="J4195">
        <v>98.89</v>
      </c>
      <c r="K4195" s="36">
        <v>14300</v>
      </c>
      <c r="L4195" s="36">
        <v>1048430.37</v>
      </c>
      <c r="M4195" s="36">
        <v>38791.919999999998</v>
      </c>
      <c r="N4195" s="36">
        <v>694452.86</v>
      </c>
    </row>
    <row r="4196" spans="7:14" x14ac:dyDescent="0.35">
      <c r="G4196" s="37">
        <v>4182</v>
      </c>
      <c r="H4196" s="38">
        <v>1375</v>
      </c>
      <c r="I4196" s="38">
        <v>811.45</v>
      </c>
      <c r="J4196" s="37">
        <v>134.51</v>
      </c>
      <c r="K4196" s="38">
        <v>14300</v>
      </c>
      <c r="L4196" s="38">
        <v>1813003.08</v>
      </c>
      <c r="M4196" s="38">
        <v>67081.11</v>
      </c>
      <c r="N4196" s="38">
        <v>1222512.7</v>
      </c>
    </row>
    <row r="4197" spans="7:14" x14ac:dyDescent="0.35">
      <c r="G4197">
        <v>4183</v>
      </c>
      <c r="H4197" s="36">
        <v>1375</v>
      </c>
      <c r="I4197" s="36">
        <v>3557.23</v>
      </c>
      <c r="J4197">
        <v>106.28</v>
      </c>
      <c r="K4197" s="36">
        <v>14300</v>
      </c>
      <c r="L4197" s="36">
        <v>1140419.8799999999</v>
      </c>
      <c r="M4197" s="36">
        <v>42195.54</v>
      </c>
      <c r="N4197" s="36">
        <v>933541.21</v>
      </c>
    </row>
    <row r="4198" spans="7:14" x14ac:dyDescent="0.35">
      <c r="G4198" s="37">
        <v>4184</v>
      </c>
      <c r="H4198" s="38">
        <v>1375</v>
      </c>
      <c r="I4198" s="38">
        <v>2524.71</v>
      </c>
      <c r="J4198" s="37">
        <v>83.52</v>
      </c>
      <c r="K4198" s="38">
        <v>17300</v>
      </c>
      <c r="L4198" s="38">
        <v>1232647.9099999999</v>
      </c>
      <c r="M4198" s="38">
        <v>45607.97</v>
      </c>
      <c r="N4198" s="38">
        <v>867092.21</v>
      </c>
    </row>
    <row r="4199" spans="7:14" x14ac:dyDescent="0.35">
      <c r="G4199">
        <v>4185</v>
      </c>
      <c r="H4199" s="36">
        <v>1375</v>
      </c>
      <c r="I4199" s="36">
        <v>4610.2299999999996</v>
      </c>
      <c r="J4199">
        <v>149.41</v>
      </c>
      <c r="K4199" s="36">
        <v>15900</v>
      </c>
      <c r="L4199" s="36">
        <v>1685397.29</v>
      </c>
      <c r="M4199" s="36">
        <v>62359.7</v>
      </c>
      <c r="N4199" s="36">
        <v>924104.67</v>
      </c>
    </row>
    <row r="4200" spans="7:14" x14ac:dyDescent="0.35">
      <c r="G4200" s="37">
        <v>4186</v>
      </c>
      <c r="H4200" s="38">
        <v>1375</v>
      </c>
      <c r="I4200" s="38">
        <v>4072.81</v>
      </c>
      <c r="J4200" s="37">
        <v>64.56</v>
      </c>
      <c r="K4200" s="38">
        <v>17300</v>
      </c>
      <c r="L4200" s="38">
        <v>852609.36</v>
      </c>
      <c r="M4200" s="38">
        <v>31546.55</v>
      </c>
      <c r="N4200" s="38">
        <v>535258.15</v>
      </c>
    </row>
    <row r="4201" spans="7:14" x14ac:dyDescent="0.35">
      <c r="G4201">
        <v>4187</v>
      </c>
      <c r="H4201" s="36">
        <v>1375</v>
      </c>
      <c r="I4201" s="36">
        <v>699.85</v>
      </c>
      <c r="J4201">
        <v>84.3</v>
      </c>
      <c r="K4201" s="36">
        <v>15900</v>
      </c>
      <c r="L4201" s="36">
        <v>1280008.6000000001</v>
      </c>
      <c r="M4201" s="36">
        <v>47360.32</v>
      </c>
      <c r="N4201" s="36">
        <v>643765.27</v>
      </c>
    </row>
    <row r="4202" spans="7:14" x14ac:dyDescent="0.35">
      <c r="G4202" s="37">
        <v>4188</v>
      </c>
      <c r="H4202" s="38">
        <v>1375</v>
      </c>
      <c r="I4202" s="38">
        <v>842.8</v>
      </c>
      <c r="J4202" s="37">
        <v>94.46</v>
      </c>
      <c r="K4202" s="38">
        <v>14300</v>
      </c>
      <c r="L4202" s="38">
        <v>1269815.1200000001</v>
      </c>
      <c r="M4202" s="38">
        <v>46983.16</v>
      </c>
      <c r="N4202" s="38">
        <v>744338.06</v>
      </c>
    </row>
    <row r="4203" spans="7:14" x14ac:dyDescent="0.35">
      <c r="G4203">
        <v>4189</v>
      </c>
      <c r="H4203" s="36">
        <v>1375</v>
      </c>
      <c r="I4203" s="36">
        <v>534.13</v>
      </c>
      <c r="J4203">
        <v>122.3</v>
      </c>
      <c r="K4203" s="36">
        <v>15900</v>
      </c>
      <c r="L4203" s="36">
        <v>1877860.29</v>
      </c>
      <c r="M4203" s="36">
        <v>69480.83</v>
      </c>
      <c r="N4203" s="36">
        <v>1206746.5</v>
      </c>
    </row>
    <row r="4204" spans="7:14" x14ac:dyDescent="0.35">
      <c r="G4204" s="37">
        <v>4190</v>
      </c>
      <c r="H4204" s="38">
        <v>1375</v>
      </c>
      <c r="I4204" s="38">
        <v>2567.58</v>
      </c>
      <c r="J4204" s="37">
        <v>134.19999999999999</v>
      </c>
      <c r="K4204" s="38">
        <v>14300</v>
      </c>
      <c r="L4204" s="38">
        <v>1573109.76</v>
      </c>
      <c r="M4204" s="38">
        <v>58205.06</v>
      </c>
      <c r="N4204" s="38">
        <v>1061407.32</v>
      </c>
    </row>
    <row r="4205" spans="7:14" x14ac:dyDescent="0.35">
      <c r="G4205">
        <v>4191</v>
      </c>
      <c r="H4205" s="36">
        <v>1375</v>
      </c>
      <c r="I4205" s="36">
        <v>587.70000000000005</v>
      </c>
      <c r="J4205">
        <v>45.16</v>
      </c>
      <c r="K4205" s="36">
        <v>14300</v>
      </c>
      <c r="L4205" s="36">
        <v>617816.56000000006</v>
      </c>
      <c r="M4205" s="36">
        <v>22859.21</v>
      </c>
      <c r="N4205" s="36">
        <v>324371.33</v>
      </c>
    </row>
    <row r="4206" spans="7:14" x14ac:dyDescent="0.35">
      <c r="G4206" s="37">
        <v>4192</v>
      </c>
      <c r="H4206" s="38">
        <v>1375</v>
      </c>
      <c r="I4206" s="38">
        <v>3673.66</v>
      </c>
      <c r="J4206" s="37">
        <v>128.47</v>
      </c>
      <c r="K4206" s="38">
        <v>14300</v>
      </c>
      <c r="L4206" s="38">
        <v>1363819.98</v>
      </c>
      <c r="M4206" s="38">
        <v>50461.34</v>
      </c>
      <c r="N4206" s="38">
        <v>939937.4</v>
      </c>
    </row>
    <row r="4207" spans="7:14" x14ac:dyDescent="0.35">
      <c r="G4207">
        <v>4193</v>
      </c>
      <c r="H4207" s="36">
        <v>1375</v>
      </c>
      <c r="I4207" s="36">
        <v>2851.32</v>
      </c>
      <c r="J4207">
        <v>120.45</v>
      </c>
      <c r="K4207" s="36">
        <v>14300</v>
      </c>
      <c r="L4207" s="36">
        <v>1377668.96</v>
      </c>
      <c r="M4207" s="36">
        <v>50973.75</v>
      </c>
      <c r="N4207" s="36">
        <v>1018002.15</v>
      </c>
    </row>
    <row r="4208" spans="7:14" x14ac:dyDescent="0.35">
      <c r="G4208" s="37">
        <v>4194</v>
      </c>
      <c r="H4208" s="38">
        <v>1375</v>
      </c>
      <c r="I4208" s="38">
        <v>4212.25</v>
      </c>
      <c r="J4208" s="37">
        <v>143.81</v>
      </c>
      <c r="K4208" s="38">
        <v>14300</v>
      </c>
      <c r="L4208" s="38">
        <v>1449323.88</v>
      </c>
      <c r="M4208" s="38">
        <v>53624.98</v>
      </c>
      <c r="N4208" s="38">
        <v>820610.9</v>
      </c>
    </row>
    <row r="4209" spans="7:14" x14ac:dyDescent="0.35">
      <c r="G4209">
        <v>4195</v>
      </c>
      <c r="H4209" s="36">
        <v>1375</v>
      </c>
      <c r="I4209" s="36">
        <v>1543.02</v>
      </c>
      <c r="J4209">
        <v>144.94</v>
      </c>
      <c r="K4209" s="36">
        <v>14300</v>
      </c>
      <c r="L4209" s="36">
        <v>1847657.36</v>
      </c>
      <c r="M4209" s="36">
        <v>68363.320000000007</v>
      </c>
      <c r="N4209" s="36">
        <v>967991.82</v>
      </c>
    </row>
    <row r="4210" spans="7:14" x14ac:dyDescent="0.35">
      <c r="G4210" s="37">
        <v>4196</v>
      </c>
      <c r="H4210" s="38">
        <v>1375</v>
      </c>
      <c r="I4210" s="38">
        <v>2691.88</v>
      </c>
      <c r="J4210" s="37">
        <v>126.74</v>
      </c>
      <c r="K4210" s="38">
        <v>14300</v>
      </c>
      <c r="L4210" s="38">
        <v>1469783.01</v>
      </c>
      <c r="M4210" s="38">
        <v>54381.97</v>
      </c>
      <c r="N4210" s="38">
        <v>1041243.14</v>
      </c>
    </row>
    <row r="4211" spans="7:14" x14ac:dyDescent="0.35">
      <c r="G4211">
        <v>4197</v>
      </c>
      <c r="H4211" s="36">
        <v>1375</v>
      </c>
      <c r="I4211" s="36">
        <v>763.9</v>
      </c>
      <c r="J4211">
        <v>69.3</v>
      </c>
      <c r="K4211" s="36">
        <v>14300</v>
      </c>
      <c r="L4211" s="36">
        <v>936673.35</v>
      </c>
      <c r="M4211" s="36">
        <v>34656.910000000003</v>
      </c>
      <c r="N4211" s="36">
        <v>791586.95</v>
      </c>
    </row>
    <row r="4212" spans="7:14" x14ac:dyDescent="0.35">
      <c r="G4212" s="37">
        <v>4198</v>
      </c>
      <c r="H4212" s="38">
        <v>1375</v>
      </c>
      <c r="I4212" s="38">
        <v>4446.13</v>
      </c>
      <c r="J4212" s="37">
        <v>83.03</v>
      </c>
      <c r="K4212" s="38">
        <v>14300</v>
      </c>
      <c r="L4212" s="38">
        <v>816775.13</v>
      </c>
      <c r="M4212" s="38">
        <v>30220.68</v>
      </c>
      <c r="N4212" s="38">
        <v>536336.11</v>
      </c>
    </row>
    <row r="4213" spans="7:14" x14ac:dyDescent="0.35">
      <c r="G4213">
        <v>4199</v>
      </c>
      <c r="H4213" s="36">
        <v>1375</v>
      </c>
      <c r="I4213" s="36">
        <v>1040.02</v>
      </c>
      <c r="J4213">
        <v>153.36000000000001</v>
      </c>
      <c r="K4213" s="36">
        <v>14300</v>
      </c>
      <c r="L4213" s="36">
        <v>2032185.04</v>
      </c>
      <c r="M4213" s="36">
        <v>75190.850000000006</v>
      </c>
      <c r="N4213" s="36">
        <v>1226722.5900000001</v>
      </c>
    </row>
    <row r="4214" spans="7:14" x14ac:dyDescent="0.35">
      <c r="G4214" s="37">
        <v>4200</v>
      </c>
      <c r="H4214" s="38">
        <v>1375</v>
      </c>
      <c r="I4214" s="38">
        <v>691.34</v>
      </c>
      <c r="J4214" s="37">
        <v>108.7</v>
      </c>
      <c r="K4214" s="38">
        <v>14300</v>
      </c>
      <c r="L4214" s="38">
        <v>1477910.43</v>
      </c>
      <c r="M4214" s="38">
        <v>54682.69</v>
      </c>
      <c r="N4214" s="38">
        <v>1109239.1200000001</v>
      </c>
    </row>
    <row r="4215" spans="7:14" x14ac:dyDescent="0.35">
      <c r="G4215">
        <v>4201</v>
      </c>
      <c r="H4215" s="36">
        <v>1375</v>
      </c>
      <c r="I4215" s="36">
        <v>1184.24</v>
      </c>
      <c r="J4215">
        <v>103.41</v>
      </c>
      <c r="K4215" s="36">
        <v>14300</v>
      </c>
      <c r="L4215" s="36">
        <v>1354871.99</v>
      </c>
      <c r="M4215" s="36">
        <v>50130.26</v>
      </c>
      <c r="N4215" s="36">
        <v>814072.74</v>
      </c>
    </row>
    <row r="4216" spans="7:14" x14ac:dyDescent="0.35">
      <c r="G4216" s="37">
        <v>4202</v>
      </c>
      <c r="H4216" s="38">
        <v>1375</v>
      </c>
      <c r="I4216" s="38">
        <v>4069.91</v>
      </c>
      <c r="J4216" s="37">
        <v>148.19</v>
      </c>
      <c r="K4216" s="38">
        <v>17300</v>
      </c>
      <c r="L4216" s="38">
        <v>1959154.88</v>
      </c>
      <c r="M4216" s="38">
        <v>72488.73</v>
      </c>
      <c r="N4216" s="38">
        <v>1347074.66</v>
      </c>
    </row>
    <row r="4217" spans="7:14" x14ac:dyDescent="0.35">
      <c r="G4217">
        <v>4203</v>
      </c>
      <c r="H4217" s="36">
        <v>1375</v>
      </c>
      <c r="I4217" s="36">
        <v>707.91</v>
      </c>
      <c r="J4217">
        <v>140.13</v>
      </c>
      <c r="K4217" s="36">
        <v>14300</v>
      </c>
      <c r="L4217" s="36">
        <v>1903233.92</v>
      </c>
      <c r="M4217" s="36">
        <v>70419.66</v>
      </c>
      <c r="N4217" s="36">
        <v>1483490.04</v>
      </c>
    </row>
    <row r="4218" spans="7:14" x14ac:dyDescent="0.35">
      <c r="G4218" s="37">
        <v>4204</v>
      </c>
      <c r="H4218" s="38">
        <v>1375</v>
      </c>
      <c r="I4218" s="38">
        <v>3149.25</v>
      </c>
      <c r="J4218" s="37">
        <v>121.18</v>
      </c>
      <c r="K4218" s="38">
        <v>14300</v>
      </c>
      <c r="L4218" s="38">
        <v>1349917.52</v>
      </c>
      <c r="M4218" s="38">
        <v>49946.95</v>
      </c>
      <c r="N4218" s="38">
        <v>875005.07</v>
      </c>
    </row>
    <row r="4219" spans="7:14" x14ac:dyDescent="0.35">
      <c r="G4219">
        <v>4205</v>
      </c>
      <c r="H4219" s="36">
        <v>1375</v>
      </c>
      <c r="I4219" s="36">
        <v>3781.67</v>
      </c>
      <c r="J4219">
        <v>141.52000000000001</v>
      </c>
      <c r="K4219" s="36">
        <v>14300</v>
      </c>
      <c r="L4219" s="36">
        <v>1487192.17</v>
      </c>
      <c r="M4219" s="36">
        <v>55026.11</v>
      </c>
      <c r="N4219" s="36">
        <v>1107097.04</v>
      </c>
    </row>
    <row r="4220" spans="7:14" x14ac:dyDescent="0.35">
      <c r="G4220" s="37">
        <v>4206</v>
      </c>
      <c r="H4220" s="38">
        <v>1375</v>
      </c>
      <c r="I4220" s="38">
        <v>3805.19</v>
      </c>
      <c r="J4220" s="37">
        <v>57.78</v>
      </c>
      <c r="K4220" s="38">
        <v>15900</v>
      </c>
      <c r="L4220" s="38">
        <v>697422.08</v>
      </c>
      <c r="M4220" s="38">
        <v>25804.62</v>
      </c>
      <c r="N4220" s="38">
        <v>408180.08</v>
      </c>
    </row>
    <row r="4221" spans="7:14" x14ac:dyDescent="0.35">
      <c r="G4221">
        <v>4207</v>
      </c>
      <c r="H4221" s="36">
        <v>1375</v>
      </c>
      <c r="I4221" s="36">
        <v>1112.29</v>
      </c>
      <c r="J4221">
        <v>124.44</v>
      </c>
      <c r="K4221" s="36">
        <v>14300</v>
      </c>
      <c r="L4221" s="36">
        <v>1639767.18</v>
      </c>
      <c r="M4221" s="36">
        <v>60671.39</v>
      </c>
      <c r="N4221" s="36">
        <v>1473770.25</v>
      </c>
    </row>
    <row r="4222" spans="7:14" x14ac:dyDescent="0.35">
      <c r="G4222" s="37">
        <v>4208</v>
      </c>
      <c r="H4222" s="38">
        <v>1375</v>
      </c>
      <c r="I4222" s="38">
        <v>495.8</v>
      </c>
      <c r="J4222" s="37">
        <v>163.71</v>
      </c>
      <c r="K4222" s="38">
        <v>14300</v>
      </c>
      <c r="L4222" s="38">
        <v>2258498.39</v>
      </c>
      <c r="M4222" s="38">
        <v>83564.44</v>
      </c>
      <c r="N4222" s="38">
        <v>1293506.97</v>
      </c>
    </row>
    <row r="4223" spans="7:14" x14ac:dyDescent="0.35">
      <c r="G4223">
        <v>4209</v>
      </c>
      <c r="H4223" s="36">
        <v>1375</v>
      </c>
      <c r="I4223" s="36">
        <v>2354.27</v>
      </c>
      <c r="J4223">
        <v>42.08</v>
      </c>
      <c r="K4223" s="36">
        <v>14300</v>
      </c>
      <c r="L4223" s="36">
        <v>501301.51</v>
      </c>
      <c r="M4223" s="36">
        <v>18548.16</v>
      </c>
      <c r="N4223" s="36">
        <v>389696.7</v>
      </c>
    </row>
    <row r="4224" spans="7:14" x14ac:dyDescent="0.35">
      <c r="G4224" s="37">
        <v>4210</v>
      </c>
      <c r="H4224" s="38">
        <v>1375</v>
      </c>
      <c r="I4224" s="38">
        <v>1171.93</v>
      </c>
      <c r="J4224" s="37">
        <v>73.33</v>
      </c>
      <c r="K4224" s="38">
        <v>15900</v>
      </c>
      <c r="L4224" s="38">
        <v>1078661.43</v>
      </c>
      <c r="M4224" s="38">
        <v>39910.47</v>
      </c>
      <c r="N4224" s="38">
        <v>556750.42000000004</v>
      </c>
    </row>
    <row r="4225" spans="7:14" x14ac:dyDescent="0.35">
      <c r="G4225">
        <v>4211</v>
      </c>
      <c r="H4225" s="36">
        <v>1375</v>
      </c>
      <c r="I4225" s="36">
        <v>3556.5</v>
      </c>
      <c r="J4225">
        <v>128.71</v>
      </c>
      <c r="K4225" s="36">
        <v>17300</v>
      </c>
      <c r="L4225" s="36">
        <v>1767542.48</v>
      </c>
      <c r="M4225" s="36">
        <v>65399.07</v>
      </c>
      <c r="N4225" s="36">
        <v>1054045.77</v>
      </c>
    </row>
    <row r="4226" spans="7:14" x14ac:dyDescent="0.35">
      <c r="G4226" s="37">
        <v>4212</v>
      </c>
      <c r="H4226" s="38">
        <v>1375</v>
      </c>
      <c r="I4226" s="38">
        <v>1912.13</v>
      </c>
      <c r="J4226" s="37">
        <v>101.76</v>
      </c>
      <c r="K4226" s="38">
        <v>14300</v>
      </c>
      <c r="L4226" s="38">
        <v>1259209.1499999999</v>
      </c>
      <c r="M4226" s="38">
        <v>46590.74</v>
      </c>
      <c r="N4226" s="38">
        <v>1011880.18</v>
      </c>
    </row>
    <row r="4227" spans="7:14" x14ac:dyDescent="0.35">
      <c r="G4227">
        <v>4213</v>
      </c>
      <c r="H4227" s="36">
        <v>1375</v>
      </c>
      <c r="I4227" s="36">
        <v>2356.9</v>
      </c>
      <c r="J4227">
        <v>52.33</v>
      </c>
      <c r="K4227" s="36">
        <v>14300</v>
      </c>
      <c r="L4227" s="36">
        <v>623658.9</v>
      </c>
      <c r="M4227" s="36">
        <v>23075.38</v>
      </c>
      <c r="N4227" s="36">
        <v>317118.28999999998</v>
      </c>
    </row>
    <row r="4228" spans="7:14" x14ac:dyDescent="0.35">
      <c r="G4228" s="37">
        <v>4214</v>
      </c>
      <c r="H4228" s="38">
        <v>1375</v>
      </c>
      <c r="I4228" s="38">
        <v>744.73</v>
      </c>
      <c r="J4228" s="37">
        <v>78.33</v>
      </c>
      <c r="K4228" s="38">
        <v>14300</v>
      </c>
      <c r="L4228" s="38">
        <v>1060477.04</v>
      </c>
      <c r="M4228" s="38">
        <v>39237.65</v>
      </c>
      <c r="N4228" s="38">
        <v>742511.84</v>
      </c>
    </row>
    <row r="4229" spans="7:14" x14ac:dyDescent="0.35">
      <c r="G4229">
        <v>4215</v>
      </c>
      <c r="H4229" s="36">
        <v>1375</v>
      </c>
      <c r="I4229" s="36">
        <v>2924.24</v>
      </c>
      <c r="J4229">
        <v>84.03</v>
      </c>
      <c r="K4229" s="36">
        <v>14300</v>
      </c>
      <c r="L4229" s="36">
        <v>954493.82</v>
      </c>
      <c r="M4229" s="36">
        <v>35316.269999999997</v>
      </c>
      <c r="N4229" s="36">
        <v>659393.42000000004</v>
      </c>
    </row>
    <row r="4230" spans="7:14" x14ac:dyDescent="0.35">
      <c r="G4230" s="37">
        <v>4216</v>
      </c>
      <c r="H4230" s="38">
        <v>1375</v>
      </c>
      <c r="I4230" s="38">
        <v>1090.52</v>
      </c>
      <c r="J4230" s="37">
        <v>83.73</v>
      </c>
      <c r="K4230" s="38">
        <v>15900</v>
      </c>
      <c r="L4230" s="38">
        <v>1238689.44</v>
      </c>
      <c r="M4230" s="38">
        <v>45831.51</v>
      </c>
      <c r="N4230" s="38">
        <v>664176.29</v>
      </c>
    </row>
    <row r="4231" spans="7:14" x14ac:dyDescent="0.35">
      <c r="G4231">
        <v>4217</v>
      </c>
      <c r="H4231" s="36">
        <v>1375</v>
      </c>
      <c r="I4231" s="36">
        <v>3459.13</v>
      </c>
      <c r="J4231">
        <v>140.72</v>
      </c>
      <c r="K4231" s="36">
        <v>17300</v>
      </c>
      <c r="L4231" s="36">
        <v>1946313.45</v>
      </c>
      <c r="M4231" s="36">
        <v>72013.600000000006</v>
      </c>
      <c r="N4231" s="36">
        <v>1036682.01</v>
      </c>
    </row>
    <row r="4232" spans="7:14" x14ac:dyDescent="0.35">
      <c r="G4232" s="37">
        <v>4218</v>
      </c>
      <c r="H4232" s="38">
        <v>1375</v>
      </c>
      <c r="I4232" s="38">
        <v>541.61</v>
      </c>
      <c r="J4232" s="37">
        <v>114.63</v>
      </c>
      <c r="K4232" s="38">
        <v>17300</v>
      </c>
      <c r="L4232" s="38">
        <v>1919655.28</v>
      </c>
      <c r="M4232" s="38">
        <v>71027.25</v>
      </c>
      <c r="N4232" s="38">
        <v>1192580.08</v>
      </c>
    </row>
    <row r="4233" spans="7:14" x14ac:dyDescent="0.35">
      <c r="G4233">
        <v>4219</v>
      </c>
      <c r="H4233" s="36">
        <v>1375</v>
      </c>
      <c r="I4233" s="36">
        <v>4884.29</v>
      </c>
      <c r="J4233">
        <v>121.97</v>
      </c>
      <c r="K4233" s="36">
        <v>15900</v>
      </c>
      <c r="L4233" s="36">
        <v>1342225.77</v>
      </c>
      <c r="M4233" s="36">
        <v>49662.35</v>
      </c>
      <c r="N4233" s="36">
        <v>682683.06</v>
      </c>
    </row>
    <row r="4234" spans="7:14" x14ac:dyDescent="0.35">
      <c r="G4234" s="37">
        <v>4220</v>
      </c>
      <c r="H4234" s="38">
        <v>1375</v>
      </c>
      <c r="I4234" s="38">
        <v>3485.73</v>
      </c>
      <c r="J4234" s="37">
        <v>22.67</v>
      </c>
      <c r="K4234" s="38">
        <v>14300</v>
      </c>
      <c r="L4234" s="38">
        <v>243759.09</v>
      </c>
      <c r="M4234" s="38">
        <v>9019.09</v>
      </c>
      <c r="N4234" s="38">
        <v>187317.13</v>
      </c>
    </row>
    <row r="4235" spans="7:14" x14ac:dyDescent="0.35">
      <c r="G4235">
        <v>4221</v>
      </c>
      <c r="H4235" s="36">
        <v>1375</v>
      </c>
      <c r="I4235" s="36">
        <v>1072.3</v>
      </c>
      <c r="J4235">
        <v>93.61</v>
      </c>
      <c r="K4235" s="36">
        <v>17300</v>
      </c>
      <c r="L4235" s="36">
        <v>1517619.98</v>
      </c>
      <c r="M4235" s="36">
        <v>56151.94</v>
      </c>
      <c r="N4235" s="36">
        <v>1224818.53</v>
      </c>
    </row>
    <row r="4236" spans="7:14" x14ac:dyDescent="0.35">
      <c r="G4236" s="37">
        <v>4222</v>
      </c>
      <c r="H4236" s="38">
        <v>1375</v>
      </c>
      <c r="I4236" s="38">
        <v>267.64999999999998</v>
      </c>
      <c r="J4236" s="37">
        <v>83.42</v>
      </c>
      <c r="K4236" s="38">
        <v>14300</v>
      </c>
      <c r="L4236" s="38">
        <v>1169160.3</v>
      </c>
      <c r="M4236" s="38">
        <v>43258.93</v>
      </c>
      <c r="N4236" s="38">
        <v>1038561.95</v>
      </c>
    </row>
    <row r="4237" spans="7:14" x14ac:dyDescent="0.35">
      <c r="G4237">
        <v>4223</v>
      </c>
      <c r="H4237" s="36">
        <v>1375</v>
      </c>
      <c r="I4237" s="36">
        <v>1805.42</v>
      </c>
      <c r="J4237">
        <v>136.57</v>
      </c>
      <c r="K4237" s="36">
        <v>14300</v>
      </c>
      <c r="L4237" s="36">
        <v>1704952.59</v>
      </c>
      <c r="M4237" s="36">
        <v>63083.25</v>
      </c>
      <c r="N4237" s="36">
        <v>1298256.6499999999</v>
      </c>
    </row>
    <row r="4238" spans="7:14" x14ac:dyDescent="0.35">
      <c r="G4238" s="37">
        <v>4224</v>
      </c>
      <c r="H4238" s="38">
        <v>1375</v>
      </c>
      <c r="I4238" s="38">
        <v>933.5</v>
      </c>
      <c r="J4238" s="37">
        <v>158.93</v>
      </c>
      <c r="K4238" s="38">
        <v>14300</v>
      </c>
      <c r="L4238" s="38">
        <v>2122904.7000000002</v>
      </c>
      <c r="M4238" s="38">
        <v>78547.47</v>
      </c>
      <c r="N4238" s="38">
        <v>1398880.97</v>
      </c>
    </row>
    <row r="4239" spans="7:14" x14ac:dyDescent="0.35">
      <c r="G4239">
        <v>4225</v>
      </c>
      <c r="H4239" s="36">
        <v>1375</v>
      </c>
      <c r="I4239" s="36">
        <v>1248.3699999999999</v>
      </c>
      <c r="J4239">
        <v>93.23</v>
      </c>
      <c r="K4239" s="36">
        <v>14300</v>
      </c>
      <c r="L4239" s="36">
        <v>1215462.1000000001</v>
      </c>
      <c r="M4239" s="36">
        <v>44972.1</v>
      </c>
      <c r="N4239" s="36">
        <v>945445.22</v>
      </c>
    </row>
    <row r="4240" spans="7:14" x14ac:dyDescent="0.35">
      <c r="G4240" s="37">
        <v>4226</v>
      </c>
      <c r="H4240" s="38">
        <v>1375</v>
      </c>
      <c r="I4240" s="38">
        <v>4389.2</v>
      </c>
      <c r="J4240" s="37">
        <v>167.47</v>
      </c>
      <c r="K4240" s="38">
        <v>15900</v>
      </c>
      <c r="L4240" s="38">
        <v>1926377.01</v>
      </c>
      <c r="M4240" s="38">
        <v>71275.95</v>
      </c>
      <c r="N4240" s="38">
        <v>1287112.45</v>
      </c>
    </row>
    <row r="4241" spans="7:14" x14ac:dyDescent="0.35">
      <c r="G4241">
        <v>4227</v>
      </c>
      <c r="H4241" s="36">
        <v>1375</v>
      </c>
      <c r="I4241" s="36">
        <v>3095.38</v>
      </c>
      <c r="J4241">
        <v>23.44</v>
      </c>
      <c r="K4241" s="36">
        <v>17300</v>
      </c>
      <c r="L4241" s="36">
        <v>331630.01</v>
      </c>
      <c r="M4241" s="36">
        <v>12270.31</v>
      </c>
      <c r="N4241" s="36">
        <v>292048.53999999998</v>
      </c>
    </row>
    <row r="4242" spans="7:14" x14ac:dyDescent="0.35">
      <c r="G4242" s="37">
        <v>4228</v>
      </c>
      <c r="H4242" s="38">
        <v>1375</v>
      </c>
      <c r="I4242" s="38">
        <v>1047</v>
      </c>
      <c r="J4242" s="37">
        <v>84.19</v>
      </c>
      <c r="K4242" s="38">
        <v>15900</v>
      </c>
      <c r="L4242" s="38">
        <v>1249073.3600000001</v>
      </c>
      <c r="M4242" s="38">
        <v>46215.71</v>
      </c>
      <c r="N4242" s="38">
        <v>947251.74</v>
      </c>
    </row>
    <row r="4243" spans="7:14" x14ac:dyDescent="0.35">
      <c r="G4243">
        <v>4229</v>
      </c>
      <c r="H4243" s="36">
        <v>1375</v>
      </c>
      <c r="I4243" s="36">
        <v>2871.97</v>
      </c>
      <c r="J4243">
        <v>126.43</v>
      </c>
      <c r="K4243" s="36">
        <v>15900</v>
      </c>
      <c r="L4243" s="36">
        <v>1645778.93</v>
      </c>
      <c r="M4243" s="36">
        <v>60893.82</v>
      </c>
      <c r="N4243" s="36">
        <v>988780.75</v>
      </c>
    </row>
    <row r="4244" spans="7:14" x14ac:dyDescent="0.35">
      <c r="G4244" s="37">
        <v>4230</v>
      </c>
      <c r="H4244" s="38">
        <v>1375</v>
      </c>
      <c r="I4244" s="38">
        <v>1427.75</v>
      </c>
      <c r="J4244" s="37">
        <v>87.46</v>
      </c>
      <c r="K4244" s="38">
        <v>14300</v>
      </c>
      <c r="L4244" s="38">
        <v>1124474.23</v>
      </c>
      <c r="M4244" s="38">
        <v>41605.550000000003</v>
      </c>
      <c r="N4244" s="38">
        <v>965101.66</v>
      </c>
    </row>
    <row r="4245" spans="7:14" x14ac:dyDescent="0.35">
      <c r="G4245">
        <v>4231</v>
      </c>
      <c r="H4245" s="36">
        <v>1375</v>
      </c>
      <c r="I4245" s="36">
        <v>4885.76</v>
      </c>
      <c r="J4245">
        <v>149.41</v>
      </c>
      <c r="K4245" s="36">
        <v>14300</v>
      </c>
      <c r="L4245" s="36">
        <v>1405159.86</v>
      </c>
      <c r="M4245" s="36">
        <v>51990.91</v>
      </c>
      <c r="N4245" s="36">
        <v>862859.51</v>
      </c>
    </row>
    <row r="4246" spans="7:14" x14ac:dyDescent="0.35">
      <c r="G4246" s="37">
        <v>4232</v>
      </c>
      <c r="H4246" s="38">
        <v>1375</v>
      </c>
      <c r="I4246" s="38">
        <v>357.23</v>
      </c>
      <c r="J4246" s="37">
        <v>72.790000000000006</v>
      </c>
      <c r="K4246" s="38">
        <v>15900</v>
      </c>
      <c r="L4246" s="38">
        <v>1130004.8600000001</v>
      </c>
      <c r="M4246" s="38">
        <v>41810.18</v>
      </c>
      <c r="N4246" s="38">
        <v>671986.27</v>
      </c>
    </row>
    <row r="4247" spans="7:14" x14ac:dyDescent="0.35">
      <c r="G4247">
        <v>4233</v>
      </c>
      <c r="H4247" s="36">
        <v>1375</v>
      </c>
      <c r="I4247" s="36">
        <v>3715.13</v>
      </c>
      <c r="J4247">
        <v>128.91999999999999</v>
      </c>
      <c r="K4247" s="36">
        <v>14300</v>
      </c>
      <c r="L4247" s="36">
        <v>1363210.63</v>
      </c>
      <c r="M4247" s="36">
        <v>50438.79</v>
      </c>
      <c r="N4247" s="36">
        <v>916752.87</v>
      </c>
    </row>
    <row r="4248" spans="7:14" x14ac:dyDescent="0.35">
      <c r="G4248" s="37">
        <v>4234</v>
      </c>
      <c r="H4248" s="38">
        <v>1375</v>
      </c>
      <c r="I4248" s="38">
        <v>3910.39</v>
      </c>
      <c r="J4248" s="37">
        <v>70.760000000000005</v>
      </c>
      <c r="K4248" s="38">
        <v>17300</v>
      </c>
      <c r="L4248" s="38">
        <v>946014.2</v>
      </c>
      <c r="M4248" s="38">
        <v>35002.53</v>
      </c>
      <c r="N4248" s="38">
        <v>516112.22</v>
      </c>
    </row>
    <row r="4249" spans="7:14" x14ac:dyDescent="0.35">
      <c r="G4249">
        <v>4235</v>
      </c>
      <c r="H4249" s="36">
        <v>1375</v>
      </c>
      <c r="I4249" s="36">
        <v>522.38</v>
      </c>
      <c r="J4249">
        <v>70.180000000000007</v>
      </c>
      <c r="K4249" s="36">
        <v>14300</v>
      </c>
      <c r="L4249" s="36">
        <v>965534.58</v>
      </c>
      <c r="M4249" s="36">
        <v>35724.78</v>
      </c>
      <c r="N4249" s="36">
        <v>500315.49</v>
      </c>
    </row>
    <row r="4250" spans="7:14" x14ac:dyDescent="0.35">
      <c r="G4250" s="37">
        <v>4236</v>
      </c>
      <c r="H4250" s="38">
        <v>1375</v>
      </c>
      <c r="I4250" s="38">
        <v>1024.97</v>
      </c>
      <c r="J4250" s="37">
        <v>95.23</v>
      </c>
      <c r="K4250" s="38">
        <v>14300</v>
      </c>
      <c r="L4250" s="38">
        <v>1262748.99</v>
      </c>
      <c r="M4250" s="38">
        <v>46721.71</v>
      </c>
      <c r="N4250" s="38">
        <v>1118958.51</v>
      </c>
    </row>
    <row r="4251" spans="7:14" x14ac:dyDescent="0.35">
      <c r="G4251">
        <v>4237</v>
      </c>
      <c r="H4251" s="36">
        <v>1375</v>
      </c>
      <c r="I4251" s="36">
        <v>2044.67</v>
      </c>
      <c r="J4251">
        <v>155.91999999999999</v>
      </c>
      <c r="K4251" s="36">
        <v>14300</v>
      </c>
      <c r="L4251" s="36">
        <v>1909452.16</v>
      </c>
      <c r="M4251" s="36">
        <v>70649.73</v>
      </c>
      <c r="N4251" s="36">
        <v>1199836.32</v>
      </c>
    </row>
    <row r="4252" spans="7:14" x14ac:dyDescent="0.35">
      <c r="G4252" s="37">
        <v>4238</v>
      </c>
      <c r="H4252" s="38">
        <v>1375</v>
      </c>
      <c r="I4252" s="38">
        <v>4367.1400000000003</v>
      </c>
      <c r="J4252" s="37">
        <v>107.56</v>
      </c>
      <c r="K4252" s="38">
        <v>14300</v>
      </c>
      <c r="L4252" s="38">
        <v>1066957.44</v>
      </c>
      <c r="M4252" s="38">
        <v>39477.43</v>
      </c>
      <c r="N4252" s="38">
        <v>859039.66</v>
      </c>
    </row>
    <row r="4253" spans="7:14" x14ac:dyDescent="0.35">
      <c r="G4253">
        <v>4239</v>
      </c>
      <c r="H4253" s="36">
        <v>1375</v>
      </c>
      <c r="I4253" s="36">
        <v>2777.6</v>
      </c>
      <c r="J4253">
        <v>112.08</v>
      </c>
      <c r="K4253" s="36">
        <v>15900</v>
      </c>
      <c r="L4253" s="36">
        <v>1469415.86</v>
      </c>
      <c r="M4253" s="36">
        <v>54368.39</v>
      </c>
      <c r="N4253" s="36">
        <v>1082557.8600000001</v>
      </c>
    </row>
    <row r="4254" spans="7:14" x14ac:dyDescent="0.35">
      <c r="G4254" s="37">
        <v>4240</v>
      </c>
      <c r="H4254" s="38">
        <v>1375</v>
      </c>
      <c r="I4254" s="38">
        <v>3345.47</v>
      </c>
      <c r="J4254" s="37">
        <v>18.22</v>
      </c>
      <c r="K4254" s="38">
        <v>17300</v>
      </c>
      <c r="L4254" s="38">
        <v>252912.75</v>
      </c>
      <c r="M4254" s="38">
        <v>9357.77</v>
      </c>
      <c r="N4254" s="38">
        <v>164580.01</v>
      </c>
    </row>
    <row r="4255" spans="7:14" x14ac:dyDescent="0.35">
      <c r="G4255">
        <v>4241</v>
      </c>
      <c r="H4255" s="36">
        <v>1375</v>
      </c>
      <c r="I4255" s="36">
        <v>3958.46</v>
      </c>
      <c r="J4255">
        <v>44.57</v>
      </c>
      <c r="K4255" s="36">
        <v>14300</v>
      </c>
      <c r="L4255" s="36">
        <v>459502.3</v>
      </c>
      <c r="M4255" s="36">
        <v>17001.59</v>
      </c>
      <c r="N4255" s="36">
        <v>282635.77</v>
      </c>
    </row>
    <row r="4256" spans="7:14" x14ac:dyDescent="0.35">
      <c r="G4256" s="37">
        <v>4242</v>
      </c>
      <c r="H4256" s="38">
        <v>1375</v>
      </c>
      <c r="I4256" s="38">
        <v>4174.99</v>
      </c>
      <c r="J4256" s="37">
        <v>47.53</v>
      </c>
      <c r="K4256" s="38">
        <v>14300</v>
      </c>
      <c r="L4256" s="38">
        <v>479909.76</v>
      </c>
      <c r="M4256" s="38">
        <v>17756.66</v>
      </c>
      <c r="N4256" s="38">
        <v>270632.45</v>
      </c>
    </row>
    <row r="4257" spans="7:14" x14ac:dyDescent="0.35">
      <c r="G4257">
        <v>4243</v>
      </c>
      <c r="H4257" s="36">
        <v>1375</v>
      </c>
      <c r="I4257" s="36">
        <v>2486.17</v>
      </c>
      <c r="J4257">
        <v>131.99</v>
      </c>
      <c r="K4257" s="36">
        <v>14300</v>
      </c>
      <c r="L4257" s="36">
        <v>1557933.92</v>
      </c>
      <c r="M4257" s="36">
        <v>57643.55</v>
      </c>
      <c r="N4257" s="36">
        <v>962562.04</v>
      </c>
    </row>
    <row r="4258" spans="7:14" x14ac:dyDescent="0.35">
      <c r="G4258" s="37">
        <v>4244</v>
      </c>
      <c r="H4258" s="38">
        <v>1375</v>
      </c>
      <c r="I4258" s="38">
        <v>2642.21</v>
      </c>
      <c r="J4258" s="37">
        <v>74.92</v>
      </c>
      <c r="K4258" s="38">
        <v>14300</v>
      </c>
      <c r="L4258" s="38">
        <v>872070.25</v>
      </c>
      <c r="M4258" s="38">
        <v>32266.6</v>
      </c>
      <c r="N4258" s="38">
        <v>513684.61</v>
      </c>
    </row>
    <row r="4259" spans="7:14" x14ac:dyDescent="0.35">
      <c r="G4259">
        <v>4245</v>
      </c>
      <c r="H4259" s="36">
        <v>1375</v>
      </c>
      <c r="I4259" s="36">
        <v>3646.43</v>
      </c>
      <c r="J4259">
        <v>84.49</v>
      </c>
      <c r="K4259" s="36">
        <v>14300</v>
      </c>
      <c r="L4259" s="36">
        <v>898752.49</v>
      </c>
      <c r="M4259" s="36">
        <v>33253.839999999997</v>
      </c>
      <c r="N4259" s="36">
        <v>593510.55000000005</v>
      </c>
    </row>
    <row r="4260" spans="7:14" x14ac:dyDescent="0.35">
      <c r="G4260" s="37">
        <v>4246</v>
      </c>
      <c r="H4260" s="38">
        <v>1375</v>
      </c>
      <c r="I4260" s="38">
        <v>1464.04</v>
      </c>
      <c r="J4260" s="37">
        <v>109.77</v>
      </c>
      <c r="K4260" s="38">
        <v>14300</v>
      </c>
      <c r="L4260" s="38">
        <v>1407651.82</v>
      </c>
      <c r="M4260" s="38">
        <v>52083.12</v>
      </c>
      <c r="N4260" s="38">
        <v>1200975.27</v>
      </c>
    </row>
    <row r="4261" spans="7:14" x14ac:dyDescent="0.35">
      <c r="G4261">
        <v>4247</v>
      </c>
      <c r="H4261" s="36">
        <v>1375</v>
      </c>
      <c r="I4261" s="36">
        <v>4301.55</v>
      </c>
      <c r="J4261">
        <v>107.42</v>
      </c>
      <c r="K4261" s="36">
        <v>14300</v>
      </c>
      <c r="L4261" s="36">
        <v>1072665.45</v>
      </c>
      <c r="M4261" s="36">
        <v>39688.620000000003</v>
      </c>
      <c r="N4261" s="36">
        <v>956203.88</v>
      </c>
    </row>
    <row r="4262" spans="7:14" x14ac:dyDescent="0.35">
      <c r="G4262" s="37">
        <v>4248</v>
      </c>
      <c r="H4262" s="38">
        <v>1375</v>
      </c>
      <c r="I4262" s="38">
        <v>299.77999999999997</v>
      </c>
      <c r="J4262" s="37">
        <v>92.08</v>
      </c>
      <c r="K4262" s="38">
        <v>14300</v>
      </c>
      <c r="L4262" s="38">
        <v>1287815.83</v>
      </c>
      <c r="M4262" s="38">
        <v>47649.19</v>
      </c>
      <c r="N4262" s="38">
        <v>886129.05</v>
      </c>
    </row>
    <row r="4263" spans="7:14" x14ac:dyDescent="0.35">
      <c r="G4263">
        <v>4249</v>
      </c>
      <c r="H4263" s="36">
        <v>1375</v>
      </c>
      <c r="I4263" s="36">
        <v>1139.7</v>
      </c>
      <c r="J4263">
        <v>8.0399999999999991</v>
      </c>
      <c r="K4263" s="36">
        <v>14300</v>
      </c>
      <c r="L4263" s="36">
        <v>104381.35</v>
      </c>
      <c r="M4263" s="36">
        <v>3862.11</v>
      </c>
      <c r="N4263" s="36">
        <v>64067.56</v>
      </c>
    </row>
    <row r="4264" spans="7:14" x14ac:dyDescent="0.35">
      <c r="G4264" s="37">
        <v>4250</v>
      </c>
      <c r="H4264" s="38">
        <v>1375</v>
      </c>
      <c r="I4264" s="38">
        <v>4040.96</v>
      </c>
      <c r="J4264" s="37">
        <v>95.57</v>
      </c>
      <c r="K4264" s="38">
        <v>15900</v>
      </c>
      <c r="L4264" s="38">
        <v>1131954.43</v>
      </c>
      <c r="M4264" s="38">
        <v>41882.31</v>
      </c>
      <c r="N4264" s="38">
        <v>969466.63</v>
      </c>
    </row>
    <row r="4265" spans="7:14" x14ac:dyDescent="0.35">
      <c r="G4265">
        <v>4251</v>
      </c>
      <c r="H4265" s="36">
        <v>1375</v>
      </c>
      <c r="I4265" s="36">
        <v>1833.24</v>
      </c>
      <c r="J4265">
        <v>122.4</v>
      </c>
      <c r="K4265" s="36">
        <v>14300</v>
      </c>
      <c r="L4265" s="36">
        <v>1524514.77</v>
      </c>
      <c r="M4265" s="36">
        <v>56407.05</v>
      </c>
      <c r="N4265" s="36">
        <v>1110276.0900000001</v>
      </c>
    </row>
    <row r="4266" spans="7:14" x14ac:dyDescent="0.35">
      <c r="G4266" s="37">
        <v>4252</v>
      </c>
      <c r="H4266" s="38">
        <v>1375</v>
      </c>
      <c r="I4266" s="38">
        <v>919.2</v>
      </c>
      <c r="J4266" s="37">
        <v>74.739999999999995</v>
      </c>
      <c r="K4266" s="38">
        <v>14300</v>
      </c>
      <c r="L4266" s="38">
        <v>998712.62</v>
      </c>
      <c r="M4266" s="38">
        <v>36952.370000000003</v>
      </c>
      <c r="N4266" s="38">
        <v>796502.32</v>
      </c>
    </row>
    <row r="4267" spans="7:14" x14ac:dyDescent="0.35">
      <c r="G4267">
        <v>4253</v>
      </c>
      <c r="H4267" s="36">
        <v>1375</v>
      </c>
      <c r="I4267" s="36">
        <v>1096.42</v>
      </c>
      <c r="J4267">
        <v>119.2</v>
      </c>
      <c r="K4267" s="36">
        <v>15900</v>
      </c>
      <c r="L4267" s="36">
        <v>1763223.19</v>
      </c>
      <c r="M4267" s="36">
        <v>65239.26</v>
      </c>
      <c r="N4267" s="36">
        <v>1186936.22</v>
      </c>
    </row>
    <row r="4268" spans="7:14" x14ac:dyDescent="0.35">
      <c r="G4268" s="37">
        <v>4254</v>
      </c>
      <c r="H4268" s="38">
        <v>1375</v>
      </c>
      <c r="I4268" s="38">
        <v>2747.63</v>
      </c>
      <c r="J4268" s="37">
        <v>24.19</v>
      </c>
      <c r="K4268" s="38">
        <v>15900</v>
      </c>
      <c r="L4268" s="38">
        <v>316747.39</v>
      </c>
      <c r="M4268" s="38">
        <v>11719.65</v>
      </c>
      <c r="N4268" s="38">
        <v>235596.36</v>
      </c>
    </row>
    <row r="4269" spans="7:14" x14ac:dyDescent="0.35">
      <c r="G4269">
        <v>4255</v>
      </c>
      <c r="H4269" s="36">
        <v>1375</v>
      </c>
      <c r="I4269" s="36">
        <v>4261.67</v>
      </c>
      <c r="J4269">
        <v>146.5</v>
      </c>
      <c r="K4269" s="36">
        <v>15900</v>
      </c>
      <c r="L4269" s="36">
        <v>1703646.33</v>
      </c>
      <c r="M4269" s="36">
        <v>63034.91</v>
      </c>
      <c r="N4269" s="36">
        <v>1395989.95</v>
      </c>
    </row>
    <row r="4270" spans="7:14" x14ac:dyDescent="0.35">
      <c r="G4270" s="37">
        <v>4256</v>
      </c>
      <c r="H4270" s="38">
        <v>1375</v>
      </c>
      <c r="I4270" s="38">
        <v>539.12</v>
      </c>
      <c r="J4270" s="37">
        <v>157.58000000000001</v>
      </c>
      <c r="K4270" s="38">
        <v>14300</v>
      </c>
      <c r="L4270" s="38">
        <v>2167107.7799999998</v>
      </c>
      <c r="M4270" s="38">
        <v>80182.990000000005</v>
      </c>
      <c r="N4270" s="38">
        <v>1946589.21</v>
      </c>
    </row>
    <row r="4271" spans="7:14" x14ac:dyDescent="0.35">
      <c r="G4271">
        <v>4257</v>
      </c>
      <c r="H4271" s="36">
        <v>1375</v>
      </c>
      <c r="I4271" s="36">
        <v>346.31</v>
      </c>
      <c r="J4271">
        <v>1.58</v>
      </c>
      <c r="K4271" s="36">
        <v>14300</v>
      </c>
      <c r="L4271" s="36">
        <v>20656.41</v>
      </c>
      <c r="M4271" s="36">
        <v>764.29</v>
      </c>
      <c r="N4271" s="36">
        <v>15934.14</v>
      </c>
    </row>
    <row r="4272" spans="7:14" x14ac:dyDescent="0.35">
      <c r="G4272" s="37">
        <v>4258</v>
      </c>
      <c r="H4272" s="38">
        <v>1375</v>
      </c>
      <c r="I4272" s="38">
        <v>2432.81</v>
      </c>
      <c r="J4272" s="37">
        <v>96.29</v>
      </c>
      <c r="K4272" s="38">
        <v>17300</v>
      </c>
      <c r="L4272" s="38">
        <v>1430222.74</v>
      </c>
      <c r="M4272" s="38">
        <v>52918.239999999998</v>
      </c>
      <c r="N4272" s="38">
        <v>991909.73</v>
      </c>
    </row>
    <row r="4273" spans="7:14" x14ac:dyDescent="0.35">
      <c r="G4273">
        <v>4259</v>
      </c>
      <c r="H4273" s="36">
        <v>1375</v>
      </c>
      <c r="I4273" s="36">
        <v>4789.7</v>
      </c>
      <c r="J4273">
        <v>92.38</v>
      </c>
      <c r="K4273" s="36">
        <v>14300</v>
      </c>
      <c r="L4273" s="36">
        <v>877183.2</v>
      </c>
      <c r="M4273" s="36">
        <v>32455.78</v>
      </c>
      <c r="N4273" s="36">
        <v>463430.24</v>
      </c>
    </row>
    <row r="4274" spans="7:14" x14ac:dyDescent="0.35">
      <c r="G4274" s="37">
        <v>4260</v>
      </c>
      <c r="H4274" s="38">
        <v>1375</v>
      </c>
      <c r="I4274" s="38">
        <v>1539.25</v>
      </c>
      <c r="J4274" s="37">
        <v>135.08000000000001</v>
      </c>
      <c r="K4274" s="38">
        <v>14300</v>
      </c>
      <c r="L4274" s="38">
        <v>1722321.9199999999</v>
      </c>
      <c r="M4274" s="38">
        <v>63725.91</v>
      </c>
      <c r="N4274" s="38">
        <v>1393374.95</v>
      </c>
    </row>
    <row r="4275" spans="7:14" x14ac:dyDescent="0.35">
      <c r="G4275">
        <v>4261</v>
      </c>
      <c r="H4275" s="36">
        <v>1375</v>
      </c>
      <c r="I4275" s="36">
        <v>4804.0200000000004</v>
      </c>
      <c r="J4275">
        <v>103.58</v>
      </c>
      <c r="K4275" s="36">
        <v>17300</v>
      </c>
      <c r="L4275" s="36">
        <v>1292943.92</v>
      </c>
      <c r="M4275" s="36">
        <v>47838.93</v>
      </c>
      <c r="N4275" s="36">
        <v>898722.7</v>
      </c>
    </row>
    <row r="4276" spans="7:14" x14ac:dyDescent="0.35">
      <c r="G4276" s="37">
        <v>4262</v>
      </c>
      <c r="H4276" s="38">
        <v>1375</v>
      </c>
      <c r="I4276" s="38">
        <v>4460.87</v>
      </c>
      <c r="J4276" s="37">
        <v>109.9</v>
      </c>
      <c r="K4276" s="38">
        <v>14300</v>
      </c>
      <c r="L4276" s="38">
        <v>1079953.19</v>
      </c>
      <c r="M4276" s="38">
        <v>39958.269999999997</v>
      </c>
      <c r="N4276" s="38">
        <v>727241.98</v>
      </c>
    </row>
    <row r="4277" spans="7:14" x14ac:dyDescent="0.35">
      <c r="G4277">
        <v>4263</v>
      </c>
      <c r="H4277" s="36">
        <v>1375</v>
      </c>
      <c r="I4277" s="36">
        <v>1559.05</v>
      </c>
      <c r="J4277">
        <v>70.86</v>
      </c>
      <c r="K4277" s="36">
        <v>15900</v>
      </c>
      <c r="L4277" s="36">
        <v>1014758.57</v>
      </c>
      <c r="M4277" s="36">
        <v>37546.07</v>
      </c>
      <c r="N4277" s="36">
        <v>649758.98</v>
      </c>
    </row>
    <row r="4278" spans="7:14" x14ac:dyDescent="0.35">
      <c r="G4278" s="37">
        <v>4264</v>
      </c>
      <c r="H4278" s="38">
        <v>1375</v>
      </c>
      <c r="I4278" s="38">
        <v>4121.3500000000004</v>
      </c>
      <c r="J4278" s="37">
        <v>50.12</v>
      </c>
      <c r="K4278" s="38">
        <v>15900</v>
      </c>
      <c r="L4278" s="38">
        <v>588990.05000000005</v>
      </c>
      <c r="M4278" s="38">
        <v>21792.63</v>
      </c>
      <c r="N4278" s="38">
        <v>452682.12</v>
      </c>
    </row>
    <row r="4279" spans="7:14" x14ac:dyDescent="0.35">
      <c r="G4279">
        <v>4265</v>
      </c>
      <c r="H4279" s="36">
        <v>1375</v>
      </c>
      <c r="I4279" s="36">
        <v>3492.16</v>
      </c>
      <c r="J4279">
        <v>117.59</v>
      </c>
      <c r="K4279" s="36">
        <v>14300</v>
      </c>
      <c r="L4279" s="36">
        <v>1269479.72</v>
      </c>
      <c r="M4279" s="36">
        <v>46970.75</v>
      </c>
      <c r="N4279" s="36">
        <v>1092015.69</v>
      </c>
    </row>
    <row r="4280" spans="7:14" x14ac:dyDescent="0.35">
      <c r="G4280" s="37">
        <v>4266</v>
      </c>
      <c r="H4280" s="38">
        <v>1375</v>
      </c>
      <c r="I4280" s="38">
        <v>2656.75</v>
      </c>
      <c r="J4280" s="37">
        <v>110.75</v>
      </c>
      <c r="K4280" s="38">
        <v>15900</v>
      </c>
      <c r="L4280" s="38">
        <v>1465367.97</v>
      </c>
      <c r="M4280" s="38">
        <v>54218.61</v>
      </c>
      <c r="N4280" s="38">
        <v>778780.8</v>
      </c>
    </row>
    <row r="4281" spans="7:14" x14ac:dyDescent="0.35">
      <c r="G4281">
        <v>4267</v>
      </c>
      <c r="H4281" s="36">
        <v>1375</v>
      </c>
      <c r="I4281" s="36">
        <v>2230</v>
      </c>
      <c r="J4281">
        <v>133.72</v>
      </c>
      <c r="K4281" s="36">
        <v>14300</v>
      </c>
      <c r="L4281" s="36">
        <v>1612617.28</v>
      </c>
      <c r="M4281" s="36">
        <v>59666.84</v>
      </c>
      <c r="N4281" s="36">
        <v>836783.61</v>
      </c>
    </row>
    <row r="4282" spans="7:14" x14ac:dyDescent="0.35">
      <c r="G4282" s="37">
        <v>4268</v>
      </c>
      <c r="H4282" s="38">
        <v>1375</v>
      </c>
      <c r="I4282" s="38">
        <v>4114.41</v>
      </c>
      <c r="J4282" s="37">
        <v>135.49</v>
      </c>
      <c r="K4282" s="38">
        <v>15900</v>
      </c>
      <c r="L4282" s="38">
        <v>1595410.63</v>
      </c>
      <c r="M4282" s="38">
        <v>59030.19</v>
      </c>
      <c r="N4282" s="38">
        <v>1156206.1200000001</v>
      </c>
    </row>
    <row r="4283" spans="7:14" x14ac:dyDescent="0.35">
      <c r="G4283">
        <v>4269</v>
      </c>
      <c r="H4283" s="36">
        <v>1375</v>
      </c>
      <c r="I4283" s="36">
        <v>4006.78</v>
      </c>
      <c r="J4283">
        <v>111.71</v>
      </c>
      <c r="K4283" s="36">
        <v>17300</v>
      </c>
      <c r="L4283" s="36">
        <v>1483622.15</v>
      </c>
      <c r="M4283" s="36">
        <v>54894.02</v>
      </c>
      <c r="N4283" s="36">
        <v>990718.39</v>
      </c>
    </row>
    <row r="4284" spans="7:14" x14ac:dyDescent="0.35">
      <c r="G4284" s="37">
        <v>4270</v>
      </c>
      <c r="H4284" s="38">
        <v>1375</v>
      </c>
      <c r="I4284" s="38">
        <v>3833.29</v>
      </c>
      <c r="J4284" s="37">
        <v>103.37</v>
      </c>
      <c r="K4284" s="38">
        <v>15900</v>
      </c>
      <c r="L4284" s="38">
        <v>1245969.0900000001</v>
      </c>
      <c r="M4284" s="38">
        <v>46100.86</v>
      </c>
      <c r="N4284" s="38">
        <v>1106905.79</v>
      </c>
    </row>
    <row r="4285" spans="7:14" x14ac:dyDescent="0.35">
      <c r="G4285">
        <v>4271</v>
      </c>
      <c r="H4285" s="36">
        <v>1375</v>
      </c>
      <c r="I4285" s="36">
        <v>4991.63</v>
      </c>
      <c r="J4285">
        <v>147.81</v>
      </c>
      <c r="K4285" s="36">
        <v>14300</v>
      </c>
      <c r="L4285" s="36">
        <v>1374449.2</v>
      </c>
      <c r="M4285" s="36">
        <v>50854.62</v>
      </c>
      <c r="N4285" s="36">
        <v>1211046.08</v>
      </c>
    </row>
    <row r="4286" spans="7:14" x14ac:dyDescent="0.35">
      <c r="G4286" s="37">
        <v>4272</v>
      </c>
      <c r="H4286" s="38">
        <v>1375</v>
      </c>
      <c r="I4286" s="38">
        <v>2496.86</v>
      </c>
      <c r="J4286" s="37">
        <v>129.62</v>
      </c>
      <c r="K4286" s="38">
        <v>15900</v>
      </c>
      <c r="L4286" s="38">
        <v>1735874.13</v>
      </c>
      <c r="M4286" s="38">
        <v>64227.34</v>
      </c>
      <c r="N4286" s="38">
        <v>1509052.72</v>
      </c>
    </row>
    <row r="4287" spans="7:14" x14ac:dyDescent="0.35">
      <c r="G4287">
        <v>4273</v>
      </c>
      <c r="H4287" s="36">
        <v>1375</v>
      </c>
      <c r="I4287" s="36">
        <v>4073.23</v>
      </c>
      <c r="J4287">
        <v>141.55000000000001</v>
      </c>
      <c r="K4287" s="36">
        <v>17300</v>
      </c>
      <c r="L4287" s="36">
        <v>1870899.22</v>
      </c>
      <c r="M4287" s="36">
        <v>69223.27</v>
      </c>
      <c r="N4287" s="36">
        <v>1130961.33</v>
      </c>
    </row>
    <row r="4288" spans="7:14" x14ac:dyDescent="0.35">
      <c r="G4288" s="37">
        <v>4274</v>
      </c>
      <c r="H4288" s="38">
        <v>1375</v>
      </c>
      <c r="I4288" s="38">
        <v>4339.8999999999996</v>
      </c>
      <c r="J4288" s="37">
        <v>192.36</v>
      </c>
      <c r="K4288" s="38">
        <v>14300</v>
      </c>
      <c r="L4288" s="38">
        <v>1914556.25</v>
      </c>
      <c r="M4288" s="38">
        <v>70838.58</v>
      </c>
      <c r="N4288" s="38">
        <v>1549079.34</v>
      </c>
    </row>
    <row r="4289" spans="7:14" x14ac:dyDescent="0.35">
      <c r="G4289">
        <v>4275</v>
      </c>
      <c r="H4289" s="36">
        <v>1375</v>
      </c>
      <c r="I4289" s="36">
        <v>1215.69</v>
      </c>
      <c r="J4289">
        <v>91.45</v>
      </c>
      <c r="K4289" s="36">
        <v>14300</v>
      </c>
      <c r="L4289" s="36">
        <v>1195186.1299999999</v>
      </c>
      <c r="M4289" s="36">
        <v>44221.89</v>
      </c>
      <c r="N4289" s="36">
        <v>987488.01</v>
      </c>
    </row>
    <row r="4290" spans="7:14" x14ac:dyDescent="0.35">
      <c r="G4290" s="37">
        <v>4276</v>
      </c>
      <c r="H4290" s="38">
        <v>1375</v>
      </c>
      <c r="I4290" s="38">
        <v>401.92</v>
      </c>
      <c r="J4290" s="37">
        <v>120.08</v>
      </c>
      <c r="K4290" s="38">
        <v>14300</v>
      </c>
      <c r="L4290" s="38">
        <v>1667528.49</v>
      </c>
      <c r="M4290" s="38">
        <v>61698.55</v>
      </c>
      <c r="N4290" s="38">
        <v>1495215.88</v>
      </c>
    </row>
    <row r="4291" spans="7:14" x14ac:dyDescent="0.35">
      <c r="G4291">
        <v>4277</v>
      </c>
      <c r="H4291" s="36">
        <v>1375</v>
      </c>
      <c r="I4291" s="36">
        <v>2142.79</v>
      </c>
      <c r="J4291">
        <v>117.16</v>
      </c>
      <c r="K4291" s="36">
        <v>15900</v>
      </c>
      <c r="L4291" s="36">
        <v>1610465.3</v>
      </c>
      <c r="M4291" s="36">
        <v>59587.22</v>
      </c>
      <c r="N4291" s="36">
        <v>1434668.49</v>
      </c>
    </row>
    <row r="4292" spans="7:14" x14ac:dyDescent="0.35">
      <c r="G4292" s="37">
        <v>4278</v>
      </c>
      <c r="H4292" s="38">
        <v>1375</v>
      </c>
      <c r="I4292" s="38">
        <v>4312.34</v>
      </c>
      <c r="J4292" s="37">
        <v>67.17</v>
      </c>
      <c r="K4292" s="38">
        <v>14300</v>
      </c>
      <c r="L4292" s="38">
        <v>669524.28</v>
      </c>
      <c r="M4292" s="38">
        <v>24772.400000000001</v>
      </c>
      <c r="N4292" s="38">
        <v>494006.15</v>
      </c>
    </row>
    <row r="4293" spans="7:14" x14ac:dyDescent="0.35">
      <c r="G4293">
        <v>4279</v>
      </c>
      <c r="H4293" s="36">
        <v>1375</v>
      </c>
      <c r="I4293" s="36">
        <v>1587.7</v>
      </c>
      <c r="J4293">
        <v>112.22</v>
      </c>
      <c r="K4293" s="36">
        <v>14300</v>
      </c>
      <c r="L4293" s="36">
        <v>1425246.76</v>
      </c>
      <c r="M4293" s="36">
        <v>52734.13</v>
      </c>
      <c r="N4293" s="36">
        <v>973912.2</v>
      </c>
    </row>
    <row r="4294" spans="7:14" x14ac:dyDescent="0.35">
      <c r="G4294" s="37">
        <v>4280</v>
      </c>
      <c r="H4294" s="38">
        <v>1375</v>
      </c>
      <c r="I4294" s="38">
        <v>3560.05</v>
      </c>
      <c r="J4294" s="37">
        <v>93.66</v>
      </c>
      <c r="K4294" s="38">
        <v>17300</v>
      </c>
      <c r="L4294" s="38">
        <v>1285461.72</v>
      </c>
      <c r="M4294" s="38">
        <v>47562.080000000002</v>
      </c>
      <c r="N4294" s="38">
        <v>859172.19</v>
      </c>
    </row>
    <row r="4295" spans="7:14" x14ac:dyDescent="0.35">
      <c r="G4295">
        <v>4281</v>
      </c>
      <c r="H4295" s="36">
        <v>1375</v>
      </c>
      <c r="I4295" s="36">
        <v>235.27</v>
      </c>
      <c r="J4295">
        <v>95.66</v>
      </c>
      <c r="K4295" s="36">
        <v>17300</v>
      </c>
      <c r="L4295" s="36">
        <v>1631003.71</v>
      </c>
      <c r="M4295" s="36">
        <v>60347.14</v>
      </c>
      <c r="N4295" s="36">
        <v>1169161.3999999999</v>
      </c>
    </row>
    <row r="4296" spans="7:14" x14ac:dyDescent="0.35">
      <c r="G4296" s="37">
        <v>4282</v>
      </c>
      <c r="H4296" s="38">
        <v>1375</v>
      </c>
      <c r="I4296" s="38">
        <v>1905.75</v>
      </c>
      <c r="J4296" s="37">
        <v>67.98</v>
      </c>
      <c r="K4296" s="38">
        <v>17300</v>
      </c>
      <c r="L4296" s="38">
        <v>1045135.76</v>
      </c>
      <c r="M4296" s="38">
        <v>38670.019999999997</v>
      </c>
      <c r="N4296" s="38">
        <v>748500.61</v>
      </c>
    </row>
    <row r="4297" spans="7:14" x14ac:dyDescent="0.35">
      <c r="G4297">
        <v>4283</v>
      </c>
      <c r="H4297" s="36">
        <v>1375</v>
      </c>
      <c r="I4297" s="36">
        <v>3154.48</v>
      </c>
      <c r="J4297">
        <v>123.03</v>
      </c>
      <c r="K4297" s="36">
        <v>14300</v>
      </c>
      <c r="L4297" s="36">
        <v>1369868.52</v>
      </c>
      <c r="M4297" s="36">
        <v>50685.14</v>
      </c>
      <c r="N4297" s="36">
        <v>820199.36</v>
      </c>
    </row>
    <row r="4298" spans="7:14" x14ac:dyDescent="0.35">
      <c r="G4298" s="37">
        <v>4284</v>
      </c>
      <c r="H4298" s="38">
        <v>1375</v>
      </c>
      <c r="I4298" s="38">
        <v>822.83</v>
      </c>
      <c r="J4298" s="37">
        <v>118.15</v>
      </c>
      <c r="K4298" s="38">
        <v>14300</v>
      </c>
      <c r="L4298" s="38">
        <v>1590912.62</v>
      </c>
      <c r="M4298" s="38">
        <v>58863.77</v>
      </c>
      <c r="N4298" s="38">
        <v>1247549.05</v>
      </c>
    </row>
    <row r="4299" spans="7:14" x14ac:dyDescent="0.35">
      <c r="G4299">
        <v>4285</v>
      </c>
      <c r="H4299" s="36">
        <v>1375</v>
      </c>
      <c r="I4299" s="36">
        <v>4503.71</v>
      </c>
      <c r="J4299">
        <v>102.84</v>
      </c>
      <c r="K4299" s="36">
        <v>14300</v>
      </c>
      <c r="L4299" s="36">
        <v>1006035.74</v>
      </c>
      <c r="M4299" s="36">
        <v>37223.32</v>
      </c>
      <c r="N4299" s="36">
        <v>809771.12</v>
      </c>
    </row>
    <row r="4300" spans="7:14" x14ac:dyDescent="0.35">
      <c r="G4300" s="37">
        <v>4286</v>
      </c>
      <c r="H4300" s="38">
        <v>1375</v>
      </c>
      <c r="I4300" s="38">
        <v>950.12</v>
      </c>
      <c r="J4300" s="37">
        <v>64.72</v>
      </c>
      <c r="K4300" s="38">
        <v>14300</v>
      </c>
      <c r="L4300" s="38">
        <v>862613.9</v>
      </c>
      <c r="M4300" s="38">
        <v>31916.71</v>
      </c>
      <c r="N4300" s="38">
        <v>481571.74</v>
      </c>
    </row>
    <row r="4301" spans="7:14" x14ac:dyDescent="0.35">
      <c r="G4301">
        <v>4287</v>
      </c>
      <c r="H4301" s="36">
        <v>1375</v>
      </c>
      <c r="I4301" s="36">
        <v>4567.01</v>
      </c>
      <c r="J4301">
        <v>105.01</v>
      </c>
      <c r="K4301" s="36">
        <v>15900</v>
      </c>
      <c r="L4301" s="36">
        <v>1188655.6399999999</v>
      </c>
      <c r="M4301" s="36">
        <v>43980.26</v>
      </c>
      <c r="N4301" s="36">
        <v>742071.15</v>
      </c>
    </row>
    <row r="4302" spans="7:14" x14ac:dyDescent="0.35">
      <c r="G4302" s="37">
        <v>4288</v>
      </c>
      <c r="H4302" s="38">
        <v>1375</v>
      </c>
      <c r="I4302" s="38">
        <v>1238.67</v>
      </c>
      <c r="J4302" s="37">
        <v>55.17</v>
      </c>
      <c r="K4302" s="38">
        <v>14300</v>
      </c>
      <c r="L4302" s="38">
        <v>719248.57</v>
      </c>
      <c r="M4302" s="38">
        <v>26612.2</v>
      </c>
      <c r="N4302" s="38">
        <v>510129.51</v>
      </c>
    </row>
    <row r="4303" spans="7:14" x14ac:dyDescent="0.35">
      <c r="G4303">
        <v>4289</v>
      </c>
      <c r="H4303" s="36">
        <v>1375</v>
      </c>
      <c r="I4303" s="36">
        <v>4972.54</v>
      </c>
      <c r="J4303">
        <v>85.5</v>
      </c>
      <c r="K4303" s="36">
        <v>14300</v>
      </c>
      <c r="L4303" s="36">
        <v>796158.33</v>
      </c>
      <c r="M4303" s="36">
        <v>29457.86</v>
      </c>
      <c r="N4303" s="36">
        <v>628836.16</v>
      </c>
    </row>
    <row r="4304" spans="7:14" x14ac:dyDescent="0.35">
      <c r="G4304" s="37">
        <v>4290</v>
      </c>
      <c r="H4304" s="38">
        <v>1375</v>
      </c>
      <c r="I4304" s="38">
        <v>3102.79</v>
      </c>
      <c r="J4304" s="37">
        <v>88.6</v>
      </c>
      <c r="K4304" s="38">
        <v>14300</v>
      </c>
      <c r="L4304" s="38">
        <v>990736.39</v>
      </c>
      <c r="M4304" s="38">
        <v>36657.25</v>
      </c>
      <c r="N4304" s="38">
        <v>837536.12</v>
      </c>
    </row>
    <row r="4305" spans="7:14" x14ac:dyDescent="0.35">
      <c r="G4305">
        <v>4291</v>
      </c>
      <c r="H4305" s="36">
        <v>1375</v>
      </c>
      <c r="I4305" s="36">
        <v>604.86</v>
      </c>
      <c r="J4305">
        <v>141.72999999999999</v>
      </c>
      <c r="K4305" s="36">
        <v>14300</v>
      </c>
      <c r="L4305" s="36">
        <v>1939637.85</v>
      </c>
      <c r="M4305" s="36">
        <v>71766.600000000006</v>
      </c>
      <c r="N4305" s="36">
        <v>1716640.64</v>
      </c>
    </row>
    <row r="4306" spans="7:14" x14ac:dyDescent="0.35">
      <c r="G4306" s="37">
        <v>4292</v>
      </c>
      <c r="H4306" s="38">
        <v>1375</v>
      </c>
      <c r="I4306" s="38">
        <v>513.33000000000004</v>
      </c>
      <c r="J4306" s="37">
        <v>92.54</v>
      </c>
      <c r="K4306" s="38">
        <v>15900</v>
      </c>
      <c r="L4306" s="38">
        <v>1422444.28</v>
      </c>
      <c r="M4306" s="38">
        <v>52630.44</v>
      </c>
      <c r="N4306" s="38">
        <v>795222.96</v>
      </c>
    </row>
    <row r="4307" spans="7:14" x14ac:dyDescent="0.35">
      <c r="G4307">
        <v>4293</v>
      </c>
      <c r="H4307" s="36">
        <v>1375</v>
      </c>
      <c r="I4307" s="36">
        <v>559.62</v>
      </c>
      <c r="J4307">
        <v>108.73</v>
      </c>
      <c r="K4307" s="36">
        <v>15900</v>
      </c>
      <c r="L4307" s="36">
        <v>1666562.56</v>
      </c>
      <c r="M4307" s="36">
        <v>61662.81</v>
      </c>
      <c r="N4307" s="36">
        <v>1104340.68</v>
      </c>
    </row>
    <row r="4308" spans="7:14" x14ac:dyDescent="0.35">
      <c r="G4308" s="37">
        <v>4294</v>
      </c>
      <c r="H4308" s="38">
        <v>1375</v>
      </c>
      <c r="I4308" s="38">
        <v>3031.49</v>
      </c>
      <c r="J4308" s="37">
        <v>140.22</v>
      </c>
      <c r="K4308" s="38">
        <v>14300</v>
      </c>
      <c r="L4308" s="38">
        <v>1578748.82</v>
      </c>
      <c r="M4308" s="38">
        <v>58413.71</v>
      </c>
      <c r="N4308" s="38">
        <v>1391932.63</v>
      </c>
    </row>
    <row r="4309" spans="7:14" x14ac:dyDescent="0.35">
      <c r="G4309">
        <v>4295</v>
      </c>
      <c r="H4309" s="36">
        <v>1375</v>
      </c>
      <c r="I4309" s="36">
        <v>4085.98</v>
      </c>
      <c r="J4309">
        <v>93.45</v>
      </c>
      <c r="K4309" s="36">
        <v>14300</v>
      </c>
      <c r="L4309" s="36">
        <v>953111.59</v>
      </c>
      <c r="M4309" s="36">
        <v>35265.129999999997</v>
      </c>
      <c r="N4309" s="36">
        <v>797339.83</v>
      </c>
    </row>
    <row r="4310" spans="7:14" x14ac:dyDescent="0.35">
      <c r="G4310" s="37">
        <v>4296</v>
      </c>
      <c r="H4310" s="38">
        <v>1375</v>
      </c>
      <c r="I4310" s="38">
        <v>2134.2199999999998</v>
      </c>
      <c r="J4310" s="37">
        <v>141.78</v>
      </c>
      <c r="K4310" s="38">
        <v>14300</v>
      </c>
      <c r="L4310" s="38">
        <v>1723485.63</v>
      </c>
      <c r="M4310" s="38">
        <v>63768.97</v>
      </c>
      <c r="N4310" s="38">
        <v>1358407.07</v>
      </c>
    </row>
    <row r="4311" spans="7:14" x14ac:dyDescent="0.35">
      <c r="G4311">
        <v>4297</v>
      </c>
      <c r="H4311" s="36">
        <v>1375</v>
      </c>
      <c r="I4311" s="36">
        <v>2335.21</v>
      </c>
      <c r="J4311">
        <v>61.63</v>
      </c>
      <c r="K4311" s="36">
        <v>14300</v>
      </c>
      <c r="L4311" s="36">
        <v>735985.1</v>
      </c>
      <c r="M4311" s="36">
        <v>27231.45</v>
      </c>
      <c r="N4311" s="36">
        <v>584939.88</v>
      </c>
    </row>
    <row r="4312" spans="7:14" x14ac:dyDescent="0.35">
      <c r="G4312" s="37">
        <v>4298</v>
      </c>
      <c r="H4312" s="38">
        <v>1375</v>
      </c>
      <c r="I4312" s="38">
        <v>3028.58</v>
      </c>
      <c r="J4312" s="37">
        <v>87.91</v>
      </c>
      <c r="K4312" s="38">
        <v>17300</v>
      </c>
      <c r="L4312" s="38">
        <v>1253168.3700000001</v>
      </c>
      <c r="M4312" s="38">
        <v>46367.23</v>
      </c>
      <c r="N4312" s="38">
        <v>852961.04</v>
      </c>
    </row>
    <row r="4313" spans="7:14" x14ac:dyDescent="0.35">
      <c r="G4313">
        <v>4299</v>
      </c>
      <c r="H4313" s="36">
        <v>1375</v>
      </c>
      <c r="I4313" s="36">
        <v>2758.59</v>
      </c>
      <c r="J4313">
        <v>54.07</v>
      </c>
      <c r="K4313" s="36">
        <v>14300</v>
      </c>
      <c r="L4313" s="36">
        <v>622705.6</v>
      </c>
      <c r="M4313" s="36">
        <v>23040.11</v>
      </c>
      <c r="N4313" s="36">
        <v>460940.73</v>
      </c>
    </row>
    <row r="4314" spans="7:14" x14ac:dyDescent="0.35">
      <c r="G4314" s="37">
        <v>4300</v>
      </c>
      <c r="H4314" s="38">
        <v>1375</v>
      </c>
      <c r="I4314" s="38">
        <v>3502.7</v>
      </c>
      <c r="J4314" s="37">
        <v>105.37</v>
      </c>
      <c r="K4314" s="38">
        <v>14300</v>
      </c>
      <c r="L4314" s="38">
        <v>1136298.3500000001</v>
      </c>
      <c r="M4314" s="38">
        <v>42043.040000000001</v>
      </c>
      <c r="N4314" s="38">
        <v>621684</v>
      </c>
    </row>
    <row r="4315" spans="7:14" x14ac:dyDescent="0.35">
      <c r="G4315">
        <v>4301</v>
      </c>
      <c r="H4315" s="36">
        <v>1375</v>
      </c>
      <c r="I4315" s="36">
        <v>2464.5700000000002</v>
      </c>
      <c r="J4315">
        <v>160.19999999999999</v>
      </c>
      <c r="K4315" s="36">
        <v>15900</v>
      </c>
      <c r="L4315" s="36">
        <v>2150971.7599999998</v>
      </c>
      <c r="M4315" s="36">
        <v>79585.960000000006</v>
      </c>
      <c r="N4315" s="36">
        <v>1316901.74</v>
      </c>
    </row>
    <row r="4316" spans="7:14" x14ac:dyDescent="0.35">
      <c r="G4316" s="37">
        <v>4302</v>
      </c>
      <c r="H4316" s="38">
        <v>1375</v>
      </c>
      <c r="I4316" s="38">
        <v>3626.53</v>
      </c>
      <c r="J4316" s="37">
        <v>114.15</v>
      </c>
      <c r="K4316" s="38">
        <v>14300</v>
      </c>
      <c r="L4316" s="38">
        <v>1216953.8500000001</v>
      </c>
      <c r="M4316" s="38">
        <v>45027.29</v>
      </c>
      <c r="N4316" s="38">
        <v>651930.66</v>
      </c>
    </row>
    <row r="4317" spans="7:14" x14ac:dyDescent="0.35">
      <c r="G4317">
        <v>4303</v>
      </c>
      <c r="H4317" s="36">
        <v>1375</v>
      </c>
      <c r="I4317" s="36">
        <v>4987.09</v>
      </c>
      <c r="J4317">
        <v>111.25</v>
      </c>
      <c r="K4317" s="36">
        <v>14300</v>
      </c>
      <c r="L4317" s="36">
        <v>1034701.92</v>
      </c>
      <c r="M4317" s="36">
        <v>38283.97</v>
      </c>
      <c r="N4317" s="36">
        <v>574127.68999999994</v>
      </c>
    </row>
    <row r="4318" spans="7:14" x14ac:dyDescent="0.35">
      <c r="G4318" s="37">
        <v>4304</v>
      </c>
      <c r="H4318" s="38">
        <v>1375</v>
      </c>
      <c r="I4318" s="38">
        <v>1881.43</v>
      </c>
      <c r="J4318" s="37">
        <v>79.41</v>
      </c>
      <c r="K4318" s="38">
        <v>14300</v>
      </c>
      <c r="L4318" s="38">
        <v>984768.6</v>
      </c>
      <c r="M4318" s="38">
        <v>36436.44</v>
      </c>
      <c r="N4318" s="38">
        <v>523357.58</v>
      </c>
    </row>
    <row r="4319" spans="7:14" x14ac:dyDescent="0.35">
      <c r="G4319">
        <v>4305</v>
      </c>
      <c r="H4319" s="36">
        <v>1375</v>
      </c>
      <c r="I4319" s="36">
        <v>258.63</v>
      </c>
      <c r="J4319">
        <v>151.94</v>
      </c>
      <c r="K4319" s="36">
        <v>14300</v>
      </c>
      <c r="L4319" s="36">
        <v>2132111.6800000002</v>
      </c>
      <c r="M4319" s="36">
        <v>78888.13</v>
      </c>
      <c r="N4319" s="36">
        <v>1083102.97</v>
      </c>
    </row>
    <row r="4320" spans="7:14" x14ac:dyDescent="0.35">
      <c r="G4320" s="37">
        <v>4306</v>
      </c>
      <c r="H4320" s="38">
        <v>1375</v>
      </c>
      <c r="I4320" s="38">
        <v>803</v>
      </c>
      <c r="J4320" s="37">
        <v>97.5</v>
      </c>
      <c r="K4320" s="38">
        <v>14300</v>
      </c>
      <c r="L4320" s="38">
        <v>1314590.1299999999</v>
      </c>
      <c r="M4320" s="38">
        <v>48639.83</v>
      </c>
      <c r="N4320" s="38">
        <v>1019229.9</v>
      </c>
    </row>
    <row r="4321" spans="7:14" x14ac:dyDescent="0.35">
      <c r="G4321">
        <v>4307</v>
      </c>
      <c r="H4321" s="36">
        <v>1375</v>
      </c>
      <c r="I4321" s="36">
        <v>2856.87</v>
      </c>
      <c r="J4321">
        <v>78.23</v>
      </c>
      <c r="K4321" s="36">
        <v>15900</v>
      </c>
      <c r="L4321" s="36">
        <v>1019032.42</v>
      </c>
      <c r="M4321" s="36">
        <v>37704.199999999997</v>
      </c>
      <c r="N4321" s="36">
        <v>831660.64</v>
      </c>
    </row>
    <row r="4322" spans="7:14" x14ac:dyDescent="0.35">
      <c r="G4322" s="37">
        <v>4308</v>
      </c>
      <c r="H4322" s="38">
        <v>1375</v>
      </c>
      <c r="I4322" s="38">
        <v>1852.44</v>
      </c>
      <c r="J4322" s="37">
        <v>178.67</v>
      </c>
      <c r="K4322" s="38">
        <v>17300</v>
      </c>
      <c r="L4322" s="38">
        <v>2758593.36</v>
      </c>
      <c r="M4322" s="38">
        <v>102067.95</v>
      </c>
      <c r="N4322" s="38">
        <v>2300498.7400000002</v>
      </c>
    </row>
    <row r="4323" spans="7:14" x14ac:dyDescent="0.35">
      <c r="G4323">
        <v>4309</v>
      </c>
      <c r="H4323" s="36">
        <v>1375</v>
      </c>
      <c r="I4323" s="36">
        <v>4711.92</v>
      </c>
      <c r="J4323">
        <v>93.21</v>
      </c>
      <c r="K4323" s="36">
        <v>14300</v>
      </c>
      <c r="L4323" s="36">
        <v>892361.12</v>
      </c>
      <c r="M4323" s="36">
        <v>33017.360000000001</v>
      </c>
      <c r="N4323" s="36">
        <v>578932.31999999995</v>
      </c>
    </row>
    <row r="4324" spans="7:14" x14ac:dyDescent="0.35">
      <c r="G4324" s="37">
        <v>4310</v>
      </c>
      <c r="H4324" s="38">
        <v>1375</v>
      </c>
      <c r="I4324" s="38">
        <v>3211.74</v>
      </c>
      <c r="J4324" s="37">
        <v>88.52</v>
      </c>
      <c r="K4324" s="38">
        <v>14300</v>
      </c>
      <c r="L4324" s="38">
        <v>980201.96</v>
      </c>
      <c r="M4324" s="38">
        <v>36267.47</v>
      </c>
      <c r="N4324" s="38">
        <v>615187.81000000006</v>
      </c>
    </row>
    <row r="4325" spans="7:14" x14ac:dyDescent="0.35">
      <c r="G4325">
        <v>4311</v>
      </c>
      <c r="H4325" s="36">
        <v>1375</v>
      </c>
      <c r="I4325" s="36">
        <v>2697.7</v>
      </c>
      <c r="J4325">
        <v>36.57</v>
      </c>
      <c r="K4325" s="36">
        <v>14300</v>
      </c>
      <c r="L4325" s="36">
        <v>422869.58</v>
      </c>
      <c r="M4325" s="36">
        <v>15646.17</v>
      </c>
      <c r="N4325" s="36">
        <v>365725.1</v>
      </c>
    </row>
    <row r="4326" spans="7:14" x14ac:dyDescent="0.35">
      <c r="G4326" s="37">
        <v>4312</v>
      </c>
      <c r="H4326" s="38">
        <v>1375</v>
      </c>
      <c r="I4326" s="38">
        <v>4030.59</v>
      </c>
      <c r="J4326" s="37">
        <v>67.73</v>
      </c>
      <c r="K4326" s="38">
        <v>14300</v>
      </c>
      <c r="L4326" s="38">
        <v>694214.45</v>
      </c>
      <c r="M4326" s="38">
        <v>25685.93</v>
      </c>
      <c r="N4326" s="38">
        <v>396793.1</v>
      </c>
    </row>
    <row r="4327" spans="7:14" x14ac:dyDescent="0.35">
      <c r="G4327">
        <v>4313</v>
      </c>
      <c r="H4327" s="36">
        <v>1375</v>
      </c>
      <c r="I4327" s="36">
        <v>1441.23</v>
      </c>
      <c r="J4327">
        <v>130.62</v>
      </c>
      <c r="K4327" s="36">
        <v>14300</v>
      </c>
      <c r="L4327" s="36">
        <v>1678265.77</v>
      </c>
      <c r="M4327" s="36">
        <v>62095.83</v>
      </c>
      <c r="N4327" s="36">
        <v>984761.69</v>
      </c>
    </row>
    <row r="4328" spans="7:14" x14ac:dyDescent="0.35">
      <c r="G4328" s="37">
        <v>4314</v>
      </c>
      <c r="H4328" s="38">
        <v>1375</v>
      </c>
      <c r="I4328" s="38">
        <v>4134.74</v>
      </c>
      <c r="J4328" s="37">
        <v>98.48</v>
      </c>
      <c r="K4328" s="38">
        <v>14300</v>
      </c>
      <c r="L4328" s="38">
        <v>999712.84</v>
      </c>
      <c r="M4328" s="38">
        <v>36989.379999999997</v>
      </c>
      <c r="N4328" s="38">
        <v>648424.17000000004</v>
      </c>
    </row>
    <row r="4329" spans="7:14" x14ac:dyDescent="0.35">
      <c r="G4329">
        <v>4315</v>
      </c>
      <c r="H4329" s="36">
        <v>1375</v>
      </c>
      <c r="I4329" s="36">
        <v>214.69</v>
      </c>
      <c r="J4329">
        <v>159.29</v>
      </c>
      <c r="K4329" s="36">
        <v>14300</v>
      </c>
      <c r="L4329" s="36">
        <v>2242311.7400000002</v>
      </c>
      <c r="M4329" s="36">
        <v>82965.53</v>
      </c>
      <c r="N4329" s="36">
        <v>1627368.97</v>
      </c>
    </row>
    <row r="4330" spans="7:14" x14ac:dyDescent="0.35">
      <c r="G4330" s="37">
        <v>4316</v>
      </c>
      <c r="H4330" s="38">
        <v>1375</v>
      </c>
      <c r="I4330" s="38">
        <v>3174.45</v>
      </c>
      <c r="J4330" s="37">
        <v>51.72</v>
      </c>
      <c r="K4330" s="38">
        <v>17300</v>
      </c>
      <c r="L4330" s="38">
        <v>729212.74</v>
      </c>
      <c r="M4330" s="38">
        <v>26980.87</v>
      </c>
      <c r="N4330" s="38">
        <v>611471.92000000004</v>
      </c>
    </row>
    <row r="4331" spans="7:14" x14ac:dyDescent="0.35">
      <c r="G4331">
        <v>4317</v>
      </c>
      <c r="H4331" s="36">
        <v>1375</v>
      </c>
      <c r="I4331" s="36">
        <v>4686.83</v>
      </c>
      <c r="J4331">
        <v>110.32</v>
      </c>
      <c r="K4331" s="36">
        <v>15900</v>
      </c>
      <c r="L4331" s="36">
        <v>1235656.25</v>
      </c>
      <c r="M4331" s="36">
        <v>45719.28</v>
      </c>
      <c r="N4331" s="36">
        <v>862195.32</v>
      </c>
    </row>
    <row r="4332" spans="7:14" x14ac:dyDescent="0.35">
      <c r="G4332" s="37">
        <v>4318</v>
      </c>
      <c r="H4332" s="38">
        <v>1375</v>
      </c>
      <c r="I4332" s="38">
        <v>3981.73</v>
      </c>
      <c r="J4332" s="37">
        <v>120.4</v>
      </c>
      <c r="K4332" s="38">
        <v>14300</v>
      </c>
      <c r="L4332" s="38">
        <v>1240922.32</v>
      </c>
      <c r="M4332" s="38">
        <v>45914.13</v>
      </c>
      <c r="N4332" s="38">
        <v>1037823.4</v>
      </c>
    </row>
    <row r="4333" spans="7:14" x14ac:dyDescent="0.35">
      <c r="G4333">
        <v>4319</v>
      </c>
      <c r="H4333" s="36">
        <v>1375</v>
      </c>
      <c r="I4333" s="36">
        <v>4297.4399999999996</v>
      </c>
      <c r="J4333">
        <v>110.8</v>
      </c>
      <c r="K4333" s="36">
        <v>15900</v>
      </c>
      <c r="L4333" s="36">
        <v>1284195.56</v>
      </c>
      <c r="M4333" s="36">
        <v>47515.24</v>
      </c>
      <c r="N4333" s="36">
        <v>845011.58</v>
      </c>
    </row>
    <row r="4334" spans="7:14" x14ac:dyDescent="0.35">
      <c r="G4334" s="37">
        <v>4320</v>
      </c>
      <c r="H4334" s="38">
        <v>1375</v>
      </c>
      <c r="I4334" s="38">
        <v>2105.38</v>
      </c>
      <c r="J4334" s="37">
        <v>102.62</v>
      </c>
      <c r="K4334" s="38">
        <v>14300</v>
      </c>
      <c r="L4334" s="38">
        <v>1250081.43</v>
      </c>
      <c r="M4334" s="38">
        <v>46253.01</v>
      </c>
      <c r="N4334" s="38">
        <v>970080.83</v>
      </c>
    </row>
    <row r="4335" spans="7:14" x14ac:dyDescent="0.35">
      <c r="G4335">
        <v>4321</v>
      </c>
      <c r="H4335" s="36">
        <v>1375</v>
      </c>
      <c r="I4335" s="36">
        <v>4156.3500000000004</v>
      </c>
      <c r="J4335">
        <v>106.91</v>
      </c>
      <c r="K4335" s="36">
        <v>15900</v>
      </c>
      <c r="L4335" s="36">
        <v>1254185.6000000001</v>
      </c>
      <c r="M4335" s="36">
        <v>46404.87</v>
      </c>
      <c r="N4335" s="36">
        <v>1004699.86</v>
      </c>
    </row>
    <row r="4336" spans="7:14" x14ac:dyDescent="0.35">
      <c r="G4336" s="37">
        <v>4322</v>
      </c>
      <c r="H4336" s="38">
        <v>1375</v>
      </c>
      <c r="I4336" s="38">
        <v>2843.99</v>
      </c>
      <c r="J4336" s="37">
        <v>117.31</v>
      </c>
      <c r="K4336" s="38">
        <v>14300</v>
      </c>
      <c r="L4336" s="38">
        <v>1342530.35</v>
      </c>
      <c r="M4336" s="38">
        <v>49673.62</v>
      </c>
      <c r="N4336" s="38">
        <v>971427.37</v>
      </c>
    </row>
    <row r="4337" spans="7:14" x14ac:dyDescent="0.35">
      <c r="G4337">
        <v>4323</v>
      </c>
      <c r="H4337" s="36">
        <v>1375</v>
      </c>
      <c r="I4337" s="36">
        <v>3168.99</v>
      </c>
      <c r="J4337">
        <v>138.33000000000001</v>
      </c>
      <c r="K4337" s="36">
        <v>14300</v>
      </c>
      <c r="L4337" s="36">
        <v>1538360.41</v>
      </c>
      <c r="M4337" s="36">
        <v>56919.34</v>
      </c>
      <c r="N4337" s="36">
        <v>1027186.14</v>
      </c>
    </row>
    <row r="4338" spans="7:14" x14ac:dyDescent="0.35">
      <c r="G4338" s="37">
        <v>4324</v>
      </c>
      <c r="H4338" s="38">
        <v>1375</v>
      </c>
      <c r="I4338" s="38">
        <v>482.79</v>
      </c>
      <c r="J4338" s="37">
        <v>85.21</v>
      </c>
      <c r="K4338" s="38">
        <v>14300</v>
      </c>
      <c r="L4338" s="38">
        <v>1176043.04</v>
      </c>
      <c r="M4338" s="38">
        <v>43513.59</v>
      </c>
      <c r="N4338" s="38">
        <v>885577.31</v>
      </c>
    </row>
    <row r="4339" spans="7:14" x14ac:dyDescent="0.35">
      <c r="G4339">
        <v>4325</v>
      </c>
      <c r="H4339" s="36">
        <v>1375</v>
      </c>
      <c r="I4339" s="36">
        <v>1167.45</v>
      </c>
      <c r="J4339">
        <v>96.45</v>
      </c>
      <c r="K4339" s="36">
        <v>14300</v>
      </c>
      <c r="L4339" s="36">
        <v>1265316.32</v>
      </c>
      <c r="M4339" s="36">
        <v>46816.7</v>
      </c>
      <c r="N4339" s="36">
        <v>651079.43999999994</v>
      </c>
    </row>
    <row r="4340" spans="7:14" x14ac:dyDescent="0.35">
      <c r="G4340" s="37">
        <v>4326</v>
      </c>
      <c r="H4340" s="38">
        <v>1375</v>
      </c>
      <c r="I4340" s="38">
        <v>2844.63</v>
      </c>
      <c r="J4340" s="37">
        <v>112.16</v>
      </c>
      <c r="K4340" s="38">
        <v>14300</v>
      </c>
      <c r="L4340" s="38">
        <v>1283506.6499999999</v>
      </c>
      <c r="M4340" s="38">
        <v>47489.75</v>
      </c>
      <c r="N4340" s="38">
        <v>1152128.1299999999</v>
      </c>
    </row>
    <row r="4341" spans="7:14" x14ac:dyDescent="0.35">
      <c r="G4341">
        <v>4327</v>
      </c>
      <c r="H4341" s="36">
        <v>1375</v>
      </c>
      <c r="I4341" s="36">
        <v>482.25</v>
      </c>
      <c r="J4341">
        <v>83.06</v>
      </c>
      <c r="K4341" s="36">
        <v>14300</v>
      </c>
      <c r="L4341" s="36">
        <v>1146359.0900000001</v>
      </c>
      <c r="M4341" s="36">
        <v>42415.29</v>
      </c>
      <c r="N4341" s="36">
        <v>613136.56999999995</v>
      </c>
    </row>
    <row r="4342" spans="7:14" x14ac:dyDescent="0.35">
      <c r="G4342" s="37">
        <v>4328</v>
      </c>
      <c r="H4342" s="38">
        <v>1375</v>
      </c>
      <c r="I4342" s="38">
        <v>3758.94</v>
      </c>
      <c r="J4342" s="37">
        <v>67.8</v>
      </c>
      <c r="K4342" s="38">
        <v>14300</v>
      </c>
      <c r="L4342" s="38">
        <v>713303.59</v>
      </c>
      <c r="M4342" s="38">
        <v>26392.23</v>
      </c>
      <c r="N4342" s="38">
        <v>641778.06000000006</v>
      </c>
    </row>
    <row r="4343" spans="7:14" x14ac:dyDescent="0.35">
      <c r="G4343">
        <v>4329</v>
      </c>
      <c r="H4343" s="36">
        <v>1375</v>
      </c>
      <c r="I4343" s="36">
        <v>4232.2700000000004</v>
      </c>
      <c r="J4343">
        <v>163.95</v>
      </c>
      <c r="K4343" s="36">
        <v>14300</v>
      </c>
      <c r="L4343" s="36">
        <v>1649265.79</v>
      </c>
      <c r="M4343" s="36">
        <v>61022.83</v>
      </c>
      <c r="N4343" s="36">
        <v>1341372.98</v>
      </c>
    </row>
    <row r="4344" spans="7:14" x14ac:dyDescent="0.35">
      <c r="G4344" s="37">
        <v>4330</v>
      </c>
      <c r="H4344" s="38">
        <v>1375</v>
      </c>
      <c r="I4344" s="38">
        <v>4617.74</v>
      </c>
      <c r="J4344" s="37">
        <v>69.88</v>
      </c>
      <c r="K4344" s="38">
        <v>14300</v>
      </c>
      <c r="L4344" s="38">
        <v>675211.32</v>
      </c>
      <c r="M4344" s="38">
        <v>24982.82</v>
      </c>
      <c r="N4344" s="38">
        <v>338591.14</v>
      </c>
    </row>
    <row r="4345" spans="7:14" x14ac:dyDescent="0.35">
      <c r="G4345">
        <v>4331</v>
      </c>
      <c r="H4345" s="36">
        <v>1375</v>
      </c>
      <c r="I4345" s="36">
        <v>688.49</v>
      </c>
      <c r="J4345">
        <v>74.45</v>
      </c>
      <c r="K4345" s="36">
        <v>14300</v>
      </c>
      <c r="L4345" s="36">
        <v>1012061.26</v>
      </c>
      <c r="M4345" s="36">
        <v>37446.269999999997</v>
      </c>
      <c r="N4345" s="36">
        <v>616104.28</v>
      </c>
    </row>
    <row r="4346" spans="7:14" x14ac:dyDescent="0.35">
      <c r="G4346" s="37">
        <v>4332</v>
      </c>
      <c r="H4346" s="38">
        <v>1375</v>
      </c>
      <c r="I4346" s="38">
        <v>4710.66</v>
      </c>
      <c r="J4346" s="37">
        <v>110.57</v>
      </c>
      <c r="K4346" s="38">
        <v>14300</v>
      </c>
      <c r="L4346" s="38">
        <v>1058929.32</v>
      </c>
      <c r="M4346" s="38">
        <v>39180.379999999997</v>
      </c>
      <c r="N4346" s="38">
        <v>680045.1</v>
      </c>
    </row>
    <row r="4347" spans="7:14" x14ac:dyDescent="0.35">
      <c r="G4347">
        <v>4333</v>
      </c>
      <c r="H4347" s="36">
        <v>1375</v>
      </c>
      <c r="I4347" s="36">
        <v>524.58000000000004</v>
      </c>
      <c r="J4347">
        <v>50.2</v>
      </c>
      <c r="K4347" s="36">
        <v>14300</v>
      </c>
      <c r="L4347" s="36">
        <v>690083.18</v>
      </c>
      <c r="M4347" s="36">
        <v>25533.08</v>
      </c>
      <c r="N4347" s="36">
        <v>420649.07</v>
      </c>
    </row>
    <row r="4348" spans="7:14" x14ac:dyDescent="0.35">
      <c r="G4348" s="37">
        <v>4334</v>
      </c>
      <c r="H4348" s="38">
        <v>1375</v>
      </c>
      <c r="I4348" s="38">
        <v>2475.4699999999998</v>
      </c>
      <c r="J4348" s="37">
        <v>36.15</v>
      </c>
      <c r="K4348" s="38">
        <v>14300</v>
      </c>
      <c r="L4348" s="38">
        <v>426044.56</v>
      </c>
      <c r="M4348" s="38">
        <v>15763.65</v>
      </c>
      <c r="N4348" s="38">
        <v>313859.15999999997</v>
      </c>
    </row>
    <row r="4349" spans="7:14" x14ac:dyDescent="0.35">
      <c r="G4349">
        <v>4335</v>
      </c>
      <c r="H4349" s="36">
        <v>1375</v>
      </c>
      <c r="I4349" s="36">
        <v>4233.2</v>
      </c>
      <c r="J4349">
        <v>46.73</v>
      </c>
      <c r="K4349" s="36">
        <v>14300</v>
      </c>
      <c r="L4349" s="36">
        <v>469071.82</v>
      </c>
      <c r="M4349" s="36">
        <v>17355.66</v>
      </c>
      <c r="N4349" s="36">
        <v>275024.37</v>
      </c>
    </row>
    <row r="4350" spans="7:14" x14ac:dyDescent="0.35">
      <c r="G4350" s="37">
        <v>4336</v>
      </c>
      <c r="H4350" s="38">
        <v>1375</v>
      </c>
      <c r="I4350" s="38">
        <v>537.49</v>
      </c>
      <c r="J4350" s="37">
        <v>59.44</v>
      </c>
      <c r="K4350" s="38">
        <v>15900</v>
      </c>
      <c r="L4350" s="38">
        <v>911789.36</v>
      </c>
      <c r="M4350" s="38">
        <v>33736.21</v>
      </c>
      <c r="N4350" s="38">
        <v>764127.62</v>
      </c>
    </row>
    <row r="4351" spans="7:14" x14ac:dyDescent="0.35">
      <c r="G4351">
        <v>4337</v>
      </c>
      <c r="H4351" s="36">
        <v>1375</v>
      </c>
      <c r="I4351" s="36">
        <v>287.51</v>
      </c>
      <c r="J4351">
        <v>93.76</v>
      </c>
      <c r="K4351" s="36">
        <v>14300</v>
      </c>
      <c r="L4351" s="36">
        <v>1312370.6499999999</v>
      </c>
      <c r="M4351" s="36">
        <v>48557.71</v>
      </c>
      <c r="N4351" s="36">
        <v>764381.16</v>
      </c>
    </row>
    <row r="4352" spans="7:14" x14ac:dyDescent="0.35">
      <c r="G4352" s="37">
        <v>4338</v>
      </c>
      <c r="H4352" s="38">
        <v>1375</v>
      </c>
      <c r="I4352" s="38">
        <v>319.75</v>
      </c>
      <c r="J4352" s="37">
        <v>133.29</v>
      </c>
      <c r="K4352" s="38">
        <v>14300</v>
      </c>
      <c r="L4352" s="38">
        <v>1862103.89</v>
      </c>
      <c r="M4352" s="38">
        <v>68897.84</v>
      </c>
      <c r="N4352" s="38">
        <v>976094.99</v>
      </c>
    </row>
    <row r="4353" spans="7:14" x14ac:dyDescent="0.35">
      <c r="G4353">
        <v>4339</v>
      </c>
      <c r="H4353" s="36">
        <v>1375</v>
      </c>
      <c r="I4353" s="36">
        <v>2654.1</v>
      </c>
      <c r="J4353">
        <v>85.75</v>
      </c>
      <c r="K4353" s="36">
        <v>14300</v>
      </c>
      <c r="L4353" s="36">
        <v>997283.77</v>
      </c>
      <c r="M4353" s="36">
        <v>36899.5</v>
      </c>
      <c r="N4353" s="36">
        <v>555412.52</v>
      </c>
    </row>
    <row r="4354" spans="7:14" x14ac:dyDescent="0.35">
      <c r="G4354" s="37">
        <v>4340</v>
      </c>
      <c r="H4354" s="38">
        <v>1375</v>
      </c>
      <c r="I4354" s="38">
        <v>4095.66</v>
      </c>
      <c r="J4354" s="37">
        <v>93.61</v>
      </c>
      <c r="K4354" s="38">
        <v>14300</v>
      </c>
      <c r="L4354" s="38">
        <v>953820.33</v>
      </c>
      <c r="M4354" s="38">
        <v>35291.35</v>
      </c>
      <c r="N4354" s="38">
        <v>576236.82999999996</v>
      </c>
    </row>
    <row r="4355" spans="7:14" x14ac:dyDescent="0.35">
      <c r="G4355">
        <v>4341</v>
      </c>
      <c r="H4355" s="36">
        <v>1375</v>
      </c>
      <c r="I4355" s="36">
        <v>811.65</v>
      </c>
      <c r="J4355">
        <v>108.89</v>
      </c>
      <c r="K4355" s="36">
        <v>14300</v>
      </c>
      <c r="L4355" s="36">
        <v>1467370.27</v>
      </c>
      <c r="M4355" s="36">
        <v>54292.7</v>
      </c>
      <c r="N4355" s="36">
        <v>938308.56</v>
      </c>
    </row>
    <row r="4356" spans="7:14" x14ac:dyDescent="0.35">
      <c r="G4356" s="37">
        <v>4342</v>
      </c>
      <c r="H4356" s="38">
        <v>1375</v>
      </c>
      <c r="I4356" s="38">
        <v>798.13</v>
      </c>
      <c r="J4356" s="37">
        <v>81.86</v>
      </c>
      <c r="K4356" s="38">
        <v>14300</v>
      </c>
      <c r="L4356" s="38">
        <v>1103908.3999999999</v>
      </c>
      <c r="M4356" s="38">
        <v>40844.61</v>
      </c>
      <c r="N4356" s="38">
        <v>763422.36</v>
      </c>
    </row>
    <row r="4357" spans="7:14" x14ac:dyDescent="0.35">
      <c r="G4357">
        <v>4343</v>
      </c>
      <c r="H4357" s="36">
        <v>1375</v>
      </c>
      <c r="I4357" s="36">
        <v>2929.02</v>
      </c>
      <c r="J4357">
        <v>94.05</v>
      </c>
      <c r="K4357" s="36">
        <v>15900</v>
      </c>
      <c r="L4357" s="36">
        <v>1218583.0900000001</v>
      </c>
      <c r="M4357" s="36">
        <v>45087.57</v>
      </c>
      <c r="N4357" s="36">
        <v>904079.82</v>
      </c>
    </row>
    <row r="4358" spans="7:14" x14ac:dyDescent="0.35">
      <c r="G4358" s="37">
        <v>4344</v>
      </c>
      <c r="H4358" s="38">
        <v>1375</v>
      </c>
      <c r="I4358" s="38">
        <v>1324.62</v>
      </c>
      <c r="J4358" s="37">
        <v>89.89</v>
      </c>
      <c r="K4358" s="38">
        <v>14300</v>
      </c>
      <c r="L4358" s="38">
        <v>1164942.05</v>
      </c>
      <c r="M4358" s="38">
        <v>43102.86</v>
      </c>
      <c r="N4358" s="38">
        <v>645073.34</v>
      </c>
    </row>
    <row r="4359" spans="7:14" x14ac:dyDescent="0.35">
      <c r="G4359">
        <v>4345</v>
      </c>
      <c r="H4359" s="36">
        <v>1375</v>
      </c>
      <c r="I4359" s="36">
        <v>3705.03</v>
      </c>
      <c r="J4359">
        <v>85.74</v>
      </c>
      <c r="K4359" s="36">
        <v>14300</v>
      </c>
      <c r="L4359" s="36">
        <v>907075.36</v>
      </c>
      <c r="M4359" s="36">
        <v>33561.79</v>
      </c>
      <c r="N4359" s="36">
        <v>581450.34</v>
      </c>
    </row>
    <row r="4360" spans="7:14" x14ac:dyDescent="0.35">
      <c r="G4360" s="37">
        <v>4346</v>
      </c>
      <c r="H4360" s="38">
        <v>1375</v>
      </c>
      <c r="I4360" s="38">
        <v>4758.25</v>
      </c>
      <c r="J4360" s="37">
        <v>90.08</v>
      </c>
      <c r="K4360" s="38">
        <v>14300</v>
      </c>
      <c r="L4360" s="38">
        <v>858118.84</v>
      </c>
      <c r="M4360" s="38">
        <v>31750.400000000001</v>
      </c>
      <c r="N4360" s="38">
        <v>623028.5</v>
      </c>
    </row>
    <row r="4361" spans="7:14" x14ac:dyDescent="0.35">
      <c r="G4361">
        <v>4347</v>
      </c>
      <c r="H4361" s="36">
        <v>1375</v>
      </c>
      <c r="I4361" s="36">
        <v>3876.96</v>
      </c>
      <c r="J4361">
        <v>19.98</v>
      </c>
      <c r="K4361" s="36">
        <v>14300</v>
      </c>
      <c r="L4361" s="36">
        <v>206864.05</v>
      </c>
      <c r="M4361" s="36">
        <v>7653.97</v>
      </c>
      <c r="N4361" s="36">
        <v>121239.57</v>
      </c>
    </row>
    <row r="4362" spans="7:14" x14ac:dyDescent="0.35">
      <c r="G4362" s="37">
        <v>4348</v>
      </c>
      <c r="H4362" s="38">
        <v>1375</v>
      </c>
      <c r="I4362" s="38">
        <v>4410.4399999999996</v>
      </c>
      <c r="J4362" s="37">
        <v>142.24</v>
      </c>
      <c r="K4362" s="38">
        <v>15900</v>
      </c>
      <c r="L4362" s="38">
        <v>1632908.64</v>
      </c>
      <c r="M4362" s="38">
        <v>60417.62</v>
      </c>
      <c r="N4362" s="38">
        <v>1434279.18</v>
      </c>
    </row>
    <row r="4363" spans="7:14" x14ac:dyDescent="0.35">
      <c r="G4363">
        <v>4349</v>
      </c>
      <c r="H4363" s="36">
        <v>1375</v>
      </c>
      <c r="I4363" s="36">
        <v>2694.01</v>
      </c>
      <c r="J4363">
        <v>170.06</v>
      </c>
      <c r="K4363" s="36">
        <v>14300</v>
      </c>
      <c r="L4363" s="36">
        <v>1972373.35</v>
      </c>
      <c r="M4363" s="36">
        <v>72977.81</v>
      </c>
      <c r="N4363" s="36">
        <v>1133626.1200000001</v>
      </c>
    </row>
    <row r="4364" spans="7:14" x14ac:dyDescent="0.35">
      <c r="G4364" s="37">
        <v>4350</v>
      </c>
      <c r="H4364" s="38">
        <v>1375</v>
      </c>
      <c r="I4364" s="38">
        <v>4195.13</v>
      </c>
      <c r="J4364" s="37">
        <v>138.21</v>
      </c>
      <c r="K4364" s="38">
        <v>14300</v>
      </c>
      <c r="L4364" s="38">
        <v>1395179.37</v>
      </c>
      <c r="M4364" s="38">
        <v>51621.64</v>
      </c>
      <c r="N4364" s="38">
        <v>803231.46</v>
      </c>
    </row>
    <row r="4365" spans="7:14" x14ac:dyDescent="0.35">
      <c r="G4365">
        <v>4351</v>
      </c>
      <c r="H4365" s="36">
        <v>1375</v>
      </c>
      <c r="I4365" s="36">
        <v>1077.94</v>
      </c>
      <c r="J4365">
        <v>11.53</v>
      </c>
      <c r="K4365" s="36">
        <v>15900</v>
      </c>
      <c r="L4365" s="36">
        <v>169583.28</v>
      </c>
      <c r="M4365" s="36">
        <v>6274.58</v>
      </c>
      <c r="N4365" s="36">
        <v>137123.04</v>
      </c>
    </row>
    <row r="4366" spans="7:14" x14ac:dyDescent="0.35">
      <c r="G4366" s="37">
        <v>4352</v>
      </c>
      <c r="H4366" s="38">
        <v>1375</v>
      </c>
      <c r="I4366" s="38">
        <v>528.07000000000005</v>
      </c>
      <c r="J4366" s="37">
        <v>123.7</v>
      </c>
      <c r="K4366" s="38">
        <v>14300</v>
      </c>
      <c r="L4366" s="38">
        <v>1702278.41</v>
      </c>
      <c r="M4366" s="38">
        <v>62984.3</v>
      </c>
      <c r="N4366" s="38">
        <v>1506399.56</v>
      </c>
    </row>
    <row r="4367" spans="7:14" x14ac:dyDescent="0.35">
      <c r="G4367">
        <v>4353</v>
      </c>
      <c r="H4367" s="36">
        <v>1375</v>
      </c>
      <c r="I4367" s="36">
        <v>3348.57</v>
      </c>
      <c r="J4367">
        <v>106.45</v>
      </c>
      <c r="K4367" s="36">
        <v>14300</v>
      </c>
      <c r="L4367" s="36">
        <v>1164399.1499999999</v>
      </c>
      <c r="M4367" s="36">
        <v>43082.77</v>
      </c>
      <c r="N4367" s="36">
        <v>715542.86</v>
      </c>
    </row>
    <row r="4368" spans="7:14" x14ac:dyDescent="0.35">
      <c r="G4368" s="37">
        <v>4354</v>
      </c>
      <c r="H4368" s="38">
        <v>1375</v>
      </c>
      <c r="I4368" s="38">
        <v>449.37</v>
      </c>
      <c r="J4368" s="37">
        <v>53.96</v>
      </c>
      <c r="K4368" s="38">
        <v>15900</v>
      </c>
      <c r="L4368" s="38">
        <v>832314.99</v>
      </c>
      <c r="M4368" s="38">
        <v>30795.65</v>
      </c>
      <c r="N4368" s="38">
        <v>682541.03</v>
      </c>
    </row>
    <row r="4369" spans="7:14" x14ac:dyDescent="0.35">
      <c r="G4369">
        <v>4355</v>
      </c>
      <c r="H4369" s="36">
        <v>1375</v>
      </c>
      <c r="I4369" s="36">
        <v>4483.91</v>
      </c>
      <c r="J4369">
        <v>152.41</v>
      </c>
      <c r="K4369" s="36">
        <v>14300</v>
      </c>
      <c r="L4369" s="36">
        <v>1494695.22</v>
      </c>
      <c r="M4369" s="36">
        <v>55303.72</v>
      </c>
      <c r="N4369" s="36">
        <v>749726.09</v>
      </c>
    </row>
    <row r="4370" spans="7:14" x14ac:dyDescent="0.35">
      <c r="G4370" s="37">
        <v>4356</v>
      </c>
      <c r="H4370" s="38">
        <v>1375</v>
      </c>
      <c r="I4370" s="38">
        <v>3519.46</v>
      </c>
      <c r="J4370" s="37">
        <v>126.58</v>
      </c>
      <c r="K4370" s="38">
        <v>14300</v>
      </c>
      <c r="L4370" s="38">
        <v>1363245</v>
      </c>
      <c r="M4370" s="38">
        <v>50440.07</v>
      </c>
      <c r="N4370" s="38">
        <v>1221913.33</v>
      </c>
    </row>
    <row r="4371" spans="7:14" x14ac:dyDescent="0.35">
      <c r="G4371">
        <v>4357</v>
      </c>
      <c r="H4371" s="36">
        <v>1375</v>
      </c>
      <c r="I4371" s="36">
        <v>4770.5600000000004</v>
      </c>
      <c r="J4371">
        <v>63.01</v>
      </c>
      <c r="K4371" s="36">
        <v>17300</v>
      </c>
      <c r="L4371" s="36">
        <v>788119.96</v>
      </c>
      <c r="M4371" s="36">
        <v>29160.44</v>
      </c>
      <c r="N4371" s="36">
        <v>636866.5</v>
      </c>
    </row>
    <row r="4372" spans="7:14" x14ac:dyDescent="0.35">
      <c r="G4372" s="37">
        <v>4358</v>
      </c>
      <c r="H4372" s="38">
        <v>1375</v>
      </c>
      <c r="I4372" s="38">
        <v>1706.66</v>
      </c>
      <c r="J4372" s="37">
        <v>162.99</v>
      </c>
      <c r="K4372" s="38">
        <v>14300</v>
      </c>
      <c r="L4372" s="38">
        <v>2051182.41</v>
      </c>
      <c r="M4372" s="38">
        <v>75893.75</v>
      </c>
      <c r="N4372" s="38">
        <v>1811553.11</v>
      </c>
    </row>
    <row r="4373" spans="7:14" x14ac:dyDescent="0.35">
      <c r="G4373">
        <v>4359</v>
      </c>
      <c r="H4373" s="36">
        <v>1375</v>
      </c>
      <c r="I4373" s="36">
        <v>2533.56</v>
      </c>
      <c r="J4373">
        <v>59.94</v>
      </c>
      <c r="K4373" s="36">
        <v>14300</v>
      </c>
      <c r="L4373" s="36">
        <v>703916.12</v>
      </c>
      <c r="M4373" s="36">
        <v>26044.9</v>
      </c>
      <c r="N4373" s="36">
        <v>413154.92</v>
      </c>
    </row>
    <row r="4374" spans="7:14" x14ac:dyDescent="0.35">
      <c r="G4374" s="37">
        <v>4360</v>
      </c>
      <c r="H4374" s="38">
        <v>1375</v>
      </c>
      <c r="I4374" s="38">
        <v>3760.11</v>
      </c>
      <c r="J4374" s="37">
        <v>96.02</v>
      </c>
      <c r="K4374" s="38">
        <v>14300</v>
      </c>
      <c r="L4374" s="38">
        <v>1010616.23</v>
      </c>
      <c r="M4374" s="38">
        <v>37392.800000000003</v>
      </c>
      <c r="N4374" s="38">
        <v>675618.99</v>
      </c>
    </row>
    <row r="4375" spans="7:14" x14ac:dyDescent="0.35">
      <c r="G4375">
        <v>4361</v>
      </c>
      <c r="H4375" s="36">
        <v>1375</v>
      </c>
      <c r="I4375" s="36">
        <v>1365.34</v>
      </c>
      <c r="J4375">
        <v>65.05</v>
      </c>
      <c r="K4375" s="36">
        <v>14300</v>
      </c>
      <c r="L4375" s="36">
        <v>839977.16</v>
      </c>
      <c r="M4375" s="36">
        <v>31079.15</v>
      </c>
      <c r="N4375" s="36">
        <v>470913.19</v>
      </c>
    </row>
    <row r="4376" spans="7:14" x14ac:dyDescent="0.35">
      <c r="G4376" s="37">
        <v>4362</v>
      </c>
      <c r="H4376" s="38">
        <v>1375</v>
      </c>
      <c r="I4376" s="38">
        <v>2800.87</v>
      </c>
      <c r="J4376" s="37">
        <v>63.75</v>
      </c>
      <c r="K4376" s="38">
        <v>14300</v>
      </c>
      <c r="L4376" s="38">
        <v>731734.05</v>
      </c>
      <c r="M4376" s="38">
        <v>27074.16</v>
      </c>
      <c r="N4376" s="38">
        <v>376809.85</v>
      </c>
    </row>
    <row r="4377" spans="7:14" x14ac:dyDescent="0.35">
      <c r="G4377">
        <v>4363</v>
      </c>
      <c r="H4377" s="36">
        <v>1375</v>
      </c>
      <c r="I4377" s="36">
        <v>3365.44</v>
      </c>
      <c r="J4377">
        <v>164.73</v>
      </c>
      <c r="K4377" s="36">
        <v>14300</v>
      </c>
      <c r="L4377" s="36">
        <v>1799894.3</v>
      </c>
      <c r="M4377" s="36">
        <v>66596.09</v>
      </c>
      <c r="N4377" s="36">
        <v>1180647.96</v>
      </c>
    </row>
    <row r="4378" spans="7:14" x14ac:dyDescent="0.35">
      <c r="G4378" s="37">
        <v>4364</v>
      </c>
      <c r="H4378" s="38">
        <v>1375</v>
      </c>
      <c r="I4378" s="38">
        <v>4898.28</v>
      </c>
      <c r="J4378" s="37">
        <v>106.36</v>
      </c>
      <c r="K4378" s="38">
        <v>14300</v>
      </c>
      <c r="L4378" s="38">
        <v>998613.79</v>
      </c>
      <c r="M4378" s="38">
        <v>36948.71</v>
      </c>
      <c r="N4378" s="38">
        <v>806179.52</v>
      </c>
    </row>
    <row r="4379" spans="7:14" x14ac:dyDescent="0.35">
      <c r="G4379">
        <v>4365</v>
      </c>
      <c r="H4379" s="36">
        <v>1375</v>
      </c>
      <c r="I4379" s="36">
        <v>3774.58</v>
      </c>
      <c r="J4379">
        <v>77.39</v>
      </c>
      <c r="K4379" s="36">
        <v>15900</v>
      </c>
      <c r="L4379" s="36">
        <v>937057.76</v>
      </c>
      <c r="M4379" s="36">
        <v>34671.14</v>
      </c>
      <c r="N4379" s="36">
        <v>808624.83</v>
      </c>
    </row>
    <row r="4380" spans="7:14" x14ac:dyDescent="0.35">
      <c r="G4380" s="37">
        <v>4366</v>
      </c>
      <c r="H4380" s="38">
        <v>1375</v>
      </c>
      <c r="I4380" s="38">
        <v>767.03</v>
      </c>
      <c r="J4380" s="37">
        <v>126.6</v>
      </c>
      <c r="K4380" s="38">
        <v>14300</v>
      </c>
      <c r="L4380" s="38">
        <v>1711941.5</v>
      </c>
      <c r="M4380" s="38">
        <v>63341.84</v>
      </c>
      <c r="N4380" s="38">
        <v>947552.06</v>
      </c>
    </row>
    <row r="4381" spans="7:14" x14ac:dyDescent="0.35">
      <c r="G4381">
        <v>4367</v>
      </c>
      <c r="H4381" s="36">
        <v>1375</v>
      </c>
      <c r="I4381" s="36">
        <v>2481.6</v>
      </c>
      <c r="J4381">
        <v>140.30000000000001</v>
      </c>
      <c r="K4381" s="36">
        <v>15900</v>
      </c>
      <c r="L4381" s="36">
        <v>1881277.57</v>
      </c>
      <c r="M4381" s="36">
        <v>69607.27</v>
      </c>
      <c r="N4381" s="36">
        <v>1508699.39</v>
      </c>
    </row>
    <row r="4382" spans="7:14" x14ac:dyDescent="0.35">
      <c r="G4382" s="37">
        <v>4368</v>
      </c>
      <c r="H4382" s="38">
        <v>1375</v>
      </c>
      <c r="I4382" s="38">
        <v>3026.1</v>
      </c>
      <c r="J4382" s="37">
        <v>148.62</v>
      </c>
      <c r="K4382" s="38">
        <v>15900</v>
      </c>
      <c r="L4382" s="38">
        <v>1911939.89</v>
      </c>
      <c r="M4382" s="38">
        <v>70741.78</v>
      </c>
      <c r="N4382" s="38">
        <v>1037404.64</v>
      </c>
    </row>
    <row r="4383" spans="7:14" x14ac:dyDescent="0.35">
      <c r="G4383">
        <v>4369</v>
      </c>
      <c r="H4383" s="36">
        <v>1375</v>
      </c>
      <c r="I4383" s="36">
        <v>903.79</v>
      </c>
      <c r="J4383">
        <v>152.44</v>
      </c>
      <c r="K4383" s="36">
        <v>15900</v>
      </c>
      <c r="L4383" s="36">
        <v>2284705.65</v>
      </c>
      <c r="M4383" s="36">
        <v>84534.11</v>
      </c>
      <c r="N4383" s="36">
        <v>1253583.6299999999</v>
      </c>
    </row>
    <row r="4384" spans="7:14" x14ac:dyDescent="0.35">
      <c r="G4384" s="37">
        <v>4370</v>
      </c>
      <c r="H4384" s="38">
        <v>1375</v>
      </c>
      <c r="I4384" s="38">
        <v>2273.44</v>
      </c>
      <c r="J4384" s="37">
        <v>145.99</v>
      </c>
      <c r="K4384" s="38">
        <v>15900</v>
      </c>
      <c r="L4384" s="38">
        <v>1987980.9</v>
      </c>
      <c r="M4384" s="38">
        <v>73555.289999999994</v>
      </c>
      <c r="N4384" s="38">
        <v>1289953.72</v>
      </c>
    </row>
    <row r="4385" spans="7:14" x14ac:dyDescent="0.35">
      <c r="G4385">
        <v>4371</v>
      </c>
      <c r="H4385" s="36">
        <v>1375</v>
      </c>
      <c r="I4385" s="36">
        <v>1563.23</v>
      </c>
      <c r="J4385">
        <v>112.45</v>
      </c>
      <c r="K4385" s="36">
        <v>15900</v>
      </c>
      <c r="L4385" s="36">
        <v>1610740.98</v>
      </c>
      <c r="M4385" s="36">
        <v>59597.42</v>
      </c>
      <c r="N4385" s="36">
        <v>1060514.55</v>
      </c>
    </row>
    <row r="4386" spans="7:14" x14ac:dyDescent="0.35">
      <c r="G4386" s="37">
        <v>4372</v>
      </c>
      <c r="H4386" s="38">
        <v>1375</v>
      </c>
      <c r="I4386" s="38">
        <v>770.37</v>
      </c>
      <c r="J4386" s="37">
        <v>85.8</v>
      </c>
      <c r="K4386" s="38">
        <v>14300</v>
      </c>
      <c r="L4386" s="38">
        <v>1159454.6599999999</v>
      </c>
      <c r="M4386" s="38">
        <v>42899.82</v>
      </c>
      <c r="N4386" s="38">
        <v>602533.12</v>
      </c>
    </row>
    <row r="4387" spans="7:14" x14ac:dyDescent="0.35">
      <c r="G4387">
        <v>4373</v>
      </c>
      <c r="H4387" s="36">
        <v>1375</v>
      </c>
      <c r="I4387" s="36">
        <v>2657.8</v>
      </c>
      <c r="J4387">
        <v>150.52000000000001</v>
      </c>
      <c r="K4387" s="36">
        <v>14300</v>
      </c>
      <c r="L4387" s="36">
        <v>1751059.61</v>
      </c>
      <c r="M4387" s="36">
        <v>64789.21</v>
      </c>
      <c r="N4387" s="36">
        <v>1046422.65</v>
      </c>
    </row>
    <row r="4388" spans="7:14" x14ac:dyDescent="0.35">
      <c r="G4388" s="37">
        <v>4374</v>
      </c>
      <c r="H4388" s="38">
        <v>1375</v>
      </c>
      <c r="I4388" s="38">
        <v>995.04</v>
      </c>
      <c r="J4388" s="37">
        <v>59.31</v>
      </c>
      <c r="K4388" s="38">
        <v>17300</v>
      </c>
      <c r="L4388" s="38">
        <v>965657.67</v>
      </c>
      <c r="M4388" s="38">
        <v>35729.33</v>
      </c>
      <c r="N4388" s="38">
        <v>605165.39</v>
      </c>
    </row>
    <row r="4389" spans="7:14" x14ac:dyDescent="0.35">
      <c r="G4389">
        <v>4375</v>
      </c>
      <c r="H4389" s="36">
        <v>1375</v>
      </c>
      <c r="I4389" s="36">
        <v>3034.58</v>
      </c>
      <c r="J4389">
        <v>66.44</v>
      </c>
      <c r="K4389" s="36">
        <v>14300</v>
      </c>
      <c r="L4389" s="36">
        <v>747075.21</v>
      </c>
      <c r="M4389" s="36">
        <v>27641.78</v>
      </c>
      <c r="N4389" s="36">
        <v>542155.24</v>
      </c>
    </row>
    <row r="4390" spans="7:14" x14ac:dyDescent="0.35">
      <c r="G4390" s="37">
        <v>4376</v>
      </c>
      <c r="H4390" s="38">
        <v>1375</v>
      </c>
      <c r="I4390" s="38">
        <v>1014.55</v>
      </c>
      <c r="J4390" s="37">
        <v>94.17</v>
      </c>
      <c r="K4390" s="38">
        <v>14300</v>
      </c>
      <c r="L4390" s="38">
        <v>1249685.43</v>
      </c>
      <c r="M4390" s="38">
        <v>46238.36</v>
      </c>
      <c r="N4390" s="38">
        <v>882778.56</v>
      </c>
    </row>
    <row r="4391" spans="7:14" x14ac:dyDescent="0.35">
      <c r="G4391">
        <v>4377</v>
      </c>
      <c r="H4391" s="36">
        <v>1375</v>
      </c>
      <c r="I4391" s="36">
        <v>3673.26</v>
      </c>
      <c r="J4391">
        <v>79.98</v>
      </c>
      <c r="K4391" s="36">
        <v>17300</v>
      </c>
      <c r="L4391" s="36">
        <v>1088497.58</v>
      </c>
      <c r="M4391" s="36">
        <v>40274.410000000003</v>
      </c>
      <c r="N4391" s="36">
        <v>810311.95</v>
      </c>
    </row>
    <row r="4392" spans="7:14" x14ac:dyDescent="0.35">
      <c r="G4392" s="37">
        <v>4378</v>
      </c>
      <c r="H4392" s="38">
        <v>1375</v>
      </c>
      <c r="I4392" s="38">
        <v>1137.1600000000001</v>
      </c>
      <c r="J4392" s="37">
        <v>110.3</v>
      </c>
      <c r="K4392" s="38">
        <v>14300</v>
      </c>
      <c r="L4392" s="38">
        <v>1450489.42</v>
      </c>
      <c r="M4392" s="38">
        <v>53668.11</v>
      </c>
      <c r="N4392" s="38">
        <v>756389.03</v>
      </c>
    </row>
    <row r="4393" spans="7:14" x14ac:dyDescent="0.35">
      <c r="G4393">
        <v>4379</v>
      </c>
      <c r="H4393" s="36">
        <v>1375</v>
      </c>
      <c r="I4393" s="36">
        <v>4502.17</v>
      </c>
      <c r="J4393">
        <v>145.93</v>
      </c>
      <c r="K4393" s="36">
        <v>14300</v>
      </c>
      <c r="L4393" s="36">
        <v>1428450.61</v>
      </c>
      <c r="M4393" s="36">
        <v>52852.67</v>
      </c>
      <c r="N4393" s="36">
        <v>920996.84</v>
      </c>
    </row>
    <row r="4394" spans="7:14" x14ac:dyDescent="0.35">
      <c r="G4394" s="37">
        <v>4380</v>
      </c>
      <c r="H4394" s="38">
        <v>1375</v>
      </c>
      <c r="I4394" s="38">
        <v>325.8</v>
      </c>
      <c r="J4394" s="37">
        <v>99.21</v>
      </c>
      <c r="K4394" s="38">
        <v>14300</v>
      </c>
      <c r="L4394" s="38">
        <v>1385048.13</v>
      </c>
      <c r="M4394" s="38">
        <v>51246.78</v>
      </c>
      <c r="N4394" s="38">
        <v>814206.87</v>
      </c>
    </row>
    <row r="4395" spans="7:14" x14ac:dyDescent="0.35">
      <c r="G4395">
        <v>4381</v>
      </c>
      <c r="H4395" s="36">
        <v>1375</v>
      </c>
      <c r="I4395" s="36">
        <v>2705.59</v>
      </c>
      <c r="J4395">
        <v>104.74</v>
      </c>
      <c r="K4395" s="36">
        <v>14300</v>
      </c>
      <c r="L4395" s="36">
        <v>1213031.07</v>
      </c>
      <c r="M4395" s="36">
        <v>44882.15</v>
      </c>
      <c r="N4395" s="36">
        <v>1073678.19</v>
      </c>
    </row>
    <row r="4396" spans="7:14" x14ac:dyDescent="0.35">
      <c r="G4396" s="37">
        <v>4382</v>
      </c>
      <c r="H4396" s="38">
        <v>1375</v>
      </c>
      <c r="I4396" s="38">
        <v>1736.5</v>
      </c>
      <c r="J4396" s="37">
        <v>93.21</v>
      </c>
      <c r="K4396" s="38">
        <v>14300</v>
      </c>
      <c r="L4396" s="38">
        <v>1169719.99</v>
      </c>
      <c r="M4396" s="38">
        <v>43279.64</v>
      </c>
      <c r="N4396" s="38">
        <v>653907.96</v>
      </c>
    </row>
    <row r="4397" spans="7:14" x14ac:dyDescent="0.35">
      <c r="G4397">
        <v>4383</v>
      </c>
      <c r="H4397" s="36">
        <v>1375</v>
      </c>
      <c r="I4397" s="36">
        <v>1280.3699999999999</v>
      </c>
      <c r="J4397">
        <v>119.12</v>
      </c>
      <c r="K4397" s="36">
        <v>14300</v>
      </c>
      <c r="L4397" s="36">
        <v>1549528.87</v>
      </c>
      <c r="M4397" s="36">
        <v>57332.57</v>
      </c>
      <c r="N4397" s="36">
        <v>1135718.94</v>
      </c>
    </row>
    <row r="4398" spans="7:14" x14ac:dyDescent="0.35">
      <c r="G4398" s="37">
        <v>4384</v>
      </c>
      <c r="H4398" s="38">
        <v>1375</v>
      </c>
      <c r="I4398" s="38">
        <v>2463.69</v>
      </c>
      <c r="J4398" s="37">
        <v>55.28</v>
      </c>
      <c r="K4398" s="38">
        <v>17300</v>
      </c>
      <c r="L4398" s="38">
        <v>818816.33</v>
      </c>
      <c r="M4398" s="38">
        <v>30296.2</v>
      </c>
      <c r="N4398" s="38">
        <v>495495.12</v>
      </c>
    </row>
    <row r="4399" spans="7:14" x14ac:dyDescent="0.35">
      <c r="G4399">
        <v>4385</v>
      </c>
      <c r="H4399" s="36">
        <v>1375</v>
      </c>
      <c r="I4399" s="36">
        <v>4241.6899999999996</v>
      </c>
      <c r="J4399">
        <v>41.95</v>
      </c>
      <c r="K4399" s="36">
        <v>14300</v>
      </c>
      <c r="L4399" s="36">
        <v>420531.82</v>
      </c>
      <c r="M4399" s="36">
        <v>15559.68</v>
      </c>
      <c r="N4399" s="36">
        <v>371745.87</v>
      </c>
    </row>
    <row r="4400" spans="7:14" x14ac:dyDescent="0.35">
      <c r="G4400" s="37">
        <v>4386</v>
      </c>
      <c r="H4400" s="38">
        <v>1375</v>
      </c>
      <c r="I4400" s="38">
        <v>4593.33</v>
      </c>
      <c r="J4400" s="37">
        <v>112.67</v>
      </c>
      <c r="K4400" s="38">
        <v>14300</v>
      </c>
      <c r="L4400" s="38">
        <v>1092288.6200000001</v>
      </c>
      <c r="M4400" s="38">
        <v>40414.68</v>
      </c>
      <c r="N4400" s="38">
        <v>592512.75</v>
      </c>
    </row>
    <row r="4401" spans="7:14" x14ac:dyDescent="0.35">
      <c r="G4401">
        <v>4387</v>
      </c>
      <c r="H4401" s="36">
        <v>1375</v>
      </c>
      <c r="I4401" s="36">
        <v>1655.59</v>
      </c>
      <c r="J4401">
        <v>103.06</v>
      </c>
      <c r="K4401" s="36">
        <v>15900</v>
      </c>
      <c r="L4401" s="36">
        <v>1466708.71</v>
      </c>
      <c r="M4401" s="36">
        <v>54268.22</v>
      </c>
      <c r="N4401" s="36">
        <v>932917.33</v>
      </c>
    </row>
    <row r="4402" spans="7:14" x14ac:dyDescent="0.35">
      <c r="G4402" s="37">
        <v>4388</v>
      </c>
      <c r="H4402" s="38">
        <v>1375</v>
      </c>
      <c r="I4402" s="38">
        <v>940.37</v>
      </c>
      <c r="J4402" s="37">
        <v>91.8</v>
      </c>
      <c r="K4402" s="38">
        <v>15900</v>
      </c>
      <c r="L4402" s="38">
        <v>1371887.31</v>
      </c>
      <c r="M4402" s="38">
        <v>50759.83</v>
      </c>
      <c r="N4402" s="38">
        <v>983642.77</v>
      </c>
    </row>
    <row r="4403" spans="7:14" x14ac:dyDescent="0.35">
      <c r="G4403">
        <v>4389</v>
      </c>
      <c r="H4403" s="36">
        <v>1375</v>
      </c>
      <c r="I4403" s="36">
        <v>3656.67</v>
      </c>
      <c r="J4403">
        <v>84.99</v>
      </c>
      <c r="K4403" s="36">
        <v>14300</v>
      </c>
      <c r="L4403" s="36">
        <v>903179.81</v>
      </c>
      <c r="M4403" s="36">
        <v>33417.65</v>
      </c>
      <c r="N4403" s="36">
        <v>703194.81</v>
      </c>
    </row>
    <row r="4404" spans="7:14" x14ac:dyDescent="0.35">
      <c r="G4404" s="37">
        <v>4390</v>
      </c>
      <c r="H4404" s="38">
        <v>1375</v>
      </c>
      <c r="I4404" s="38">
        <v>2993.59</v>
      </c>
      <c r="J4404" s="37">
        <v>43.03</v>
      </c>
      <c r="K4404" s="38">
        <v>14300</v>
      </c>
      <c r="L4404" s="38">
        <v>485194.5</v>
      </c>
      <c r="M4404" s="38">
        <v>17952.2</v>
      </c>
      <c r="N4404" s="38">
        <v>376312.17</v>
      </c>
    </row>
    <row r="4405" spans="7:14" x14ac:dyDescent="0.35">
      <c r="G4405">
        <v>4391</v>
      </c>
      <c r="H4405" s="36">
        <v>1375</v>
      </c>
      <c r="I4405" s="36">
        <v>1164.8800000000001</v>
      </c>
      <c r="J4405">
        <v>116.42</v>
      </c>
      <c r="K4405" s="36">
        <v>14300</v>
      </c>
      <c r="L4405" s="36">
        <v>1527867.32</v>
      </c>
      <c r="M4405" s="36">
        <v>56531.09</v>
      </c>
      <c r="N4405" s="36">
        <v>1189659.76</v>
      </c>
    </row>
    <row r="4406" spans="7:14" x14ac:dyDescent="0.35">
      <c r="G4406" s="37">
        <v>4392</v>
      </c>
      <c r="H4406" s="38">
        <v>1375</v>
      </c>
      <c r="I4406" s="38">
        <v>3849.42</v>
      </c>
      <c r="J4406" s="37">
        <v>93.07</v>
      </c>
      <c r="K4406" s="38">
        <v>15900</v>
      </c>
      <c r="L4406" s="38">
        <v>1120113.21</v>
      </c>
      <c r="M4406" s="38">
        <v>41444.19</v>
      </c>
      <c r="N4406" s="38">
        <v>949396.37</v>
      </c>
    </row>
    <row r="4407" spans="7:14" x14ac:dyDescent="0.35">
      <c r="G4407">
        <v>4393</v>
      </c>
      <c r="H4407" s="36">
        <v>1375</v>
      </c>
      <c r="I4407" s="36">
        <v>2690.87</v>
      </c>
      <c r="J4407">
        <v>95.18</v>
      </c>
      <c r="K4407" s="36">
        <v>14300</v>
      </c>
      <c r="L4407" s="36">
        <v>1103618.28</v>
      </c>
      <c r="M4407" s="36">
        <v>40833.879999999997</v>
      </c>
      <c r="N4407" s="36">
        <v>788508.97</v>
      </c>
    </row>
    <row r="4408" spans="7:14" x14ac:dyDescent="0.35">
      <c r="G4408" s="37">
        <v>4394</v>
      </c>
      <c r="H4408" s="38">
        <v>1375</v>
      </c>
      <c r="I4408" s="38">
        <v>3336.3</v>
      </c>
      <c r="J4408" s="37">
        <v>143.58000000000001</v>
      </c>
      <c r="K4408" s="38">
        <v>14300</v>
      </c>
      <c r="L4408" s="38">
        <v>1572761.06</v>
      </c>
      <c r="M4408" s="38">
        <v>58192.160000000003</v>
      </c>
      <c r="N4408" s="38">
        <v>1130194.68</v>
      </c>
    </row>
    <row r="4409" spans="7:14" x14ac:dyDescent="0.35">
      <c r="G4409">
        <v>4395</v>
      </c>
      <c r="H4409" s="36">
        <v>1375</v>
      </c>
      <c r="I4409" s="36">
        <v>1924.83</v>
      </c>
      <c r="J4409">
        <v>122.25</v>
      </c>
      <c r="K4409" s="36">
        <v>15900</v>
      </c>
      <c r="L4409" s="36">
        <v>1707133.7</v>
      </c>
      <c r="M4409" s="36">
        <v>63163.95</v>
      </c>
      <c r="N4409" s="36">
        <v>1255127.95</v>
      </c>
    </row>
    <row r="4410" spans="7:14" x14ac:dyDescent="0.35">
      <c r="G4410" s="37">
        <v>4396</v>
      </c>
      <c r="H4410" s="38">
        <v>1375</v>
      </c>
      <c r="I4410" s="38">
        <v>2307.67</v>
      </c>
      <c r="J4410" s="37">
        <v>72.91</v>
      </c>
      <c r="K4410" s="38">
        <v>14300</v>
      </c>
      <c r="L4410" s="38">
        <v>872954.32</v>
      </c>
      <c r="M4410" s="38">
        <v>32299.31</v>
      </c>
      <c r="N4410" s="38">
        <v>540151.23</v>
      </c>
    </row>
    <row r="4411" spans="7:14" x14ac:dyDescent="0.35">
      <c r="G4411">
        <v>4397</v>
      </c>
      <c r="H4411" s="36">
        <v>1375</v>
      </c>
      <c r="I4411" s="36">
        <v>1065.6400000000001</v>
      </c>
      <c r="J4411">
        <v>114.17</v>
      </c>
      <c r="K4411" s="36">
        <v>14300</v>
      </c>
      <c r="L4411" s="36">
        <v>1509538.41</v>
      </c>
      <c r="M4411" s="36">
        <v>55852.92</v>
      </c>
      <c r="N4411" s="36">
        <v>1105093.9099999999</v>
      </c>
    </row>
    <row r="4412" spans="7:14" x14ac:dyDescent="0.35">
      <c r="G4412" s="37">
        <v>4398</v>
      </c>
      <c r="H4412" s="38">
        <v>1375</v>
      </c>
      <c r="I4412" s="38">
        <v>3831.28</v>
      </c>
      <c r="J4412" s="37">
        <v>60.95</v>
      </c>
      <c r="K4412" s="38">
        <v>15900</v>
      </c>
      <c r="L4412" s="38">
        <v>734180.36</v>
      </c>
      <c r="M4412" s="38">
        <v>27164.67</v>
      </c>
      <c r="N4412" s="38">
        <v>634624.41</v>
      </c>
    </row>
    <row r="4413" spans="7:14" x14ac:dyDescent="0.35">
      <c r="G4413">
        <v>4399</v>
      </c>
      <c r="H4413" s="36">
        <v>1375</v>
      </c>
      <c r="I4413" s="36">
        <v>953.65</v>
      </c>
      <c r="J4413">
        <v>69.790000000000006</v>
      </c>
      <c r="K4413" s="36">
        <v>15900</v>
      </c>
      <c r="L4413" s="36">
        <v>1041795.94</v>
      </c>
      <c r="M4413" s="36">
        <v>38546.449999999997</v>
      </c>
      <c r="N4413" s="36">
        <v>582547.43999999994</v>
      </c>
    </row>
    <row r="4414" spans="7:14" x14ac:dyDescent="0.35">
      <c r="G4414" s="37">
        <v>4400</v>
      </c>
      <c r="H4414" s="38">
        <v>1375</v>
      </c>
      <c r="I4414" s="38">
        <v>3935.85</v>
      </c>
      <c r="J4414" s="37">
        <v>119.79</v>
      </c>
      <c r="K4414" s="38">
        <v>14300</v>
      </c>
      <c r="L4414" s="38">
        <v>1240189.33</v>
      </c>
      <c r="M4414" s="38">
        <v>45887.01</v>
      </c>
      <c r="N4414" s="38">
        <v>905288.17</v>
      </c>
    </row>
    <row r="4415" spans="7:14" x14ac:dyDescent="0.35">
      <c r="G4415">
        <v>4401</v>
      </c>
      <c r="H4415" s="36">
        <v>1375</v>
      </c>
      <c r="I4415" s="36">
        <v>4030.44</v>
      </c>
      <c r="J4415">
        <v>59.89</v>
      </c>
      <c r="K4415" s="36">
        <v>14300</v>
      </c>
      <c r="L4415" s="36">
        <v>613656.65</v>
      </c>
      <c r="M4415" s="36">
        <v>22705.3</v>
      </c>
      <c r="N4415" s="36">
        <v>391442.83</v>
      </c>
    </row>
    <row r="4416" spans="7:14" x14ac:dyDescent="0.35">
      <c r="G4416" s="37">
        <v>4402</v>
      </c>
      <c r="H4416" s="38">
        <v>1375</v>
      </c>
      <c r="I4416" s="38">
        <v>3783.68</v>
      </c>
      <c r="J4416" s="37">
        <v>79.62</v>
      </c>
      <c r="K4416" s="38">
        <v>14300</v>
      </c>
      <c r="L4416" s="38">
        <v>835941.49</v>
      </c>
      <c r="M4416" s="38">
        <v>30929.84</v>
      </c>
      <c r="N4416" s="38">
        <v>441411.77</v>
      </c>
    </row>
    <row r="4417" spans="7:14" x14ac:dyDescent="0.35">
      <c r="G4417">
        <v>4403</v>
      </c>
      <c r="H4417" s="36">
        <v>1375</v>
      </c>
      <c r="I4417" s="36">
        <v>293.23</v>
      </c>
      <c r="J4417">
        <v>144.47</v>
      </c>
      <c r="K4417" s="36">
        <v>14300</v>
      </c>
      <c r="L4417" s="36">
        <v>2022185.48</v>
      </c>
      <c r="M4417" s="36">
        <v>74820.86</v>
      </c>
      <c r="N4417" s="36">
        <v>1199224.6599999999</v>
      </c>
    </row>
    <row r="4418" spans="7:14" x14ac:dyDescent="0.35">
      <c r="G4418" s="37">
        <v>4404</v>
      </c>
      <c r="H4418" s="38">
        <v>1375</v>
      </c>
      <c r="I4418" s="38">
        <v>1511.04</v>
      </c>
      <c r="J4418" s="37">
        <v>122.34</v>
      </c>
      <c r="K4418" s="38">
        <v>14300</v>
      </c>
      <c r="L4418" s="38">
        <v>1563170.5</v>
      </c>
      <c r="M4418" s="38">
        <v>57837.31</v>
      </c>
      <c r="N4418" s="38">
        <v>1069959.6499999999</v>
      </c>
    </row>
    <row r="4419" spans="7:14" x14ac:dyDescent="0.35">
      <c r="G4419">
        <v>4405</v>
      </c>
      <c r="H4419" s="36">
        <v>1375</v>
      </c>
      <c r="I4419" s="36">
        <v>2448.02</v>
      </c>
      <c r="J4419">
        <v>151.51</v>
      </c>
      <c r="K4419" s="36">
        <v>15900</v>
      </c>
      <c r="L4419" s="36">
        <v>2036764.09</v>
      </c>
      <c r="M4419" s="36">
        <v>75360.27</v>
      </c>
      <c r="N4419" s="36">
        <v>1389054.97</v>
      </c>
    </row>
    <row r="4420" spans="7:14" x14ac:dyDescent="0.35">
      <c r="G4420" s="37">
        <v>4406</v>
      </c>
      <c r="H4420" s="38">
        <v>1375</v>
      </c>
      <c r="I4420" s="38">
        <v>3058.61</v>
      </c>
      <c r="J4420" s="37">
        <v>141.44999999999999</v>
      </c>
      <c r="K4420" s="38">
        <v>14300</v>
      </c>
      <c r="L4420" s="38">
        <v>1588686.05</v>
      </c>
      <c r="M4420" s="38">
        <v>58781.38</v>
      </c>
      <c r="N4420" s="38">
        <v>889962.2</v>
      </c>
    </row>
    <row r="4421" spans="7:14" x14ac:dyDescent="0.35">
      <c r="G4421">
        <v>4407</v>
      </c>
      <c r="H4421" s="36">
        <v>1375</v>
      </c>
      <c r="I4421" s="36">
        <v>4612.2700000000004</v>
      </c>
      <c r="J4421">
        <v>82.9</v>
      </c>
      <c r="K4421" s="36">
        <v>14300</v>
      </c>
      <c r="L4421" s="36">
        <v>801744.7</v>
      </c>
      <c r="M4421" s="36">
        <v>29664.55</v>
      </c>
      <c r="N4421" s="36">
        <v>457433.1</v>
      </c>
    </row>
    <row r="4422" spans="7:14" x14ac:dyDescent="0.35">
      <c r="G4422" s="37">
        <v>4408</v>
      </c>
      <c r="H4422" s="38">
        <v>1375</v>
      </c>
      <c r="I4422" s="38">
        <v>2002.91</v>
      </c>
      <c r="J4422" s="37">
        <v>111.84</v>
      </c>
      <c r="K4422" s="38">
        <v>14300</v>
      </c>
      <c r="L4422" s="38">
        <v>1373876.15</v>
      </c>
      <c r="M4422" s="38">
        <v>50833.42</v>
      </c>
      <c r="N4422" s="38">
        <v>1138309.8500000001</v>
      </c>
    </row>
    <row r="4423" spans="7:14" x14ac:dyDescent="0.35">
      <c r="G4423">
        <v>4409</v>
      </c>
      <c r="H4423" s="36">
        <v>1375</v>
      </c>
      <c r="I4423" s="36">
        <v>4400.1099999999997</v>
      </c>
      <c r="J4423">
        <v>89.19</v>
      </c>
      <c r="K4423" s="36">
        <v>15900</v>
      </c>
      <c r="L4423" s="36">
        <v>1024279.47</v>
      </c>
      <c r="M4423" s="36">
        <v>37898.339999999997</v>
      </c>
      <c r="N4423" s="36">
        <v>665166.64</v>
      </c>
    </row>
    <row r="4424" spans="7:14" x14ac:dyDescent="0.35">
      <c r="G4424" s="37">
        <v>4410</v>
      </c>
      <c r="H4424" s="38">
        <v>1375</v>
      </c>
      <c r="I4424" s="38">
        <v>984.46</v>
      </c>
      <c r="J4424" s="37">
        <v>118.06</v>
      </c>
      <c r="K4424" s="38">
        <v>14300</v>
      </c>
      <c r="L4424" s="38">
        <v>1570699.67</v>
      </c>
      <c r="M4424" s="38">
        <v>58115.89</v>
      </c>
      <c r="N4424" s="38">
        <v>869717.98</v>
      </c>
    </row>
    <row r="4425" spans="7:14" x14ac:dyDescent="0.35">
      <c r="G4425">
        <v>4411</v>
      </c>
      <c r="H4425" s="36">
        <v>1375</v>
      </c>
      <c r="I4425" s="36">
        <v>1982.15</v>
      </c>
      <c r="J4425">
        <v>86.37</v>
      </c>
      <c r="K4425" s="36">
        <v>14300</v>
      </c>
      <c r="L4425" s="36">
        <v>1062491.73</v>
      </c>
      <c r="M4425" s="36">
        <v>39312.19</v>
      </c>
      <c r="N4425" s="36">
        <v>614839.56000000006</v>
      </c>
    </row>
    <row r="4426" spans="7:14" x14ac:dyDescent="0.35">
      <c r="G4426" s="37">
        <v>4412</v>
      </c>
      <c r="H4426" s="38">
        <v>1375</v>
      </c>
      <c r="I4426" s="38">
        <v>450.95</v>
      </c>
      <c r="J4426" s="37">
        <v>0</v>
      </c>
      <c r="K4426" s="38">
        <v>14300</v>
      </c>
      <c r="L4426" s="38">
        <v>-1375</v>
      </c>
      <c r="M4426" s="38">
        <v>-50.88</v>
      </c>
      <c r="N4426" s="38">
        <v>-1168.9100000000001</v>
      </c>
    </row>
    <row r="4427" spans="7:14" x14ac:dyDescent="0.35">
      <c r="G4427">
        <v>4413</v>
      </c>
      <c r="H4427" s="36">
        <v>1375</v>
      </c>
      <c r="I4427" s="36">
        <v>3763.95</v>
      </c>
      <c r="J4427">
        <v>53.91</v>
      </c>
      <c r="K4427" s="36">
        <v>14300</v>
      </c>
      <c r="L4427" s="36">
        <v>566612.43999999994</v>
      </c>
      <c r="M4427" s="36">
        <v>20964.66</v>
      </c>
      <c r="N4427" s="36">
        <v>411203.61</v>
      </c>
    </row>
    <row r="4428" spans="7:14" x14ac:dyDescent="0.35">
      <c r="G4428" s="37">
        <v>4414</v>
      </c>
      <c r="H4428" s="38">
        <v>1375</v>
      </c>
      <c r="I4428" s="38">
        <v>923.13</v>
      </c>
      <c r="J4428" s="37">
        <v>125.98</v>
      </c>
      <c r="K4428" s="38">
        <v>17300</v>
      </c>
      <c r="L4428" s="38">
        <v>2061724.86</v>
      </c>
      <c r="M4428" s="38">
        <v>76283.820000000007</v>
      </c>
      <c r="N4428" s="38">
        <v>1428170.74</v>
      </c>
    </row>
    <row r="4429" spans="7:14" x14ac:dyDescent="0.35">
      <c r="G4429">
        <v>4415</v>
      </c>
      <c r="H4429" s="36">
        <v>1375</v>
      </c>
      <c r="I4429" s="36">
        <v>1433.7</v>
      </c>
      <c r="J4429">
        <v>51.75</v>
      </c>
      <c r="K4429" s="36">
        <v>15900</v>
      </c>
      <c r="L4429" s="36">
        <v>747229.24</v>
      </c>
      <c r="M4429" s="36">
        <v>27647.48</v>
      </c>
      <c r="N4429" s="36">
        <v>595449.18000000005</v>
      </c>
    </row>
    <row r="4430" spans="7:14" x14ac:dyDescent="0.35">
      <c r="G4430" s="37">
        <v>4416</v>
      </c>
      <c r="H4430" s="38">
        <v>1375</v>
      </c>
      <c r="I4430" s="38">
        <v>3921.12</v>
      </c>
      <c r="J4430" s="37">
        <v>108.81</v>
      </c>
      <c r="K4430" s="38">
        <v>14300</v>
      </c>
      <c r="L4430" s="38">
        <v>1128001.3899999999</v>
      </c>
      <c r="M4430" s="38">
        <v>41736.050000000003</v>
      </c>
      <c r="N4430" s="38">
        <v>708610.75</v>
      </c>
    </row>
    <row r="4431" spans="7:14" x14ac:dyDescent="0.35">
      <c r="G4431">
        <v>4417</v>
      </c>
      <c r="H4431" s="36">
        <v>1375</v>
      </c>
      <c r="I4431" s="36">
        <v>2766.64</v>
      </c>
      <c r="J4431">
        <v>137.46</v>
      </c>
      <c r="K4431" s="36">
        <v>14300</v>
      </c>
      <c r="L4431" s="36">
        <v>1584043.47</v>
      </c>
      <c r="M4431" s="36">
        <v>58609.61</v>
      </c>
      <c r="N4431" s="36">
        <v>1123893.73</v>
      </c>
    </row>
    <row r="4432" spans="7:14" x14ac:dyDescent="0.35">
      <c r="G4432" s="37">
        <v>4418</v>
      </c>
      <c r="H4432" s="38">
        <v>1375</v>
      </c>
      <c r="I4432" s="38">
        <v>267.07</v>
      </c>
      <c r="J4432" s="37">
        <v>122.64</v>
      </c>
      <c r="K4432" s="38">
        <v>15900</v>
      </c>
      <c r="L4432" s="38">
        <v>1915785.84</v>
      </c>
      <c r="M4432" s="38">
        <v>70884.08</v>
      </c>
      <c r="N4432" s="38">
        <v>1496222.07</v>
      </c>
    </row>
    <row r="4433" spans="7:14" x14ac:dyDescent="0.35">
      <c r="G4433">
        <v>4419</v>
      </c>
      <c r="H4433" s="36">
        <v>1375</v>
      </c>
      <c r="I4433" s="36">
        <v>210.73</v>
      </c>
      <c r="J4433">
        <v>92.35</v>
      </c>
      <c r="K4433" s="36">
        <v>14300</v>
      </c>
      <c r="L4433" s="36">
        <v>1299701.8799999999</v>
      </c>
      <c r="M4433" s="36">
        <v>48088.97</v>
      </c>
      <c r="N4433" s="36">
        <v>994602.31</v>
      </c>
    </row>
    <row r="4434" spans="7:14" x14ac:dyDescent="0.35">
      <c r="G4434" s="37">
        <v>4420</v>
      </c>
      <c r="H4434" s="38">
        <v>1375</v>
      </c>
      <c r="I4434" s="38">
        <v>2651.17</v>
      </c>
      <c r="J4434" s="37">
        <v>71.61</v>
      </c>
      <c r="K4434" s="38">
        <v>17300</v>
      </c>
      <c r="L4434" s="38">
        <v>1047560.49</v>
      </c>
      <c r="M4434" s="38">
        <v>38759.74</v>
      </c>
      <c r="N4434" s="38">
        <v>583839.67000000004</v>
      </c>
    </row>
    <row r="4435" spans="7:14" x14ac:dyDescent="0.35">
      <c r="G4435">
        <v>4421</v>
      </c>
      <c r="H4435" s="36">
        <v>1375</v>
      </c>
      <c r="I4435" s="36">
        <v>1663.79</v>
      </c>
      <c r="J4435">
        <v>149.78</v>
      </c>
      <c r="K4435" s="36">
        <v>14300</v>
      </c>
      <c r="L4435" s="36">
        <v>1891304.96</v>
      </c>
      <c r="M4435" s="36">
        <v>69978.28</v>
      </c>
      <c r="N4435" s="36">
        <v>1046875.27</v>
      </c>
    </row>
    <row r="4436" spans="7:14" x14ac:dyDescent="0.35">
      <c r="G4436" s="37">
        <v>4422</v>
      </c>
      <c r="H4436" s="38">
        <v>1375</v>
      </c>
      <c r="I4436" s="38">
        <v>1065.49</v>
      </c>
      <c r="J4436" s="37">
        <v>105.85</v>
      </c>
      <c r="K4436" s="38">
        <v>14300</v>
      </c>
      <c r="L4436" s="38">
        <v>1399530.92</v>
      </c>
      <c r="M4436" s="38">
        <v>51782.64</v>
      </c>
      <c r="N4436" s="38">
        <v>804799.89</v>
      </c>
    </row>
    <row r="4437" spans="7:14" x14ac:dyDescent="0.35">
      <c r="G4437">
        <v>4423</v>
      </c>
      <c r="H4437" s="36">
        <v>1375</v>
      </c>
      <c r="I4437" s="36">
        <v>3145.25</v>
      </c>
      <c r="J4437">
        <v>91.62</v>
      </c>
      <c r="K4437" s="36">
        <v>14300</v>
      </c>
      <c r="L4437" s="36">
        <v>1020656.77</v>
      </c>
      <c r="M4437" s="36">
        <v>37764.300000000003</v>
      </c>
      <c r="N4437" s="36">
        <v>545492.53</v>
      </c>
    </row>
    <row r="4438" spans="7:14" x14ac:dyDescent="0.35">
      <c r="G4438" s="37">
        <v>4424</v>
      </c>
      <c r="H4438" s="38">
        <v>1375</v>
      </c>
      <c r="I4438" s="38">
        <v>1296.5</v>
      </c>
      <c r="J4438" s="37">
        <v>155.03</v>
      </c>
      <c r="K4438" s="38">
        <v>14300</v>
      </c>
      <c r="L4438" s="38">
        <v>2014557.79</v>
      </c>
      <c r="M4438" s="38">
        <v>74538.64</v>
      </c>
      <c r="N4438" s="38">
        <v>1045711.41</v>
      </c>
    </row>
    <row r="4439" spans="7:14" x14ac:dyDescent="0.35">
      <c r="G4439">
        <v>4425</v>
      </c>
      <c r="H4439" s="36">
        <v>1375</v>
      </c>
      <c r="I4439" s="36">
        <v>3042.59</v>
      </c>
      <c r="J4439">
        <v>72.38</v>
      </c>
      <c r="K4439" s="36">
        <v>14300</v>
      </c>
      <c r="L4439" s="36">
        <v>813440.72</v>
      </c>
      <c r="M4439" s="36">
        <v>30097.31</v>
      </c>
      <c r="N4439" s="36">
        <v>572067.51</v>
      </c>
    </row>
    <row r="4440" spans="7:14" x14ac:dyDescent="0.35">
      <c r="G4440" s="37">
        <v>4426</v>
      </c>
      <c r="H4440" s="38">
        <v>1375</v>
      </c>
      <c r="I4440" s="38">
        <v>2020.48</v>
      </c>
      <c r="J4440" s="37">
        <v>94.92</v>
      </c>
      <c r="K4440" s="38">
        <v>15900</v>
      </c>
      <c r="L4440" s="38">
        <v>1316048.24</v>
      </c>
      <c r="M4440" s="38">
        <v>48693.78</v>
      </c>
      <c r="N4440" s="38">
        <v>1133536.76</v>
      </c>
    </row>
    <row r="4441" spans="7:14" x14ac:dyDescent="0.35">
      <c r="G4441">
        <v>4427</v>
      </c>
      <c r="H4441" s="36">
        <v>1375</v>
      </c>
      <c r="I4441" s="36">
        <v>1096.3800000000001</v>
      </c>
      <c r="J4441">
        <v>56.82</v>
      </c>
      <c r="K4441" s="36">
        <v>14300</v>
      </c>
      <c r="L4441" s="36">
        <v>748832.3</v>
      </c>
      <c r="M4441" s="36">
        <v>27706.799999999999</v>
      </c>
      <c r="N4441" s="36">
        <v>434301.47</v>
      </c>
    </row>
    <row r="4442" spans="7:14" x14ac:dyDescent="0.35">
      <c r="G4442" s="37">
        <v>4428</v>
      </c>
      <c r="H4442" s="38">
        <v>1375</v>
      </c>
      <c r="I4442" s="38">
        <v>862.9</v>
      </c>
      <c r="J4442" s="37">
        <v>59.72</v>
      </c>
      <c r="K4442" s="38">
        <v>14300</v>
      </c>
      <c r="L4442" s="38">
        <v>801053.6</v>
      </c>
      <c r="M4442" s="38">
        <v>29638.98</v>
      </c>
      <c r="N4442" s="38">
        <v>517983.07</v>
      </c>
    </row>
    <row r="4443" spans="7:14" x14ac:dyDescent="0.35">
      <c r="G4443">
        <v>4429</v>
      </c>
      <c r="H4443" s="36">
        <v>1375</v>
      </c>
      <c r="I4443" s="36">
        <v>1336.93</v>
      </c>
      <c r="J4443">
        <v>91.01</v>
      </c>
      <c r="K4443" s="36">
        <v>14300</v>
      </c>
      <c r="L4443" s="36">
        <v>1178337.18</v>
      </c>
      <c r="M4443" s="36">
        <v>43598.48</v>
      </c>
      <c r="N4443" s="36">
        <v>881152.44</v>
      </c>
    </row>
    <row r="4444" spans="7:14" x14ac:dyDescent="0.35">
      <c r="G4444" s="37">
        <v>4430</v>
      </c>
      <c r="H4444" s="38">
        <v>1375</v>
      </c>
      <c r="I4444" s="38">
        <v>343.19</v>
      </c>
      <c r="J4444" s="37">
        <v>118.32</v>
      </c>
      <c r="K4444" s="38">
        <v>15900</v>
      </c>
      <c r="L4444" s="38">
        <v>1839303.73</v>
      </c>
      <c r="M4444" s="38">
        <v>68054.240000000005</v>
      </c>
      <c r="N4444" s="38">
        <v>937652.65</v>
      </c>
    </row>
    <row r="4445" spans="7:14" x14ac:dyDescent="0.35">
      <c r="G4445">
        <v>4431</v>
      </c>
      <c r="H4445" s="36">
        <v>1375</v>
      </c>
      <c r="I4445" s="36">
        <v>1679.01</v>
      </c>
      <c r="J4445">
        <v>85.46</v>
      </c>
      <c r="K4445" s="36">
        <v>14300</v>
      </c>
      <c r="L4445" s="36">
        <v>1077190.53</v>
      </c>
      <c r="M4445" s="36">
        <v>39856.050000000003</v>
      </c>
      <c r="N4445" s="36">
        <v>823540.08</v>
      </c>
    </row>
    <row r="4446" spans="7:14" x14ac:dyDescent="0.35">
      <c r="G4446" s="37">
        <v>4432</v>
      </c>
      <c r="H4446" s="38">
        <v>1375</v>
      </c>
      <c r="I4446" s="38">
        <v>4529.38</v>
      </c>
      <c r="J4446" s="37">
        <v>117.31</v>
      </c>
      <c r="K4446" s="38">
        <v>14300</v>
      </c>
      <c r="L4446" s="38">
        <v>1144863.9099999999</v>
      </c>
      <c r="M4446" s="38">
        <v>42359.96</v>
      </c>
      <c r="N4446" s="38">
        <v>614730.56000000006</v>
      </c>
    </row>
    <row r="4447" spans="7:14" x14ac:dyDescent="0.35">
      <c r="G4447">
        <v>4433</v>
      </c>
      <c r="H4447" s="36">
        <v>1375</v>
      </c>
      <c r="I4447" s="36">
        <v>4190.54</v>
      </c>
      <c r="J4447">
        <v>130.11000000000001</v>
      </c>
      <c r="K4447" s="36">
        <v>14300</v>
      </c>
      <c r="L4447" s="36">
        <v>1313975.1000000001</v>
      </c>
      <c r="M4447" s="36">
        <v>48617.08</v>
      </c>
      <c r="N4447" s="36">
        <v>871121.11</v>
      </c>
    </row>
    <row r="4448" spans="7:14" x14ac:dyDescent="0.35">
      <c r="G4448" s="37">
        <v>4434</v>
      </c>
      <c r="H4448" s="38">
        <v>1375</v>
      </c>
      <c r="I4448" s="38">
        <v>1985.62</v>
      </c>
      <c r="J4448" s="37">
        <v>140.69999999999999</v>
      </c>
      <c r="K4448" s="38">
        <v>14300</v>
      </c>
      <c r="L4448" s="38">
        <v>1731304.53</v>
      </c>
      <c r="M4448" s="38">
        <v>64058.27</v>
      </c>
      <c r="N4448" s="38">
        <v>1532798.71</v>
      </c>
    </row>
    <row r="4449" spans="7:14" x14ac:dyDescent="0.35">
      <c r="G4449">
        <v>4435</v>
      </c>
      <c r="H4449" s="36">
        <v>1375</v>
      </c>
      <c r="I4449" s="36">
        <v>2964</v>
      </c>
      <c r="J4449">
        <v>40.56</v>
      </c>
      <c r="K4449" s="36">
        <v>15900</v>
      </c>
      <c r="L4449" s="36">
        <v>523273.48</v>
      </c>
      <c r="M4449" s="36">
        <v>19361.12</v>
      </c>
      <c r="N4449" s="36">
        <v>290869.90999999997</v>
      </c>
    </row>
    <row r="4450" spans="7:14" x14ac:dyDescent="0.35">
      <c r="G4450" s="37">
        <v>4436</v>
      </c>
      <c r="H4450" s="38">
        <v>1375</v>
      </c>
      <c r="I4450" s="38">
        <v>2923.33</v>
      </c>
      <c r="J4450" s="37">
        <v>126.29</v>
      </c>
      <c r="K4450" s="38">
        <v>14300</v>
      </c>
      <c r="L4450" s="38">
        <v>1435404.42</v>
      </c>
      <c r="M4450" s="38">
        <v>53109.96</v>
      </c>
      <c r="N4450" s="38">
        <v>854231</v>
      </c>
    </row>
    <row r="4451" spans="7:14" x14ac:dyDescent="0.35">
      <c r="G4451">
        <v>4437</v>
      </c>
      <c r="H4451" s="36">
        <v>1375</v>
      </c>
      <c r="I4451" s="36">
        <v>4177.9399999999996</v>
      </c>
      <c r="J4451">
        <v>63.29</v>
      </c>
      <c r="K4451" s="36">
        <v>14300</v>
      </c>
      <c r="L4451" s="36">
        <v>639281.24</v>
      </c>
      <c r="M4451" s="36">
        <v>23653.41</v>
      </c>
      <c r="N4451" s="36">
        <v>411061.02</v>
      </c>
    </row>
    <row r="4452" spans="7:14" x14ac:dyDescent="0.35">
      <c r="G4452" s="37">
        <v>4438</v>
      </c>
      <c r="H4452" s="38">
        <v>1375</v>
      </c>
      <c r="I4452" s="38">
        <v>1334.19</v>
      </c>
      <c r="J4452" s="37">
        <v>118.18</v>
      </c>
      <c r="K4452" s="38">
        <v>15900</v>
      </c>
      <c r="L4452" s="38">
        <v>1720002.26</v>
      </c>
      <c r="M4452" s="38">
        <v>63640.08</v>
      </c>
      <c r="N4452" s="38">
        <v>1125165.53</v>
      </c>
    </row>
    <row r="4453" spans="7:14" x14ac:dyDescent="0.35">
      <c r="G4453">
        <v>4439</v>
      </c>
      <c r="H4453" s="36">
        <v>1375</v>
      </c>
      <c r="I4453" s="36">
        <v>1622.66</v>
      </c>
      <c r="J4453">
        <v>88.54</v>
      </c>
      <c r="K4453" s="36">
        <v>14300</v>
      </c>
      <c r="L4453" s="36">
        <v>1121065.6399999999</v>
      </c>
      <c r="M4453" s="36">
        <v>41479.43</v>
      </c>
      <c r="N4453" s="36">
        <v>910827.5</v>
      </c>
    </row>
    <row r="4454" spans="7:14" x14ac:dyDescent="0.35">
      <c r="G4454" s="37">
        <v>4440</v>
      </c>
      <c r="H4454" s="38">
        <v>1375</v>
      </c>
      <c r="I4454" s="38">
        <v>1648.57</v>
      </c>
      <c r="J4454" s="37">
        <v>119.14</v>
      </c>
      <c r="K4454" s="38">
        <v>14300</v>
      </c>
      <c r="L4454" s="38">
        <v>1505957.27</v>
      </c>
      <c r="M4454" s="38">
        <v>55720.42</v>
      </c>
      <c r="N4454" s="38">
        <v>1226158.77</v>
      </c>
    </row>
    <row r="4455" spans="7:14" x14ac:dyDescent="0.35">
      <c r="G4455">
        <v>4441</v>
      </c>
      <c r="H4455" s="36">
        <v>1375</v>
      </c>
      <c r="I4455" s="36">
        <v>396.18</v>
      </c>
      <c r="J4455">
        <v>72.239999999999995</v>
      </c>
      <c r="K4455" s="36">
        <v>14300</v>
      </c>
      <c r="L4455" s="36">
        <v>1002998.73</v>
      </c>
      <c r="M4455" s="36">
        <v>37110.949999999997</v>
      </c>
      <c r="N4455" s="36">
        <v>890994.9</v>
      </c>
    </row>
    <row r="4456" spans="7:14" x14ac:dyDescent="0.35">
      <c r="G4456" s="37">
        <v>4442</v>
      </c>
      <c r="H4456" s="38">
        <v>1375</v>
      </c>
      <c r="I4456" s="38">
        <v>1710.5</v>
      </c>
      <c r="J4456" s="37">
        <v>113.01</v>
      </c>
      <c r="K4456" s="38">
        <v>17300</v>
      </c>
      <c r="L4456" s="38">
        <v>1760457.97</v>
      </c>
      <c r="M4456" s="38">
        <v>65136.94</v>
      </c>
      <c r="N4456" s="38">
        <v>1475871.16</v>
      </c>
    </row>
    <row r="4457" spans="7:14" x14ac:dyDescent="0.35">
      <c r="G4457">
        <v>4443</v>
      </c>
      <c r="H4457" s="36">
        <v>1375</v>
      </c>
      <c r="I4457" s="36">
        <v>4413.99</v>
      </c>
      <c r="J4457">
        <v>59.83</v>
      </c>
      <c r="K4457" s="36">
        <v>15900</v>
      </c>
      <c r="L4457" s="36">
        <v>685776.39</v>
      </c>
      <c r="M4457" s="36">
        <v>25373.73</v>
      </c>
      <c r="N4457" s="36">
        <v>524898.39</v>
      </c>
    </row>
    <row r="4458" spans="7:14" x14ac:dyDescent="0.35">
      <c r="G4458" s="37">
        <v>4444</v>
      </c>
      <c r="H4458" s="38">
        <v>1375</v>
      </c>
      <c r="I4458" s="38">
        <v>4577.54</v>
      </c>
      <c r="J4458" s="37">
        <v>66.569999999999993</v>
      </c>
      <c r="K4458" s="38">
        <v>14300</v>
      </c>
      <c r="L4458" s="38">
        <v>645839.44999999995</v>
      </c>
      <c r="M4458" s="38">
        <v>23896.06</v>
      </c>
      <c r="N4458" s="38">
        <v>441566.92</v>
      </c>
    </row>
    <row r="4459" spans="7:14" x14ac:dyDescent="0.35">
      <c r="G4459">
        <v>4445</v>
      </c>
      <c r="H4459" s="36">
        <v>1375</v>
      </c>
      <c r="I4459" s="36">
        <v>726.25</v>
      </c>
      <c r="J4459">
        <v>110.18</v>
      </c>
      <c r="K4459" s="36">
        <v>15900</v>
      </c>
      <c r="L4459" s="36">
        <v>1670527.44</v>
      </c>
      <c r="M4459" s="36">
        <v>61809.52</v>
      </c>
      <c r="N4459" s="36">
        <v>1416066.98</v>
      </c>
    </row>
    <row r="4460" spans="7:14" x14ac:dyDescent="0.35">
      <c r="G4460" s="37">
        <v>4446</v>
      </c>
      <c r="H4460" s="38">
        <v>1375</v>
      </c>
      <c r="I4460" s="38">
        <v>2398.6799999999998</v>
      </c>
      <c r="J4460" s="37">
        <v>85.25</v>
      </c>
      <c r="K4460" s="38">
        <v>14300</v>
      </c>
      <c r="L4460" s="38">
        <v>1013269.97</v>
      </c>
      <c r="M4460" s="38">
        <v>37490.99</v>
      </c>
      <c r="N4460" s="38">
        <v>685954.51</v>
      </c>
    </row>
    <row r="4461" spans="7:14" x14ac:dyDescent="0.35">
      <c r="G4461">
        <v>4447</v>
      </c>
      <c r="H4461" s="36">
        <v>1375</v>
      </c>
      <c r="I4461" s="36">
        <v>2030.47</v>
      </c>
      <c r="J4461">
        <v>118.74</v>
      </c>
      <c r="K4461" s="36">
        <v>14300</v>
      </c>
      <c r="L4461" s="36">
        <v>1455452.33</v>
      </c>
      <c r="M4461" s="36">
        <v>53851.74</v>
      </c>
      <c r="N4461" s="36">
        <v>1156607.1399999999</v>
      </c>
    </row>
    <row r="4462" spans="7:14" x14ac:dyDescent="0.35">
      <c r="G4462" s="37">
        <v>4448</v>
      </c>
      <c r="H4462" s="38">
        <v>1375</v>
      </c>
      <c r="I4462" s="38">
        <v>2548.92</v>
      </c>
      <c r="J4462" s="37">
        <v>116.88</v>
      </c>
      <c r="K4462" s="38">
        <v>14300</v>
      </c>
      <c r="L4462" s="38">
        <v>1372045.5</v>
      </c>
      <c r="M4462" s="38">
        <v>50765.68</v>
      </c>
      <c r="N4462" s="38">
        <v>1095462.47</v>
      </c>
    </row>
    <row r="4463" spans="7:14" x14ac:dyDescent="0.35">
      <c r="G4463">
        <v>4449</v>
      </c>
      <c r="H4463" s="36">
        <v>1375</v>
      </c>
      <c r="I4463" s="36">
        <v>2862.65</v>
      </c>
      <c r="J4463">
        <v>110.84</v>
      </c>
      <c r="K4463" s="36">
        <v>14300</v>
      </c>
      <c r="L4463" s="36">
        <v>1266364.79</v>
      </c>
      <c r="M4463" s="36">
        <v>46855.5</v>
      </c>
      <c r="N4463" s="36">
        <v>659551.04</v>
      </c>
    </row>
    <row r="4464" spans="7:14" x14ac:dyDescent="0.35">
      <c r="G4464" s="37">
        <v>4450</v>
      </c>
      <c r="H4464" s="38">
        <v>1375</v>
      </c>
      <c r="I4464" s="38">
        <v>297.24</v>
      </c>
      <c r="J4464" s="37">
        <v>121.51</v>
      </c>
      <c r="K4464" s="38">
        <v>14300</v>
      </c>
      <c r="L4464" s="38">
        <v>1700039.93</v>
      </c>
      <c r="M4464" s="38">
        <v>62901.48</v>
      </c>
      <c r="N4464" s="38">
        <v>855225.8</v>
      </c>
    </row>
    <row r="4465" spans="7:14" x14ac:dyDescent="0.35">
      <c r="G4465">
        <v>4451</v>
      </c>
      <c r="H4465" s="36">
        <v>1375</v>
      </c>
      <c r="I4465" s="36">
        <v>4242.76</v>
      </c>
      <c r="J4465">
        <v>128.71</v>
      </c>
      <c r="K4465" s="36">
        <v>17300</v>
      </c>
      <c r="L4465" s="36">
        <v>1679160.85</v>
      </c>
      <c r="M4465" s="36">
        <v>62128.95</v>
      </c>
      <c r="N4465" s="36">
        <v>966230.39</v>
      </c>
    </row>
    <row r="4466" spans="7:14" x14ac:dyDescent="0.35">
      <c r="G4466" s="37">
        <v>4452</v>
      </c>
      <c r="H4466" s="38">
        <v>1375</v>
      </c>
      <c r="I4466" s="38">
        <v>4873.59</v>
      </c>
      <c r="J4466" s="37">
        <v>147.24</v>
      </c>
      <c r="K4466" s="38">
        <v>14300</v>
      </c>
      <c r="L4466" s="38">
        <v>1386522.9</v>
      </c>
      <c r="M4466" s="38">
        <v>51301.35</v>
      </c>
      <c r="N4466" s="38">
        <v>1217704.32</v>
      </c>
    </row>
    <row r="4467" spans="7:14" x14ac:dyDescent="0.35">
      <c r="G4467">
        <v>4453</v>
      </c>
      <c r="H4467" s="36">
        <v>1375</v>
      </c>
      <c r="I4467" s="36">
        <v>3336.34</v>
      </c>
      <c r="J4467">
        <v>50.94</v>
      </c>
      <c r="K4467" s="36">
        <v>15900</v>
      </c>
      <c r="L4467" s="36">
        <v>638663.42000000004</v>
      </c>
      <c r="M4467" s="36">
        <v>23630.55</v>
      </c>
      <c r="N4467" s="36">
        <v>388656.91</v>
      </c>
    </row>
    <row r="4468" spans="7:14" x14ac:dyDescent="0.35">
      <c r="G4468" s="37">
        <v>4454</v>
      </c>
      <c r="H4468" s="38">
        <v>1375</v>
      </c>
      <c r="I4468" s="38">
        <v>3370.17</v>
      </c>
      <c r="J4468" s="37">
        <v>106.31</v>
      </c>
      <c r="K4468" s="38">
        <v>14300</v>
      </c>
      <c r="L4468" s="38">
        <v>1160587.96</v>
      </c>
      <c r="M4468" s="38">
        <v>42941.75</v>
      </c>
      <c r="N4468" s="38">
        <v>961697.67</v>
      </c>
    </row>
    <row r="4469" spans="7:14" x14ac:dyDescent="0.35">
      <c r="G4469">
        <v>4455</v>
      </c>
      <c r="H4469" s="36">
        <v>1375</v>
      </c>
      <c r="I4469" s="36">
        <v>2734.3</v>
      </c>
      <c r="J4469">
        <v>123.47</v>
      </c>
      <c r="K4469" s="36">
        <v>14300</v>
      </c>
      <c r="L4469" s="36">
        <v>1426671.59</v>
      </c>
      <c r="M4469" s="36">
        <v>52786.85</v>
      </c>
      <c r="N4469" s="36">
        <v>959167.68</v>
      </c>
    </row>
    <row r="4470" spans="7:14" x14ac:dyDescent="0.35">
      <c r="G4470" s="37">
        <v>4456</v>
      </c>
      <c r="H4470" s="38">
        <v>1375</v>
      </c>
      <c r="I4470" s="38">
        <v>1804.51</v>
      </c>
      <c r="J4470" s="37">
        <v>72.61</v>
      </c>
      <c r="K4470" s="38">
        <v>14300</v>
      </c>
      <c r="L4470" s="38">
        <v>905925.4</v>
      </c>
      <c r="M4470" s="38">
        <v>33519.24</v>
      </c>
      <c r="N4470" s="38">
        <v>491477.71</v>
      </c>
    </row>
    <row r="4471" spans="7:14" x14ac:dyDescent="0.35">
      <c r="G4471">
        <v>4457</v>
      </c>
      <c r="H4471" s="36">
        <v>1375</v>
      </c>
      <c r="I4471" s="36">
        <v>915.09</v>
      </c>
      <c r="J4471">
        <v>77.87</v>
      </c>
      <c r="K4471" s="36">
        <v>14300</v>
      </c>
      <c r="L4471" s="36">
        <v>1040937.84</v>
      </c>
      <c r="M4471" s="36">
        <v>38514.699999999997</v>
      </c>
      <c r="N4471" s="36">
        <v>778540.05</v>
      </c>
    </row>
    <row r="4472" spans="7:14" x14ac:dyDescent="0.35">
      <c r="G4472" s="37">
        <v>4458</v>
      </c>
      <c r="H4472" s="38">
        <v>1375</v>
      </c>
      <c r="I4472" s="38">
        <v>3003.5</v>
      </c>
      <c r="J4472" s="37">
        <v>78.23</v>
      </c>
      <c r="K4472" s="38">
        <v>14300</v>
      </c>
      <c r="L4472" s="38">
        <v>882341.95</v>
      </c>
      <c r="M4472" s="38">
        <v>32646.65</v>
      </c>
      <c r="N4472" s="38">
        <v>466285.36</v>
      </c>
    </row>
    <row r="4473" spans="7:14" x14ac:dyDescent="0.35">
      <c r="G4473">
        <v>4459</v>
      </c>
      <c r="H4473" s="36">
        <v>1375</v>
      </c>
      <c r="I4473" s="36">
        <v>415.72</v>
      </c>
      <c r="J4473">
        <v>106.38</v>
      </c>
      <c r="K4473" s="36">
        <v>14300</v>
      </c>
      <c r="L4473" s="36">
        <v>1475649.98</v>
      </c>
      <c r="M4473" s="36">
        <v>54599.05</v>
      </c>
      <c r="N4473" s="36">
        <v>909961.2</v>
      </c>
    </row>
    <row r="4474" spans="7:14" x14ac:dyDescent="0.35">
      <c r="G4474" s="37">
        <v>4460</v>
      </c>
      <c r="H4474" s="38">
        <v>1375</v>
      </c>
      <c r="I4474" s="38">
        <v>4157.6099999999997</v>
      </c>
      <c r="J4474" s="37">
        <v>88.03</v>
      </c>
      <c r="K4474" s="38">
        <v>17300</v>
      </c>
      <c r="L4474" s="38">
        <v>1155543.42</v>
      </c>
      <c r="M4474" s="38">
        <v>42755.11</v>
      </c>
      <c r="N4474" s="38">
        <v>900856.19</v>
      </c>
    </row>
    <row r="4475" spans="7:14" x14ac:dyDescent="0.35">
      <c r="G4475">
        <v>4461</v>
      </c>
      <c r="H4475" s="36">
        <v>1375</v>
      </c>
      <c r="I4475" s="36">
        <v>2220.38</v>
      </c>
      <c r="J4475">
        <v>115.02</v>
      </c>
      <c r="K4475" s="36">
        <v>15900</v>
      </c>
      <c r="L4475" s="36">
        <v>1572061.09</v>
      </c>
      <c r="M4475" s="36">
        <v>58166.26</v>
      </c>
      <c r="N4475" s="36">
        <v>1355168.73</v>
      </c>
    </row>
    <row r="4476" spans="7:14" x14ac:dyDescent="0.35">
      <c r="G4476" s="37">
        <v>4462</v>
      </c>
      <c r="H4476" s="38">
        <v>1375</v>
      </c>
      <c r="I4476" s="38">
        <v>2190.8200000000002</v>
      </c>
      <c r="J4476" s="37">
        <v>109.8</v>
      </c>
      <c r="K4476" s="38">
        <v>14300</v>
      </c>
      <c r="L4476" s="38">
        <v>1328189.1100000001</v>
      </c>
      <c r="M4476" s="38">
        <v>49143</v>
      </c>
      <c r="N4476" s="38">
        <v>762193.92000000004</v>
      </c>
    </row>
    <row r="4477" spans="7:14" x14ac:dyDescent="0.35">
      <c r="G4477">
        <v>4463</v>
      </c>
      <c r="H4477" s="36">
        <v>1375</v>
      </c>
      <c r="I4477" s="36">
        <v>1770.42</v>
      </c>
      <c r="J4477">
        <v>114.16</v>
      </c>
      <c r="K4477" s="36">
        <v>14300</v>
      </c>
      <c r="L4477" s="36">
        <v>1429011.52</v>
      </c>
      <c r="M4477" s="36">
        <v>52873.43</v>
      </c>
      <c r="N4477" s="36">
        <v>1024281.5</v>
      </c>
    </row>
    <row r="4478" spans="7:14" x14ac:dyDescent="0.35">
      <c r="G4478" s="37">
        <v>4464</v>
      </c>
      <c r="H4478" s="38">
        <v>1375</v>
      </c>
      <c r="I4478" s="38">
        <v>4852.8999999999996</v>
      </c>
      <c r="J4478" s="37">
        <v>76.650000000000006</v>
      </c>
      <c r="K4478" s="38">
        <v>14300</v>
      </c>
      <c r="L4478" s="38">
        <v>722721.68</v>
      </c>
      <c r="M4478" s="38">
        <v>26740.7</v>
      </c>
      <c r="N4478" s="38">
        <v>629434.65</v>
      </c>
    </row>
    <row r="4479" spans="7:14" x14ac:dyDescent="0.35">
      <c r="G4479">
        <v>4465</v>
      </c>
      <c r="H4479" s="36">
        <v>1375</v>
      </c>
      <c r="I4479" s="36">
        <v>1039.5999999999999</v>
      </c>
      <c r="J4479">
        <v>125.56</v>
      </c>
      <c r="K4479" s="36">
        <v>17300</v>
      </c>
      <c r="L4479" s="36">
        <v>2040241.83</v>
      </c>
      <c r="M4479" s="36">
        <v>75488.95</v>
      </c>
      <c r="N4479" s="36">
        <v>1752059.83</v>
      </c>
    </row>
    <row r="4480" spans="7:14" x14ac:dyDescent="0.35">
      <c r="G4480" s="37">
        <v>4466</v>
      </c>
      <c r="H4480" s="38">
        <v>1375</v>
      </c>
      <c r="I4480" s="38">
        <v>926.28</v>
      </c>
      <c r="J4480" s="37">
        <v>114.82</v>
      </c>
      <c r="K4480" s="38">
        <v>14300</v>
      </c>
      <c r="L4480" s="38">
        <v>1534230.27</v>
      </c>
      <c r="M4480" s="38">
        <v>56766.52</v>
      </c>
      <c r="N4480" s="38">
        <v>787390.68</v>
      </c>
    </row>
    <row r="4481" spans="7:14" x14ac:dyDescent="0.35">
      <c r="G4481">
        <v>4467</v>
      </c>
      <c r="H4481" s="36">
        <v>1375</v>
      </c>
      <c r="I4481" s="36">
        <v>994.55</v>
      </c>
      <c r="J4481">
        <v>60.68</v>
      </c>
      <c r="K4481" s="36">
        <v>14300</v>
      </c>
      <c r="L4481" s="36">
        <v>806047.57</v>
      </c>
      <c r="M4481" s="36">
        <v>29823.759999999998</v>
      </c>
      <c r="N4481" s="36">
        <v>647094.36</v>
      </c>
    </row>
    <row r="4482" spans="7:14" x14ac:dyDescent="0.35">
      <c r="G4482" s="37">
        <v>4468</v>
      </c>
      <c r="H4482" s="38">
        <v>1375</v>
      </c>
      <c r="I4482" s="38">
        <v>3360.93</v>
      </c>
      <c r="J4482" s="37">
        <v>70.56</v>
      </c>
      <c r="K4482" s="38">
        <v>14300</v>
      </c>
      <c r="L4482" s="38">
        <v>770538.82</v>
      </c>
      <c r="M4482" s="38">
        <v>28509.94</v>
      </c>
      <c r="N4482" s="38">
        <v>395566.53</v>
      </c>
    </row>
    <row r="4483" spans="7:14" x14ac:dyDescent="0.35">
      <c r="G4483">
        <v>4469</v>
      </c>
      <c r="H4483" s="36">
        <v>1375</v>
      </c>
      <c r="I4483" s="36">
        <v>4961.1000000000004</v>
      </c>
      <c r="J4483">
        <v>81.739999999999995</v>
      </c>
      <c r="K4483" s="36">
        <v>14300</v>
      </c>
      <c r="L4483" s="36">
        <v>762015.53</v>
      </c>
      <c r="M4483" s="36">
        <v>28194.57</v>
      </c>
      <c r="N4483" s="36">
        <v>478192.3</v>
      </c>
    </row>
    <row r="4484" spans="7:14" x14ac:dyDescent="0.35">
      <c r="G4484" s="37">
        <v>4470</v>
      </c>
      <c r="H4484" s="38">
        <v>1375</v>
      </c>
      <c r="I4484" s="38">
        <v>1330.28</v>
      </c>
      <c r="J4484" s="37">
        <v>153.28</v>
      </c>
      <c r="K4484" s="38">
        <v>14300</v>
      </c>
      <c r="L4484" s="38">
        <v>1986660.75</v>
      </c>
      <c r="M4484" s="38">
        <v>73506.45</v>
      </c>
      <c r="N4484" s="38">
        <v>1549205.13</v>
      </c>
    </row>
    <row r="4485" spans="7:14" x14ac:dyDescent="0.35">
      <c r="G4485">
        <v>4471</v>
      </c>
      <c r="H4485" s="36">
        <v>1375</v>
      </c>
      <c r="I4485" s="36">
        <v>4546.96</v>
      </c>
      <c r="J4485">
        <v>84.25</v>
      </c>
      <c r="K4485" s="36">
        <v>14300</v>
      </c>
      <c r="L4485" s="36">
        <v>820313.25</v>
      </c>
      <c r="M4485" s="36">
        <v>30351.59</v>
      </c>
      <c r="N4485" s="36">
        <v>612371.1</v>
      </c>
    </row>
    <row r="4486" spans="7:14" x14ac:dyDescent="0.35">
      <c r="G4486" s="37">
        <v>4472</v>
      </c>
      <c r="H4486" s="38">
        <v>1375</v>
      </c>
      <c r="I4486" s="38">
        <v>1537.36</v>
      </c>
      <c r="J4486" s="37">
        <v>28.03</v>
      </c>
      <c r="K4486" s="38">
        <v>14300</v>
      </c>
      <c r="L4486" s="38">
        <v>356376.56</v>
      </c>
      <c r="M4486" s="38">
        <v>13185.93</v>
      </c>
      <c r="N4486" s="38">
        <v>209971.59</v>
      </c>
    </row>
    <row r="4487" spans="7:14" x14ac:dyDescent="0.35">
      <c r="G4487">
        <v>4473</v>
      </c>
      <c r="H4487" s="36">
        <v>1375</v>
      </c>
      <c r="I4487" s="36">
        <v>3309.92</v>
      </c>
      <c r="J4487">
        <v>62.44</v>
      </c>
      <c r="K4487" s="36">
        <v>14300</v>
      </c>
      <c r="L4487" s="36">
        <v>684883.73</v>
      </c>
      <c r="M4487" s="36">
        <v>25340.7</v>
      </c>
      <c r="N4487" s="36">
        <v>497111.9</v>
      </c>
    </row>
    <row r="4488" spans="7:14" x14ac:dyDescent="0.35">
      <c r="G4488" s="37">
        <v>4474</v>
      </c>
      <c r="H4488" s="38">
        <v>1375</v>
      </c>
      <c r="I4488" s="38">
        <v>394.39</v>
      </c>
      <c r="J4488" s="37">
        <v>35.26</v>
      </c>
      <c r="K4488" s="38">
        <v>14300</v>
      </c>
      <c r="L4488" s="38">
        <v>488899.19</v>
      </c>
      <c r="M4488" s="38">
        <v>18089.27</v>
      </c>
      <c r="N4488" s="38">
        <v>425391.03</v>
      </c>
    </row>
    <row r="4489" spans="7:14" x14ac:dyDescent="0.35">
      <c r="G4489">
        <v>4475</v>
      </c>
      <c r="H4489" s="36">
        <v>1375</v>
      </c>
      <c r="I4489" s="36">
        <v>2579.14</v>
      </c>
      <c r="J4489">
        <v>91.39</v>
      </c>
      <c r="K4489" s="36">
        <v>14300</v>
      </c>
      <c r="L4489" s="36">
        <v>1069792.5</v>
      </c>
      <c r="M4489" s="36">
        <v>39582.32</v>
      </c>
      <c r="N4489" s="36">
        <v>864471.87</v>
      </c>
    </row>
    <row r="4490" spans="7:14" x14ac:dyDescent="0.35">
      <c r="G4490" s="37">
        <v>4476</v>
      </c>
      <c r="H4490" s="38">
        <v>1375</v>
      </c>
      <c r="I4490" s="38">
        <v>3341.94</v>
      </c>
      <c r="J4490" s="37">
        <v>129.1</v>
      </c>
      <c r="K4490" s="38">
        <v>17300</v>
      </c>
      <c r="L4490" s="38">
        <v>1800644.27</v>
      </c>
      <c r="M4490" s="38">
        <v>66623.839999999997</v>
      </c>
      <c r="N4490" s="38">
        <v>1000909.75</v>
      </c>
    </row>
    <row r="4491" spans="7:14" x14ac:dyDescent="0.35">
      <c r="G4491">
        <v>4477</v>
      </c>
      <c r="H4491" s="36">
        <v>1375</v>
      </c>
      <c r="I4491" s="36">
        <v>2774.33</v>
      </c>
      <c r="J4491">
        <v>95.64</v>
      </c>
      <c r="K4491" s="36">
        <v>14300</v>
      </c>
      <c r="L4491" s="36">
        <v>1100944.05</v>
      </c>
      <c r="M4491" s="36">
        <v>40734.93</v>
      </c>
      <c r="N4491" s="36">
        <v>684270.13</v>
      </c>
    </row>
    <row r="4492" spans="7:14" x14ac:dyDescent="0.35">
      <c r="G4492" s="37">
        <v>4478</v>
      </c>
      <c r="H4492" s="38">
        <v>1375</v>
      </c>
      <c r="I4492" s="38">
        <v>1341.61</v>
      </c>
      <c r="J4492" s="37">
        <v>134.66</v>
      </c>
      <c r="K4492" s="38">
        <v>15900</v>
      </c>
      <c r="L4492" s="38">
        <v>1959081.55</v>
      </c>
      <c r="M4492" s="38">
        <v>72486.02</v>
      </c>
      <c r="N4492" s="38">
        <v>1370560.83</v>
      </c>
    </row>
    <row r="4493" spans="7:14" x14ac:dyDescent="0.35">
      <c r="G4493">
        <v>4479</v>
      </c>
      <c r="H4493" s="36">
        <v>1375</v>
      </c>
      <c r="I4493" s="36">
        <v>4176.79</v>
      </c>
      <c r="J4493">
        <v>41.57</v>
      </c>
      <c r="K4493" s="36">
        <v>14300</v>
      </c>
      <c r="L4493" s="36">
        <v>419493.84</v>
      </c>
      <c r="M4493" s="36">
        <v>15521.27</v>
      </c>
      <c r="N4493" s="36">
        <v>336350.89</v>
      </c>
    </row>
    <row r="4494" spans="7:14" x14ac:dyDescent="0.35">
      <c r="G4494" s="37">
        <v>4480</v>
      </c>
      <c r="H4494" s="38">
        <v>1375</v>
      </c>
      <c r="I4494" s="38">
        <v>4856.66</v>
      </c>
      <c r="J4494" s="37">
        <v>97.34</v>
      </c>
      <c r="K4494" s="38">
        <v>15900</v>
      </c>
      <c r="L4494" s="38">
        <v>1073597.1200000001</v>
      </c>
      <c r="M4494" s="38">
        <v>39723.089999999997</v>
      </c>
      <c r="N4494" s="38">
        <v>762429.76</v>
      </c>
    </row>
    <row r="4495" spans="7:14" x14ac:dyDescent="0.35">
      <c r="G4495">
        <v>4481</v>
      </c>
      <c r="H4495" s="36">
        <v>1375</v>
      </c>
      <c r="I4495" s="36">
        <v>2404.14</v>
      </c>
      <c r="J4495">
        <v>127.87</v>
      </c>
      <c r="K4495" s="36">
        <v>17300</v>
      </c>
      <c r="L4495" s="36">
        <v>1903373.47</v>
      </c>
      <c r="M4495" s="36">
        <v>70424.820000000007</v>
      </c>
      <c r="N4495" s="36">
        <v>1112446.3700000001</v>
      </c>
    </row>
    <row r="4496" spans="7:14" x14ac:dyDescent="0.35">
      <c r="G4496" s="37">
        <v>4482</v>
      </c>
      <c r="H4496" s="38">
        <v>1375</v>
      </c>
      <c r="I4496" s="38">
        <v>3252.41</v>
      </c>
      <c r="J4496" s="37">
        <v>115.85</v>
      </c>
      <c r="K4496" s="38">
        <v>14300</v>
      </c>
      <c r="L4496" s="38">
        <v>1278539.5900000001</v>
      </c>
      <c r="M4496" s="38">
        <v>47305.96</v>
      </c>
      <c r="N4496" s="38">
        <v>1108983.1499999999</v>
      </c>
    </row>
    <row r="4497" spans="7:14" x14ac:dyDescent="0.35">
      <c r="G4497">
        <v>4483</v>
      </c>
      <c r="H4497" s="36">
        <v>1375</v>
      </c>
      <c r="I4497" s="36">
        <v>3993.98</v>
      </c>
      <c r="J4497">
        <v>136.69999999999999</v>
      </c>
      <c r="K4497" s="36">
        <v>17300</v>
      </c>
      <c r="L4497" s="36">
        <v>1817584.22</v>
      </c>
      <c r="M4497" s="36">
        <v>67250.62</v>
      </c>
      <c r="N4497" s="36">
        <v>912596.08</v>
      </c>
    </row>
    <row r="4498" spans="7:14" x14ac:dyDescent="0.35">
      <c r="G4498" s="37">
        <v>4484</v>
      </c>
      <c r="H4498" s="38">
        <v>1375</v>
      </c>
      <c r="I4498" s="38">
        <v>1359.15</v>
      </c>
      <c r="J4498" s="37">
        <v>78.959999999999994</v>
      </c>
      <c r="K4498" s="38">
        <v>14300</v>
      </c>
      <c r="L4498" s="38">
        <v>1020383.44</v>
      </c>
      <c r="M4498" s="38">
        <v>37754.19</v>
      </c>
      <c r="N4498" s="38">
        <v>567430.11</v>
      </c>
    </row>
    <row r="4499" spans="7:14" x14ac:dyDescent="0.35">
      <c r="G4499">
        <v>4485</v>
      </c>
      <c r="H4499" s="36">
        <v>1375</v>
      </c>
      <c r="I4499" s="36">
        <v>4349.3599999999997</v>
      </c>
      <c r="J4499">
        <v>100.07</v>
      </c>
      <c r="K4499" s="36">
        <v>15900</v>
      </c>
      <c r="L4499" s="36">
        <v>1154550.98</v>
      </c>
      <c r="M4499" s="36">
        <v>42718.39</v>
      </c>
      <c r="N4499" s="36">
        <v>892252.8</v>
      </c>
    </row>
    <row r="4500" spans="7:14" x14ac:dyDescent="0.35">
      <c r="G4500" s="37">
        <v>4486</v>
      </c>
      <c r="H4500" s="38">
        <v>1375</v>
      </c>
      <c r="I4500" s="38">
        <v>1544.96</v>
      </c>
      <c r="J4500" s="37">
        <v>116.06</v>
      </c>
      <c r="K4500" s="38">
        <v>14300</v>
      </c>
      <c r="L4500" s="38">
        <v>1479032.82</v>
      </c>
      <c r="M4500" s="38">
        <v>54724.21</v>
      </c>
      <c r="N4500" s="38">
        <v>816084.92</v>
      </c>
    </row>
    <row r="4501" spans="7:14" x14ac:dyDescent="0.35">
      <c r="G4501">
        <v>4487</v>
      </c>
      <c r="H4501" s="36">
        <v>1375</v>
      </c>
      <c r="I4501" s="36">
        <v>3923.99</v>
      </c>
      <c r="J4501">
        <v>66.39</v>
      </c>
      <c r="K4501" s="36">
        <v>14300</v>
      </c>
      <c r="L4501" s="36">
        <v>687537.87</v>
      </c>
      <c r="M4501" s="36">
        <v>25438.9</v>
      </c>
      <c r="N4501" s="36">
        <v>431302.26</v>
      </c>
    </row>
    <row r="4502" spans="7:14" x14ac:dyDescent="0.35">
      <c r="G4502" s="37">
        <v>4488</v>
      </c>
      <c r="H4502" s="38">
        <v>1375</v>
      </c>
      <c r="I4502" s="38">
        <v>738.08</v>
      </c>
      <c r="J4502" s="37">
        <v>131.47999999999999</v>
      </c>
      <c r="K4502" s="38">
        <v>14300</v>
      </c>
      <c r="L4502" s="38">
        <v>1781780.47</v>
      </c>
      <c r="M4502" s="38">
        <v>65925.88</v>
      </c>
      <c r="N4502" s="38">
        <v>1128683.5</v>
      </c>
    </row>
    <row r="4503" spans="7:14" x14ac:dyDescent="0.35">
      <c r="G4503">
        <v>4489</v>
      </c>
      <c r="H4503" s="36">
        <v>1375</v>
      </c>
      <c r="I4503" s="36">
        <v>1584.26</v>
      </c>
      <c r="J4503">
        <v>82.79</v>
      </c>
      <c r="K4503" s="36">
        <v>17300</v>
      </c>
      <c r="L4503" s="36">
        <v>1299746.03</v>
      </c>
      <c r="M4503" s="36">
        <v>48090.6</v>
      </c>
      <c r="N4503" s="36">
        <v>1097136.54</v>
      </c>
    </row>
    <row r="4504" spans="7:14" x14ac:dyDescent="0.35">
      <c r="G4504" s="37">
        <v>4490</v>
      </c>
      <c r="H4504" s="38">
        <v>1375</v>
      </c>
      <c r="I4504" s="38">
        <v>2761.38</v>
      </c>
      <c r="J4504" s="37">
        <v>53.78</v>
      </c>
      <c r="K4504" s="38">
        <v>17300</v>
      </c>
      <c r="L4504" s="38">
        <v>780466.92</v>
      </c>
      <c r="M4504" s="38">
        <v>28877.279999999999</v>
      </c>
      <c r="N4504" s="38">
        <v>419611.91</v>
      </c>
    </row>
    <row r="4505" spans="7:14" x14ac:dyDescent="0.35">
      <c r="G4505">
        <v>4491</v>
      </c>
      <c r="H4505" s="36">
        <v>1375</v>
      </c>
      <c r="I4505" s="36">
        <v>2719.63</v>
      </c>
      <c r="J4505">
        <v>125.37</v>
      </c>
      <c r="K4505" s="36">
        <v>14300</v>
      </c>
      <c r="L4505" s="36">
        <v>1450418.34</v>
      </c>
      <c r="M4505" s="36">
        <v>53665.48</v>
      </c>
      <c r="N4505" s="36">
        <v>1044102.9</v>
      </c>
    </row>
    <row r="4506" spans="7:14" x14ac:dyDescent="0.35">
      <c r="G4506" s="37">
        <v>4492</v>
      </c>
      <c r="H4506" s="38">
        <v>1375</v>
      </c>
      <c r="I4506" s="38">
        <v>4282.07</v>
      </c>
      <c r="J4506" s="37">
        <v>118.86</v>
      </c>
      <c r="K4506" s="38">
        <v>17300</v>
      </c>
      <c r="L4506" s="38">
        <v>1545950.32</v>
      </c>
      <c r="M4506" s="38">
        <v>57200.160000000003</v>
      </c>
      <c r="N4506" s="38">
        <v>894655.2</v>
      </c>
    </row>
    <row r="4507" spans="7:14" x14ac:dyDescent="0.35">
      <c r="G4507">
        <v>4493</v>
      </c>
      <c r="H4507" s="36">
        <v>1375</v>
      </c>
      <c r="I4507" s="36">
        <v>4981.41</v>
      </c>
      <c r="J4507">
        <v>141.78</v>
      </c>
      <c r="K4507" s="36">
        <v>15900</v>
      </c>
      <c r="L4507" s="36">
        <v>1546613.02</v>
      </c>
      <c r="M4507" s="36">
        <v>57224.68</v>
      </c>
      <c r="N4507" s="36">
        <v>1206652.76</v>
      </c>
    </row>
    <row r="4508" spans="7:14" x14ac:dyDescent="0.35">
      <c r="G4508" s="37">
        <v>4494</v>
      </c>
      <c r="H4508" s="38">
        <v>1375</v>
      </c>
      <c r="I4508" s="38">
        <v>714.61</v>
      </c>
      <c r="J4508" s="37">
        <v>143.32</v>
      </c>
      <c r="K4508" s="38">
        <v>14300</v>
      </c>
      <c r="L4508" s="38">
        <v>1945646.28</v>
      </c>
      <c r="M4508" s="38">
        <v>71988.91</v>
      </c>
      <c r="N4508" s="38">
        <v>1511375.18</v>
      </c>
    </row>
    <row r="4509" spans="7:14" x14ac:dyDescent="0.35">
      <c r="G4509">
        <v>4495</v>
      </c>
      <c r="H4509" s="36">
        <v>1375</v>
      </c>
      <c r="I4509" s="36">
        <v>1502.66</v>
      </c>
      <c r="J4509">
        <v>79.45</v>
      </c>
      <c r="K4509" s="36">
        <v>14300</v>
      </c>
      <c r="L4509" s="36">
        <v>1015335.94</v>
      </c>
      <c r="M4509" s="36">
        <v>37567.43</v>
      </c>
      <c r="N4509" s="36">
        <v>522008.91</v>
      </c>
    </row>
    <row r="4510" spans="7:14" x14ac:dyDescent="0.35">
      <c r="G4510" s="37">
        <v>4496</v>
      </c>
      <c r="H4510" s="38">
        <v>1375</v>
      </c>
      <c r="I4510" s="38">
        <v>1916.47</v>
      </c>
      <c r="J4510" s="37">
        <v>112.67</v>
      </c>
      <c r="K4510" s="38">
        <v>14300</v>
      </c>
      <c r="L4510" s="38">
        <v>1393922.16</v>
      </c>
      <c r="M4510" s="38">
        <v>51575.12</v>
      </c>
      <c r="N4510" s="38">
        <v>977607.84</v>
      </c>
    </row>
    <row r="4511" spans="7:14" x14ac:dyDescent="0.35">
      <c r="G4511">
        <v>4497</v>
      </c>
      <c r="H4511" s="36">
        <v>1375</v>
      </c>
      <c r="I4511" s="36">
        <v>2498.81</v>
      </c>
      <c r="J4511">
        <v>209.52</v>
      </c>
      <c r="K4511" s="36">
        <v>14300</v>
      </c>
      <c r="L4511" s="36">
        <v>2471152.73</v>
      </c>
      <c r="M4511" s="36">
        <v>91432.65</v>
      </c>
      <c r="N4511" s="36">
        <v>2164837.8199999998</v>
      </c>
    </row>
    <row r="4512" spans="7:14" x14ac:dyDescent="0.35">
      <c r="G4512" s="37">
        <v>4498</v>
      </c>
      <c r="H4512" s="38">
        <v>1375</v>
      </c>
      <c r="I4512" s="38">
        <v>2570.77</v>
      </c>
      <c r="J4512" s="37">
        <v>75.709999999999994</v>
      </c>
      <c r="K4512" s="38">
        <v>14300</v>
      </c>
      <c r="L4512" s="38">
        <v>886600</v>
      </c>
      <c r="M4512" s="38">
        <v>32804.199999999997</v>
      </c>
      <c r="N4512" s="38">
        <v>501565</v>
      </c>
    </row>
    <row r="4513" spans="7:14" x14ac:dyDescent="0.35">
      <c r="G4513">
        <v>4499</v>
      </c>
      <c r="H4513" s="36">
        <v>1375</v>
      </c>
      <c r="I4513" s="36">
        <v>4309.74</v>
      </c>
      <c r="J4513">
        <v>97.62</v>
      </c>
      <c r="K4513" s="36">
        <v>17300</v>
      </c>
      <c r="L4513" s="36">
        <v>1266716.1000000001</v>
      </c>
      <c r="M4513" s="36">
        <v>46868.5</v>
      </c>
      <c r="N4513" s="36">
        <v>1024910.12</v>
      </c>
    </row>
    <row r="4514" spans="7:14" x14ac:dyDescent="0.35">
      <c r="G4514" s="37">
        <v>4500</v>
      </c>
      <c r="H4514" s="38">
        <v>1375</v>
      </c>
      <c r="I4514" s="38">
        <v>3898.68</v>
      </c>
      <c r="J4514" s="37">
        <v>146.96</v>
      </c>
      <c r="K4514" s="38">
        <v>14300</v>
      </c>
      <c r="L4514" s="38">
        <v>1527226.3</v>
      </c>
      <c r="M4514" s="38">
        <v>56507.37</v>
      </c>
      <c r="N4514" s="38">
        <v>837681.33</v>
      </c>
    </row>
    <row r="4515" spans="7:14" x14ac:dyDescent="0.35">
      <c r="G4515">
        <v>4501</v>
      </c>
      <c r="H4515" s="36">
        <v>1375</v>
      </c>
      <c r="I4515" s="36">
        <v>290.49</v>
      </c>
      <c r="J4515">
        <v>55.75</v>
      </c>
      <c r="K4515" s="36">
        <v>14300</v>
      </c>
      <c r="L4515" s="36">
        <v>779698.76</v>
      </c>
      <c r="M4515" s="36">
        <v>28848.85</v>
      </c>
      <c r="N4515" s="36">
        <v>415910.07</v>
      </c>
    </row>
    <row r="4516" spans="7:14" x14ac:dyDescent="0.35">
      <c r="G4516" s="37">
        <v>4502</v>
      </c>
      <c r="H4516" s="38">
        <v>1375</v>
      </c>
      <c r="I4516" s="38">
        <v>2384.1</v>
      </c>
      <c r="J4516" s="37">
        <v>151.19999999999999</v>
      </c>
      <c r="K4516" s="38">
        <v>14300</v>
      </c>
      <c r="L4516" s="38">
        <v>1800317.96</v>
      </c>
      <c r="M4516" s="38">
        <v>66611.759999999995</v>
      </c>
      <c r="N4516" s="38">
        <v>1567885.38</v>
      </c>
    </row>
    <row r="4517" spans="7:14" x14ac:dyDescent="0.35">
      <c r="G4517">
        <v>4503</v>
      </c>
      <c r="H4517" s="36">
        <v>1375</v>
      </c>
      <c r="I4517" s="36">
        <v>3166.75</v>
      </c>
      <c r="J4517">
        <v>98.96</v>
      </c>
      <c r="K4517" s="36">
        <v>14300</v>
      </c>
      <c r="L4517" s="36">
        <v>1100378.93</v>
      </c>
      <c r="M4517" s="36">
        <v>40714.019999999997</v>
      </c>
      <c r="N4517" s="36">
        <v>733983.9</v>
      </c>
    </row>
    <row r="4518" spans="7:14" x14ac:dyDescent="0.35">
      <c r="G4518" s="37">
        <v>4504</v>
      </c>
      <c r="H4518" s="38">
        <v>1375</v>
      </c>
      <c r="I4518" s="38">
        <v>2409.9</v>
      </c>
      <c r="J4518" s="37">
        <v>143.5</v>
      </c>
      <c r="K4518" s="38">
        <v>14300</v>
      </c>
      <c r="L4518" s="38">
        <v>1704856.84</v>
      </c>
      <c r="M4518" s="38">
        <v>63079.7</v>
      </c>
      <c r="N4518" s="38">
        <v>865027.92</v>
      </c>
    </row>
    <row r="4519" spans="7:14" x14ac:dyDescent="0.35">
      <c r="G4519">
        <v>4505</v>
      </c>
      <c r="H4519" s="36">
        <v>1375</v>
      </c>
      <c r="I4519" s="36">
        <v>827.1</v>
      </c>
      <c r="J4519">
        <v>110.82</v>
      </c>
      <c r="K4519" s="36">
        <v>14300</v>
      </c>
      <c r="L4519" s="36">
        <v>1491664.61</v>
      </c>
      <c r="M4519" s="36">
        <v>55191.59</v>
      </c>
      <c r="N4519" s="36">
        <v>787050.21</v>
      </c>
    </row>
    <row r="4520" spans="7:14" x14ac:dyDescent="0.35">
      <c r="G4520" s="37">
        <v>4506</v>
      </c>
      <c r="H4520" s="38">
        <v>1375</v>
      </c>
      <c r="I4520" s="38">
        <v>2107.88</v>
      </c>
      <c r="J4520" s="37">
        <v>115.54</v>
      </c>
      <c r="K4520" s="38">
        <v>14300</v>
      </c>
      <c r="L4520" s="38">
        <v>1407252.11</v>
      </c>
      <c r="M4520" s="38">
        <v>52068.33</v>
      </c>
      <c r="N4520" s="38">
        <v>970867.01</v>
      </c>
    </row>
    <row r="4521" spans="7:14" x14ac:dyDescent="0.35">
      <c r="G4521">
        <v>4507</v>
      </c>
      <c r="H4521" s="36">
        <v>1375</v>
      </c>
      <c r="I4521" s="36">
        <v>2175.9499999999998</v>
      </c>
      <c r="J4521">
        <v>126.21</v>
      </c>
      <c r="K4521" s="36">
        <v>14300</v>
      </c>
      <c r="L4521" s="36">
        <v>1528741.72</v>
      </c>
      <c r="M4521" s="36">
        <v>56563.44</v>
      </c>
      <c r="N4521" s="36">
        <v>959748.22</v>
      </c>
    </row>
    <row r="4522" spans="7:14" x14ac:dyDescent="0.35">
      <c r="G4522" s="37">
        <v>4508</v>
      </c>
      <c r="H4522" s="38">
        <v>1375</v>
      </c>
      <c r="I4522" s="38">
        <v>1101.04</v>
      </c>
      <c r="J4522" s="37">
        <v>47.59</v>
      </c>
      <c r="K4522" s="38">
        <v>14300</v>
      </c>
      <c r="L4522" s="38">
        <v>626746.63</v>
      </c>
      <c r="M4522" s="38">
        <v>23189.63</v>
      </c>
      <c r="N4522" s="38">
        <v>412584.29</v>
      </c>
    </row>
    <row r="4523" spans="7:14" x14ac:dyDescent="0.35">
      <c r="G4523">
        <v>4509</v>
      </c>
      <c r="H4523" s="36">
        <v>1375</v>
      </c>
      <c r="I4523" s="36">
        <v>3830.27</v>
      </c>
      <c r="J4523">
        <v>111.41</v>
      </c>
      <c r="K4523" s="36">
        <v>15900</v>
      </c>
      <c r="L4523" s="36">
        <v>1343291.4</v>
      </c>
      <c r="M4523" s="36">
        <v>49701.78</v>
      </c>
      <c r="N4523" s="36">
        <v>1099750.8700000001</v>
      </c>
    </row>
    <row r="4524" spans="7:14" x14ac:dyDescent="0.35">
      <c r="G4524" s="37">
        <v>4510</v>
      </c>
      <c r="H4524" s="38">
        <v>1375</v>
      </c>
      <c r="I4524" s="38">
        <v>1742.72</v>
      </c>
      <c r="J4524" s="37">
        <v>150.12</v>
      </c>
      <c r="K4524" s="38">
        <v>14300</v>
      </c>
      <c r="L4524" s="38">
        <v>1883751.51</v>
      </c>
      <c r="M4524" s="38">
        <v>69698.81</v>
      </c>
      <c r="N4524" s="38">
        <v>1203342.29</v>
      </c>
    </row>
    <row r="4525" spans="7:14" x14ac:dyDescent="0.35">
      <c r="G4525">
        <v>4511</v>
      </c>
      <c r="H4525" s="36">
        <v>1375</v>
      </c>
      <c r="I4525" s="36">
        <v>3027.14</v>
      </c>
      <c r="J4525">
        <v>159.76</v>
      </c>
      <c r="K4525" s="36">
        <v>14300</v>
      </c>
      <c r="L4525" s="36">
        <v>1799555.76</v>
      </c>
      <c r="M4525" s="36">
        <v>66583.56</v>
      </c>
      <c r="N4525" s="36">
        <v>1379797.73</v>
      </c>
    </row>
    <row r="4526" spans="7:14" x14ac:dyDescent="0.35">
      <c r="G4526" s="37">
        <v>4512</v>
      </c>
      <c r="H4526" s="38">
        <v>1375</v>
      </c>
      <c r="I4526" s="38">
        <v>2675.5</v>
      </c>
      <c r="J4526" s="37">
        <v>164.98</v>
      </c>
      <c r="K4526" s="38">
        <v>14300</v>
      </c>
      <c r="L4526" s="38">
        <v>1916477.19</v>
      </c>
      <c r="M4526" s="38">
        <v>70909.66</v>
      </c>
      <c r="N4526" s="38">
        <v>1465743.27</v>
      </c>
    </row>
    <row r="4527" spans="7:14" x14ac:dyDescent="0.35">
      <c r="G4527">
        <v>4513</v>
      </c>
      <c r="H4527" s="36">
        <v>1375</v>
      </c>
      <c r="I4527" s="36">
        <v>4411.6499999999996</v>
      </c>
      <c r="J4527">
        <v>113.09</v>
      </c>
      <c r="K4527" s="36">
        <v>14300</v>
      </c>
      <c r="L4527" s="36">
        <v>1116931.1000000001</v>
      </c>
      <c r="M4527" s="36">
        <v>41326.449999999997</v>
      </c>
      <c r="N4527" s="36">
        <v>817598.86</v>
      </c>
    </row>
    <row r="4528" spans="7:14" x14ac:dyDescent="0.35">
      <c r="G4528" s="37">
        <v>4514</v>
      </c>
      <c r="H4528" s="38">
        <v>1375</v>
      </c>
      <c r="I4528" s="38">
        <v>785.67</v>
      </c>
      <c r="J4528" s="37">
        <v>111.92</v>
      </c>
      <c r="K4528" s="38">
        <v>15900</v>
      </c>
      <c r="L4528" s="38">
        <v>1690220.58</v>
      </c>
      <c r="M4528" s="38">
        <v>62538.16</v>
      </c>
      <c r="N4528" s="38">
        <v>945051.76</v>
      </c>
    </row>
    <row r="4529" spans="7:14" x14ac:dyDescent="0.35">
      <c r="G4529">
        <v>4515</v>
      </c>
      <c r="H4529" s="36">
        <v>1375</v>
      </c>
      <c r="I4529" s="36">
        <v>748.46</v>
      </c>
      <c r="J4529">
        <v>104.62</v>
      </c>
      <c r="K4529" s="36">
        <v>14300</v>
      </c>
      <c r="L4529" s="36">
        <v>1416335.54</v>
      </c>
      <c r="M4529" s="36">
        <v>52404.42</v>
      </c>
      <c r="N4529" s="36">
        <v>1139670.92</v>
      </c>
    </row>
    <row r="4530" spans="7:14" x14ac:dyDescent="0.35">
      <c r="G4530" s="37">
        <v>4516</v>
      </c>
      <c r="H4530" s="38">
        <v>1375</v>
      </c>
      <c r="I4530" s="38">
        <v>1641.53</v>
      </c>
      <c r="J4530" s="37">
        <v>109.55</v>
      </c>
      <c r="K4530" s="38">
        <v>17300</v>
      </c>
      <c r="L4530" s="38">
        <v>1714059.63</v>
      </c>
      <c r="M4530" s="38">
        <v>63420.21</v>
      </c>
      <c r="N4530" s="38">
        <v>1370704.92</v>
      </c>
    </row>
    <row r="4531" spans="7:14" x14ac:dyDescent="0.35">
      <c r="G4531">
        <v>4517</v>
      </c>
      <c r="H4531" s="36">
        <v>1375</v>
      </c>
      <c r="I4531" s="36">
        <v>2269.83</v>
      </c>
      <c r="J4531">
        <v>109.97</v>
      </c>
      <c r="K4531" s="36">
        <v>15900</v>
      </c>
      <c r="L4531" s="36">
        <v>1497528.02</v>
      </c>
      <c r="M4531" s="36">
        <v>55408.54</v>
      </c>
      <c r="N4531" s="36">
        <v>1343378.53</v>
      </c>
    </row>
    <row r="4532" spans="7:14" x14ac:dyDescent="0.35">
      <c r="G4532" s="37">
        <v>4518</v>
      </c>
      <c r="H4532" s="38">
        <v>1375</v>
      </c>
      <c r="I4532" s="38">
        <v>1633</v>
      </c>
      <c r="J4532" s="37">
        <v>39.68</v>
      </c>
      <c r="K4532" s="38">
        <v>14300</v>
      </c>
      <c r="L4532" s="38">
        <v>501264.91</v>
      </c>
      <c r="M4532" s="38">
        <v>18546.8</v>
      </c>
      <c r="N4532" s="38">
        <v>420058.61</v>
      </c>
    </row>
    <row r="4533" spans="7:14" x14ac:dyDescent="0.35">
      <c r="G4533">
        <v>4519</v>
      </c>
      <c r="H4533" s="36">
        <v>1375</v>
      </c>
      <c r="I4533" s="36">
        <v>3863.3</v>
      </c>
      <c r="J4533">
        <v>52.83</v>
      </c>
      <c r="K4533" s="36">
        <v>14300</v>
      </c>
      <c r="L4533" s="36">
        <v>549987.19999999995</v>
      </c>
      <c r="M4533" s="36">
        <v>20349.53</v>
      </c>
      <c r="N4533" s="36">
        <v>279684.05</v>
      </c>
    </row>
    <row r="4534" spans="7:14" x14ac:dyDescent="0.35">
      <c r="G4534" s="37">
        <v>4520</v>
      </c>
      <c r="H4534" s="38">
        <v>1375</v>
      </c>
      <c r="I4534" s="38">
        <v>1377.28</v>
      </c>
      <c r="J4534" s="37">
        <v>110.64</v>
      </c>
      <c r="K4534" s="38">
        <v>14300</v>
      </c>
      <c r="L4534" s="38">
        <v>1428372.05</v>
      </c>
      <c r="M4534" s="38">
        <v>52849.77</v>
      </c>
      <c r="N4534" s="38">
        <v>1037643.76</v>
      </c>
    </row>
    <row r="4535" spans="7:14" x14ac:dyDescent="0.35">
      <c r="G4535">
        <v>4521</v>
      </c>
      <c r="H4535" s="36">
        <v>1375</v>
      </c>
      <c r="I4535" s="36">
        <v>606.91999999999996</v>
      </c>
      <c r="J4535">
        <v>83.06</v>
      </c>
      <c r="K4535" s="36">
        <v>17300</v>
      </c>
      <c r="L4535" s="36">
        <v>1385191.01</v>
      </c>
      <c r="M4535" s="36">
        <v>51252.07</v>
      </c>
      <c r="N4535" s="36">
        <v>1138535.76</v>
      </c>
    </row>
    <row r="4536" spans="7:14" x14ac:dyDescent="0.35">
      <c r="G4536" s="37">
        <v>4522</v>
      </c>
      <c r="H4536" s="38">
        <v>1375</v>
      </c>
      <c r="I4536" s="38">
        <v>2186.2399999999998</v>
      </c>
      <c r="J4536" s="37">
        <v>81.790000000000006</v>
      </c>
      <c r="K4536" s="38">
        <v>14300</v>
      </c>
      <c r="L4536" s="38">
        <v>989401.3</v>
      </c>
      <c r="M4536" s="38">
        <v>36607.85</v>
      </c>
      <c r="N4536" s="38">
        <v>508282.44</v>
      </c>
    </row>
    <row r="4537" spans="7:14" x14ac:dyDescent="0.35">
      <c r="G4537">
        <v>4523</v>
      </c>
      <c r="H4537" s="36">
        <v>1375</v>
      </c>
      <c r="I4537" s="36">
        <v>3912.22</v>
      </c>
      <c r="J4537">
        <v>69.709999999999994</v>
      </c>
      <c r="K4537" s="36">
        <v>14300</v>
      </c>
      <c r="L4537" s="36">
        <v>722808.57</v>
      </c>
      <c r="M4537" s="36">
        <v>26743.919999999998</v>
      </c>
      <c r="N4537" s="36">
        <v>642687.30000000005</v>
      </c>
    </row>
    <row r="4538" spans="7:14" x14ac:dyDescent="0.35">
      <c r="G4538" s="37">
        <v>4524</v>
      </c>
      <c r="H4538" s="38">
        <v>1375</v>
      </c>
      <c r="I4538" s="38">
        <v>4282.7</v>
      </c>
      <c r="J4538" s="37">
        <v>129.59</v>
      </c>
      <c r="K4538" s="38">
        <v>14300</v>
      </c>
      <c r="L4538" s="38">
        <v>1296774.5</v>
      </c>
      <c r="M4538" s="38">
        <v>47980.66</v>
      </c>
      <c r="N4538" s="38">
        <v>915955.19999999995</v>
      </c>
    </row>
    <row r="4539" spans="7:14" x14ac:dyDescent="0.35">
      <c r="G4539">
        <v>4525</v>
      </c>
      <c r="H4539" s="36">
        <v>1375</v>
      </c>
      <c r="I4539" s="36">
        <v>3720.06</v>
      </c>
      <c r="J4539">
        <v>163.12</v>
      </c>
      <c r="K4539" s="36">
        <v>14300</v>
      </c>
      <c r="L4539" s="36">
        <v>1724373.54</v>
      </c>
      <c r="M4539" s="36">
        <v>63801.82</v>
      </c>
      <c r="N4539" s="36">
        <v>996962.33</v>
      </c>
    </row>
    <row r="4540" spans="7:14" x14ac:dyDescent="0.35">
      <c r="G4540" s="37">
        <v>4526</v>
      </c>
      <c r="H4540" s="38">
        <v>1375</v>
      </c>
      <c r="I4540" s="38">
        <v>2877.86</v>
      </c>
      <c r="J4540" s="37">
        <v>111.41</v>
      </c>
      <c r="K4540" s="38">
        <v>14300</v>
      </c>
      <c r="L4540" s="38">
        <v>1271134.54</v>
      </c>
      <c r="M4540" s="38">
        <v>47031.98</v>
      </c>
      <c r="N4540" s="38">
        <v>751075.16</v>
      </c>
    </row>
    <row r="4541" spans="7:14" x14ac:dyDescent="0.35">
      <c r="G4541">
        <v>4527</v>
      </c>
      <c r="H4541" s="36">
        <v>1375</v>
      </c>
      <c r="I4541" s="36">
        <v>3676.12</v>
      </c>
      <c r="J4541">
        <v>156.07</v>
      </c>
      <c r="K4541" s="36">
        <v>14300</v>
      </c>
      <c r="L4541" s="36">
        <v>1656686.19</v>
      </c>
      <c r="M4541" s="36">
        <v>61297.39</v>
      </c>
      <c r="N4541" s="36">
        <v>1365628.12</v>
      </c>
    </row>
    <row r="4542" spans="7:14" x14ac:dyDescent="0.35">
      <c r="G4542" s="37">
        <v>4528</v>
      </c>
      <c r="H4542" s="38">
        <v>1375</v>
      </c>
      <c r="I4542" s="38">
        <v>3470.67</v>
      </c>
      <c r="J4542" s="37">
        <v>141.81</v>
      </c>
      <c r="K4542" s="38">
        <v>14300</v>
      </c>
      <c r="L4542" s="38">
        <v>1534354.46</v>
      </c>
      <c r="M4542" s="38">
        <v>56771.11</v>
      </c>
      <c r="N4542" s="38">
        <v>946518.92</v>
      </c>
    </row>
    <row r="4543" spans="7:14" x14ac:dyDescent="0.35">
      <c r="G4543">
        <v>4529</v>
      </c>
      <c r="H4543" s="36">
        <v>1375</v>
      </c>
      <c r="I4543" s="36">
        <v>1324.96</v>
      </c>
      <c r="J4543">
        <v>72.73</v>
      </c>
      <c r="K4543" s="36">
        <v>15900</v>
      </c>
      <c r="L4543" s="36">
        <v>1058631.6299999999</v>
      </c>
      <c r="M4543" s="36">
        <v>39169.370000000003</v>
      </c>
      <c r="N4543" s="36">
        <v>689258.71</v>
      </c>
    </row>
    <row r="4544" spans="7:14" x14ac:dyDescent="0.35">
      <c r="G4544" s="37">
        <v>4530</v>
      </c>
      <c r="H4544" s="38">
        <v>1375</v>
      </c>
      <c r="I4544" s="38">
        <v>2843.64</v>
      </c>
      <c r="J4544" s="37">
        <v>64.25</v>
      </c>
      <c r="K4544" s="38">
        <v>14300</v>
      </c>
      <c r="L4544" s="38">
        <v>734696.27</v>
      </c>
      <c r="M4544" s="38">
        <v>27183.759999999998</v>
      </c>
      <c r="N4544" s="38">
        <v>462777.48</v>
      </c>
    </row>
    <row r="4545" spans="7:14" x14ac:dyDescent="0.35">
      <c r="G4545">
        <v>4531</v>
      </c>
      <c r="H4545" s="36">
        <v>1375</v>
      </c>
      <c r="I4545" s="36">
        <v>3898.92</v>
      </c>
      <c r="J4545">
        <v>71.97</v>
      </c>
      <c r="K4545" s="36">
        <v>14300</v>
      </c>
      <c r="L4545" s="36">
        <v>747164.74</v>
      </c>
      <c r="M4545" s="36">
        <v>27645.1</v>
      </c>
      <c r="N4545" s="36">
        <v>592918.61</v>
      </c>
    </row>
    <row r="4546" spans="7:14" x14ac:dyDescent="0.35">
      <c r="G4546" s="37">
        <v>4532</v>
      </c>
      <c r="H4546" s="38">
        <v>1375</v>
      </c>
      <c r="I4546" s="38">
        <v>1722.18</v>
      </c>
      <c r="J4546" s="37">
        <v>54.38</v>
      </c>
      <c r="K4546" s="38">
        <v>14300</v>
      </c>
      <c r="L4546" s="38">
        <v>682594.36</v>
      </c>
      <c r="M4546" s="38">
        <v>25255.99</v>
      </c>
      <c r="N4546" s="38">
        <v>392973.83</v>
      </c>
    </row>
    <row r="4547" spans="7:14" x14ac:dyDescent="0.35">
      <c r="G4547">
        <v>4533</v>
      </c>
      <c r="H4547" s="36">
        <v>1375</v>
      </c>
      <c r="I4547" s="36">
        <v>3339.07</v>
      </c>
      <c r="J4547">
        <v>107.32</v>
      </c>
      <c r="K4547" s="36">
        <v>17300</v>
      </c>
      <c r="L4547" s="36">
        <v>1496971.39</v>
      </c>
      <c r="M4547" s="36">
        <v>55387.94</v>
      </c>
      <c r="N4547" s="36">
        <v>1012409.23</v>
      </c>
    </row>
    <row r="4548" spans="7:14" x14ac:dyDescent="0.35">
      <c r="G4548" s="37">
        <v>4534</v>
      </c>
      <c r="H4548" s="38">
        <v>1375</v>
      </c>
      <c r="I4548" s="38">
        <v>2511.11</v>
      </c>
      <c r="J4548" s="37">
        <v>79.88</v>
      </c>
      <c r="K4548" s="38">
        <v>14300</v>
      </c>
      <c r="L4548" s="38">
        <v>940268.27</v>
      </c>
      <c r="M4548" s="38">
        <v>34789.93</v>
      </c>
      <c r="N4548" s="38">
        <v>573534.29</v>
      </c>
    </row>
    <row r="4549" spans="7:14" x14ac:dyDescent="0.35">
      <c r="G4549">
        <v>4535</v>
      </c>
      <c r="H4549" s="36">
        <v>1375</v>
      </c>
      <c r="I4549" s="36">
        <v>2615.16</v>
      </c>
      <c r="J4549">
        <v>147.56</v>
      </c>
      <c r="K4549" s="36">
        <v>17300</v>
      </c>
      <c r="L4549" s="36">
        <v>2165560.5699999998</v>
      </c>
      <c r="M4549" s="36">
        <v>80125.740000000005</v>
      </c>
      <c r="N4549" s="36">
        <v>1135123.18</v>
      </c>
    </row>
    <row r="4550" spans="7:14" x14ac:dyDescent="0.35">
      <c r="G4550" s="37">
        <v>4536</v>
      </c>
      <c r="H4550" s="38">
        <v>1375</v>
      </c>
      <c r="I4550" s="38">
        <v>632.26</v>
      </c>
      <c r="J4550" s="37">
        <v>110.09</v>
      </c>
      <c r="K4550" s="38">
        <v>14300</v>
      </c>
      <c r="L4550" s="38">
        <v>1503270.78</v>
      </c>
      <c r="M4550" s="38">
        <v>55621.02</v>
      </c>
      <c r="N4550" s="38">
        <v>838526.08</v>
      </c>
    </row>
    <row r="4551" spans="7:14" x14ac:dyDescent="0.35">
      <c r="G4551">
        <v>4537</v>
      </c>
      <c r="H4551" s="36">
        <v>1375</v>
      </c>
      <c r="I4551" s="36">
        <v>3397.84</v>
      </c>
      <c r="J4551">
        <v>87.42</v>
      </c>
      <c r="K4551" s="36">
        <v>15900</v>
      </c>
      <c r="L4551" s="36">
        <v>1091532.3799999999</v>
      </c>
      <c r="M4551" s="36">
        <v>40386.699999999997</v>
      </c>
      <c r="N4551" s="36">
        <v>640800.47</v>
      </c>
    </row>
    <row r="4552" spans="7:14" x14ac:dyDescent="0.35">
      <c r="G4552" s="37">
        <v>4538</v>
      </c>
      <c r="H4552" s="38">
        <v>1375</v>
      </c>
      <c r="I4552" s="38">
        <v>4355.3</v>
      </c>
      <c r="J4552" s="37">
        <v>175.62</v>
      </c>
      <c r="K4552" s="38">
        <v>14300</v>
      </c>
      <c r="L4552" s="38">
        <v>1745157.39</v>
      </c>
      <c r="M4552" s="38">
        <v>64570.82</v>
      </c>
      <c r="N4552" s="38">
        <v>1368448.59</v>
      </c>
    </row>
    <row r="4553" spans="7:14" x14ac:dyDescent="0.35">
      <c r="G4553">
        <v>4539</v>
      </c>
      <c r="H4553" s="36">
        <v>1375</v>
      </c>
      <c r="I4553" s="36">
        <v>878.87</v>
      </c>
      <c r="J4553">
        <v>158.68</v>
      </c>
      <c r="K4553" s="36">
        <v>15900</v>
      </c>
      <c r="L4553" s="36">
        <v>2382219.0099999998</v>
      </c>
      <c r="M4553" s="36">
        <v>88142.1</v>
      </c>
      <c r="N4553" s="36">
        <v>2092461.98</v>
      </c>
    </row>
    <row r="4554" spans="7:14" x14ac:dyDescent="0.35">
      <c r="G4554" s="37">
        <v>4540</v>
      </c>
      <c r="H4554" s="38">
        <v>1375</v>
      </c>
      <c r="I4554" s="38">
        <v>1957.31</v>
      </c>
      <c r="J4554" s="37">
        <v>126.86</v>
      </c>
      <c r="K4554" s="38">
        <v>14300</v>
      </c>
      <c r="L4554" s="38">
        <v>1564460.6</v>
      </c>
      <c r="M4554" s="38">
        <v>57885.04</v>
      </c>
      <c r="N4554" s="38">
        <v>1048411.09</v>
      </c>
    </row>
    <row r="4555" spans="7:14" x14ac:dyDescent="0.35">
      <c r="G4555">
        <v>4541</v>
      </c>
      <c r="H4555" s="36">
        <v>1375</v>
      </c>
      <c r="I4555" s="36">
        <v>433.6</v>
      </c>
      <c r="J4555">
        <v>128.43</v>
      </c>
      <c r="K4555" s="36">
        <v>17300</v>
      </c>
      <c r="L4555" s="36">
        <v>2164771.1800000002</v>
      </c>
      <c r="M4555" s="36">
        <v>80096.53</v>
      </c>
      <c r="N4555" s="36">
        <v>1918408.92</v>
      </c>
    </row>
    <row r="4556" spans="7:14" x14ac:dyDescent="0.35">
      <c r="G4556" s="37">
        <v>4542</v>
      </c>
      <c r="H4556" s="38">
        <v>1375</v>
      </c>
      <c r="I4556" s="38">
        <v>342.23</v>
      </c>
      <c r="J4556" s="37">
        <v>170.01</v>
      </c>
      <c r="K4556" s="38">
        <v>17300</v>
      </c>
      <c r="L4556" s="38">
        <v>2881668.22</v>
      </c>
      <c r="M4556" s="38">
        <v>106621.72</v>
      </c>
      <c r="N4556" s="38">
        <v>1770278.21</v>
      </c>
    </row>
    <row r="4557" spans="7:14" x14ac:dyDescent="0.35">
      <c r="G4557">
        <v>4543</v>
      </c>
      <c r="H4557" s="36">
        <v>1375</v>
      </c>
      <c r="I4557" s="36">
        <v>4950.3599999999997</v>
      </c>
      <c r="J4557">
        <v>108.91</v>
      </c>
      <c r="K4557" s="36">
        <v>14300</v>
      </c>
      <c r="L4557" s="36">
        <v>1016880.05</v>
      </c>
      <c r="M4557" s="36">
        <v>37624.559999999998</v>
      </c>
      <c r="N4557" s="36">
        <v>615488.34</v>
      </c>
    </row>
    <row r="4558" spans="7:14" x14ac:dyDescent="0.35">
      <c r="G4558" s="37">
        <v>4544</v>
      </c>
      <c r="H4558" s="38">
        <v>1375</v>
      </c>
      <c r="I4558" s="38">
        <v>2568.66</v>
      </c>
      <c r="J4558" s="37">
        <v>141.13</v>
      </c>
      <c r="K4558" s="38">
        <v>14300</v>
      </c>
      <c r="L4558" s="38">
        <v>1654245.22</v>
      </c>
      <c r="M4558" s="38">
        <v>61207.07</v>
      </c>
      <c r="N4558" s="38">
        <v>1116343.3899999999</v>
      </c>
    </row>
    <row r="4559" spans="7:14" x14ac:dyDescent="0.35">
      <c r="G4559">
        <v>4545</v>
      </c>
      <c r="H4559" s="36">
        <v>1375</v>
      </c>
      <c r="I4559" s="36">
        <v>1906.49</v>
      </c>
      <c r="J4559">
        <v>46.96</v>
      </c>
      <c r="K4559" s="36">
        <v>14300</v>
      </c>
      <c r="L4559" s="36">
        <v>580609.67000000004</v>
      </c>
      <c r="M4559" s="36">
        <v>21482.560000000001</v>
      </c>
      <c r="N4559" s="36">
        <v>483496.45</v>
      </c>
    </row>
    <row r="4560" spans="7:14" x14ac:dyDescent="0.35">
      <c r="G4560" s="37">
        <v>4546</v>
      </c>
      <c r="H4560" s="38">
        <v>1375</v>
      </c>
      <c r="I4560" s="38">
        <v>1519.41</v>
      </c>
      <c r="J4560" s="37">
        <v>104.76</v>
      </c>
      <c r="K4560" s="38">
        <v>14300</v>
      </c>
      <c r="L4560" s="38">
        <v>1337489.24</v>
      </c>
      <c r="M4560" s="38">
        <v>49487.1</v>
      </c>
      <c r="N4560" s="38">
        <v>735233.12</v>
      </c>
    </row>
    <row r="4561" spans="7:14" x14ac:dyDescent="0.35">
      <c r="G4561">
        <v>4547</v>
      </c>
      <c r="H4561" s="36">
        <v>1375</v>
      </c>
      <c r="I4561" s="36">
        <v>4904.0600000000004</v>
      </c>
      <c r="J4561">
        <v>100.22</v>
      </c>
      <c r="K4561" s="36">
        <v>14300</v>
      </c>
      <c r="L4561" s="36">
        <v>940293.22</v>
      </c>
      <c r="M4561" s="36">
        <v>34790.85</v>
      </c>
      <c r="N4561" s="36">
        <v>622127.62</v>
      </c>
    </row>
    <row r="4562" spans="7:14" x14ac:dyDescent="0.35">
      <c r="G4562" s="37">
        <v>4548</v>
      </c>
      <c r="H4562" s="38">
        <v>1375</v>
      </c>
      <c r="I4562" s="38">
        <v>1410.8</v>
      </c>
      <c r="J4562" s="37">
        <v>37.78</v>
      </c>
      <c r="K4562" s="38">
        <v>14300</v>
      </c>
      <c r="L4562" s="38">
        <v>485570.41</v>
      </c>
      <c r="M4562" s="38">
        <v>17966.11</v>
      </c>
      <c r="N4562" s="38">
        <v>337006.85</v>
      </c>
    </row>
    <row r="4563" spans="7:14" x14ac:dyDescent="0.35">
      <c r="G4563">
        <v>4549</v>
      </c>
      <c r="H4563" s="36">
        <v>1375</v>
      </c>
      <c r="I4563" s="36">
        <v>3683.4</v>
      </c>
      <c r="J4563">
        <v>52.41</v>
      </c>
      <c r="K4563" s="36">
        <v>14300</v>
      </c>
      <c r="L4563" s="36">
        <v>555021.76</v>
      </c>
      <c r="M4563" s="36">
        <v>20535.810000000001</v>
      </c>
      <c r="N4563" s="36">
        <v>373509.27</v>
      </c>
    </row>
    <row r="4564" spans="7:14" x14ac:dyDescent="0.35">
      <c r="G4564" s="37">
        <v>4550</v>
      </c>
      <c r="H4564" s="38">
        <v>1375</v>
      </c>
      <c r="I4564" s="38">
        <v>1562.04</v>
      </c>
      <c r="J4564" s="37">
        <v>29.4</v>
      </c>
      <c r="K4564" s="38">
        <v>14300</v>
      </c>
      <c r="L4564" s="38">
        <v>373109.27</v>
      </c>
      <c r="M4564" s="38">
        <v>13805.04</v>
      </c>
      <c r="N4564" s="38">
        <v>323427.96000000002</v>
      </c>
    </row>
    <row r="4565" spans="7:14" x14ac:dyDescent="0.35">
      <c r="G4565">
        <v>4551</v>
      </c>
      <c r="H4565" s="36">
        <v>1375</v>
      </c>
      <c r="I4565" s="36">
        <v>538.35</v>
      </c>
      <c r="J4565">
        <v>81.040000000000006</v>
      </c>
      <c r="K4565" s="36">
        <v>17300</v>
      </c>
      <c r="L4565" s="36">
        <v>1357001.63</v>
      </c>
      <c r="M4565" s="36">
        <v>50209.06</v>
      </c>
      <c r="N4565" s="36">
        <v>819391.75</v>
      </c>
    </row>
    <row r="4566" spans="7:14" x14ac:dyDescent="0.35">
      <c r="G4566" s="37">
        <v>4552</v>
      </c>
      <c r="H4566" s="38">
        <v>1375</v>
      </c>
      <c r="I4566" s="38">
        <v>3479.73</v>
      </c>
      <c r="J4566" s="37">
        <v>43.59</v>
      </c>
      <c r="K4566" s="38">
        <v>14300</v>
      </c>
      <c r="L4566" s="38">
        <v>470277.76</v>
      </c>
      <c r="M4566" s="38">
        <v>17400.28</v>
      </c>
      <c r="N4566" s="38">
        <v>411817.43</v>
      </c>
    </row>
    <row r="4567" spans="7:14" x14ac:dyDescent="0.35">
      <c r="G4567">
        <v>4553</v>
      </c>
      <c r="H4567" s="36">
        <v>1375</v>
      </c>
      <c r="I4567" s="36">
        <v>207.83</v>
      </c>
      <c r="J4567">
        <v>93.22</v>
      </c>
      <c r="K4567" s="36">
        <v>14300</v>
      </c>
      <c r="L4567" s="36">
        <v>1312246.73</v>
      </c>
      <c r="M4567" s="36">
        <v>48553.13</v>
      </c>
      <c r="N4567" s="36">
        <v>877426.87</v>
      </c>
    </row>
    <row r="4568" spans="7:14" x14ac:dyDescent="0.35">
      <c r="G4568" s="37">
        <v>4554</v>
      </c>
      <c r="H4568" s="38">
        <v>1375</v>
      </c>
      <c r="I4568" s="38">
        <v>3443.59</v>
      </c>
      <c r="J4568" s="37">
        <v>131.08000000000001</v>
      </c>
      <c r="K4568" s="38">
        <v>14300</v>
      </c>
      <c r="L4568" s="38">
        <v>1421706.57</v>
      </c>
      <c r="M4568" s="38">
        <v>52603.14</v>
      </c>
      <c r="N4568" s="38">
        <v>1183282.3400000001</v>
      </c>
    </row>
    <row r="4569" spans="7:14" x14ac:dyDescent="0.35">
      <c r="G4569">
        <v>4555</v>
      </c>
      <c r="H4569" s="36">
        <v>1375</v>
      </c>
      <c r="I4569" s="36">
        <v>1401.81</v>
      </c>
      <c r="J4569">
        <v>110.13</v>
      </c>
      <c r="K4569" s="36">
        <v>14300</v>
      </c>
      <c r="L4569" s="36">
        <v>1419051.62</v>
      </c>
      <c r="M4569" s="36">
        <v>52504.91</v>
      </c>
      <c r="N4569" s="36">
        <v>1159250.55</v>
      </c>
    </row>
    <row r="4570" spans="7:14" x14ac:dyDescent="0.35">
      <c r="G4570" s="37">
        <v>4556</v>
      </c>
      <c r="H4570" s="38">
        <v>1375</v>
      </c>
      <c r="I4570" s="38">
        <v>3781.3</v>
      </c>
      <c r="J4570" s="37">
        <v>115.76</v>
      </c>
      <c r="K4570" s="38">
        <v>14300</v>
      </c>
      <c r="L4570" s="38">
        <v>1216312.71</v>
      </c>
      <c r="M4570" s="38">
        <v>45003.57</v>
      </c>
      <c r="N4570" s="38">
        <v>981197.39</v>
      </c>
    </row>
    <row r="4571" spans="7:14" x14ac:dyDescent="0.35">
      <c r="G4571">
        <v>4557</v>
      </c>
      <c r="H4571" s="36">
        <v>1375</v>
      </c>
      <c r="I4571" s="36">
        <v>3894.8</v>
      </c>
      <c r="J4571">
        <v>34.93</v>
      </c>
      <c r="K4571" s="36">
        <v>14300</v>
      </c>
      <c r="L4571" s="36">
        <v>362095.27</v>
      </c>
      <c r="M4571" s="36">
        <v>13397.52</v>
      </c>
      <c r="N4571" s="36">
        <v>323813.74</v>
      </c>
    </row>
    <row r="4572" spans="7:14" x14ac:dyDescent="0.35">
      <c r="G4572" s="37">
        <v>4558</v>
      </c>
      <c r="H4572" s="38">
        <v>1375</v>
      </c>
      <c r="I4572" s="38">
        <v>3675.71</v>
      </c>
      <c r="J4572" s="37">
        <v>134.74</v>
      </c>
      <c r="K4572" s="38">
        <v>14300</v>
      </c>
      <c r="L4572" s="38">
        <v>1430119.52</v>
      </c>
      <c r="M4572" s="38">
        <v>52914.42</v>
      </c>
      <c r="N4572" s="38">
        <v>776933.12</v>
      </c>
    </row>
    <row r="4573" spans="7:14" x14ac:dyDescent="0.35">
      <c r="G4573">
        <v>4559</v>
      </c>
      <c r="H4573" s="36">
        <v>1375</v>
      </c>
      <c r="I4573" s="36">
        <v>317.52</v>
      </c>
      <c r="J4573">
        <v>63.15</v>
      </c>
      <c r="K4573" s="36">
        <v>14300</v>
      </c>
      <c r="L4573" s="36">
        <v>881591.13</v>
      </c>
      <c r="M4573" s="36">
        <v>32618.87</v>
      </c>
      <c r="N4573" s="36">
        <v>509829.34</v>
      </c>
    </row>
    <row r="4574" spans="7:14" x14ac:dyDescent="0.35">
      <c r="G4574" s="37">
        <v>4560</v>
      </c>
      <c r="H4574" s="38">
        <v>1375</v>
      </c>
      <c r="I4574" s="38">
        <v>3577.94</v>
      </c>
      <c r="J4574" s="37">
        <v>81.91</v>
      </c>
      <c r="K4574" s="38">
        <v>14300</v>
      </c>
      <c r="L4574" s="38">
        <v>876893.93</v>
      </c>
      <c r="M4574" s="38">
        <v>32445.08</v>
      </c>
      <c r="N4574" s="38">
        <v>778230.58</v>
      </c>
    </row>
    <row r="4575" spans="7:14" x14ac:dyDescent="0.35">
      <c r="G4575">
        <v>4561</v>
      </c>
      <c r="H4575" s="36">
        <v>1375</v>
      </c>
      <c r="I4575" s="36">
        <v>4952.7</v>
      </c>
      <c r="J4575">
        <v>101.47</v>
      </c>
      <c r="K4575" s="36">
        <v>14300</v>
      </c>
      <c r="L4575" s="36">
        <v>947131.13</v>
      </c>
      <c r="M4575" s="36">
        <v>35043.85</v>
      </c>
      <c r="N4575" s="36">
        <v>830828.7</v>
      </c>
    </row>
    <row r="4576" spans="7:14" x14ac:dyDescent="0.35">
      <c r="G4576" s="37">
        <v>4562</v>
      </c>
      <c r="H4576" s="38">
        <v>1375</v>
      </c>
      <c r="I4576" s="38">
        <v>1364.6</v>
      </c>
      <c r="J4576" s="37">
        <v>151.65</v>
      </c>
      <c r="K4576" s="38">
        <v>14300</v>
      </c>
      <c r="L4576" s="38">
        <v>1960290.74</v>
      </c>
      <c r="M4576" s="38">
        <v>72530.759999999995</v>
      </c>
      <c r="N4576" s="38">
        <v>1150395.17</v>
      </c>
    </row>
    <row r="4577" spans="7:14" x14ac:dyDescent="0.35">
      <c r="G4577">
        <v>4563</v>
      </c>
      <c r="H4577" s="36">
        <v>1375</v>
      </c>
      <c r="I4577" s="36">
        <v>1516.35</v>
      </c>
      <c r="J4577">
        <v>201.59</v>
      </c>
      <c r="K4577" s="36">
        <v>14300</v>
      </c>
      <c r="L4577" s="36">
        <v>2575661.7000000002</v>
      </c>
      <c r="M4577" s="36">
        <v>95299.48</v>
      </c>
      <c r="N4577" s="36">
        <v>2311086.34</v>
      </c>
    </row>
    <row r="4578" spans="7:14" x14ac:dyDescent="0.35">
      <c r="G4578" s="37">
        <v>4564</v>
      </c>
      <c r="H4578" s="38">
        <v>1375</v>
      </c>
      <c r="I4578" s="38">
        <v>4104.93</v>
      </c>
      <c r="J4578" s="37">
        <v>127.34</v>
      </c>
      <c r="K4578" s="38">
        <v>14300</v>
      </c>
      <c r="L4578" s="38">
        <v>1296889.72</v>
      </c>
      <c r="M4578" s="38">
        <v>47984.92</v>
      </c>
      <c r="N4578" s="38">
        <v>923904.8</v>
      </c>
    </row>
    <row r="4579" spans="7:14" x14ac:dyDescent="0.35">
      <c r="G4579">
        <v>4565</v>
      </c>
      <c r="H4579" s="36">
        <v>1375</v>
      </c>
      <c r="I4579" s="36">
        <v>969.9</v>
      </c>
      <c r="J4579">
        <v>121.38</v>
      </c>
      <c r="K4579" s="36">
        <v>14300</v>
      </c>
      <c r="L4579" s="36">
        <v>1616577.44</v>
      </c>
      <c r="M4579" s="36">
        <v>59813.37</v>
      </c>
      <c r="N4579" s="36">
        <v>1385537.96</v>
      </c>
    </row>
    <row r="4580" spans="7:14" x14ac:dyDescent="0.35">
      <c r="G4580" s="37">
        <v>4566</v>
      </c>
      <c r="H4580" s="38">
        <v>1375</v>
      </c>
      <c r="I4580" s="38">
        <v>3370.8</v>
      </c>
      <c r="J4580" s="37">
        <v>102.43</v>
      </c>
      <c r="K4580" s="38">
        <v>14300</v>
      </c>
      <c r="L4580" s="38">
        <v>1118109.1100000001</v>
      </c>
      <c r="M4580" s="38">
        <v>41370.04</v>
      </c>
      <c r="N4580" s="38">
        <v>741694.44</v>
      </c>
    </row>
    <row r="4581" spans="7:14" x14ac:dyDescent="0.35">
      <c r="G4581">
        <v>4567</v>
      </c>
      <c r="H4581" s="36">
        <v>1375</v>
      </c>
      <c r="I4581" s="36">
        <v>3824.13</v>
      </c>
      <c r="J4581">
        <v>114.98</v>
      </c>
      <c r="K4581" s="36">
        <v>14300</v>
      </c>
      <c r="L4581" s="36">
        <v>1203093.48</v>
      </c>
      <c r="M4581" s="36">
        <v>44514.46</v>
      </c>
      <c r="N4581" s="36">
        <v>602345.39</v>
      </c>
    </row>
    <row r="4582" spans="7:14" x14ac:dyDescent="0.35">
      <c r="G4582" s="37">
        <v>4568</v>
      </c>
      <c r="H4582" s="38">
        <v>1375</v>
      </c>
      <c r="I4582" s="38">
        <v>378.37</v>
      </c>
      <c r="J4582" s="37">
        <v>62.88</v>
      </c>
      <c r="K4582" s="38">
        <v>15900</v>
      </c>
      <c r="L4582" s="38">
        <v>974581.57</v>
      </c>
      <c r="M4582" s="38">
        <v>36059.519999999997</v>
      </c>
      <c r="N4582" s="38">
        <v>810063.81</v>
      </c>
    </row>
    <row r="4583" spans="7:14" x14ac:dyDescent="0.35">
      <c r="G4583">
        <v>4569</v>
      </c>
      <c r="H4583" s="36">
        <v>1375</v>
      </c>
      <c r="I4583" s="36">
        <v>2858.06</v>
      </c>
      <c r="J4583">
        <v>78.47</v>
      </c>
      <c r="K4583" s="36">
        <v>14300</v>
      </c>
      <c r="L4583" s="36">
        <v>896432.86</v>
      </c>
      <c r="M4583" s="36">
        <v>33168.019999999997</v>
      </c>
      <c r="N4583" s="36">
        <v>463748.44</v>
      </c>
    </row>
    <row r="4584" spans="7:14" x14ac:dyDescent="0.35">
      <c r="G4584" s="37">
        <v>4570</v>
      </c>
      <c r="H4584" s="38">
        <v>1375</v>
      </c>
      <c r="I4584" s="38">
        <v>2964.21</v>
      </c>
      <c r="J4584" s="37">
        <v>175.63</v>
      </c>
      <c r="K4584" s="38">
        <v>14300</v>
      </c>
      <c r="L4584" s="38">
        <v>1989489.11</v>
      </c>
      <c r="M4584" s="38">
        <v>73611.100000000006</v>
      </c>
      <c r="N4584" s="38">
        <v>1101796.1399999999</v>
      </c>
    </row>
    <row r="4585" spans="7:14" x14ac:dyDescent="0.35">
      <c r="G4585">
        <v>4571</v>
      </c>
      <c r="H4585" s="36">
        <v>1375</v>
      </c>
      <c r="I4585" s="36">
        <v>1656.53</v>
      </c>
      <c r="J4585">
        <v>171.61</v>
      </c>
      <c r="K4585" s="36">
        <v>14300</v>
      </c>
      <c r="L4585" s="36">
        <v>2168310.5</v>
      </c>
      <c r="M4585" s="36">
        <v>80227.490000000005</v>
      </c>
      <c r="N4585" s="36">
        <v>1096423.58</v>
      </c>
    </row>
    <row r="4586" spans="7:14" x14ac:dyDescent="0.35">
      <c r="G4586" s="37">
        <v>4572</v>
      </c>
      <c r="H4586" s="38">
        <v>1375</v>
      </c>
      <c r="I4586" s="38">
        <v>4406.45</v>
      </c>
      <c r="J4586" s="37">
        <v>83.92</v>
      </c>
      <c r="K4586" s="38">
        <v>14300</v>
      </c>
      <c r="L4586" s="38">
        <v>828900.2</v>
      </c>
      <c r="M4586" s="38">
        <v>30669.31</v>
      </c>
      <c r="N4586" s="38">
        <v>491972.61</v>
      </c>
    </row>
    <row r="4587" spans="7:14" x14ac:dyDescent="0.35">
      <c r="G4587">
        <v>4573</v>
      </c>
      <c r="H4587" s="36">
        <v>1375</v>
      </c>
      <c r="I4587" s="36">
        <v>981.2</v>
      </c>
      <c r="J4587">
        <v>75.400000000000006</v>
      </c>
      <c r="K4587" s="36">
        <v>14300</v>
      </c>
      <c r="L4587" s="36">
        <v>1002826.99</v>
      </c>
      <c r="M4587" s="36">
        <v>37104.6</v>
      </c>
      <c r="N4587" s="36">
        <v>558777.51</v>
      </c>
    </row>
    <row r="4588" spans="7:14" x14ac:dyDescent="0.35">
      <c r="G4588" s="37">
        <v>4574</v>
      </c>
      <c r="H4588" s="38">
        <v>1375</v>
      </c>
      <c r="I4588" s="38">
        <v>1948.13</v>
      </c>
      <c r="J4588" s="37">
        <v>74.08</v>
      </c>
      <c r="K4588" s="38">
        <v>15900</v>
      </c>
      <c r="L4588" s="38">
        <v>1032245.86</v>
      </c>
      <c r="M4588" s="38">
        <v>38193.1</v>
      </c>
      <c r="N4588" s="38">
        <v>683512.89</v>
      </c>
    </row>
    <row r="4589" spans="7:14" x14ac:dyDescent="0.35">
      <c r="G4589">
        <v>4575</v>
      </c>
      <c r="H4589" s="36">
        <v>1375</v>
      </c>
      <c r="I4589" s="36">
        <v>4273.6099999999997</v>
      </c>
      <c r="J4589">
        <v>98.67</v>
      </c>
      <c r="K4589" s="36">
        <v>14300</v>
      </c>
      <c r="L4589" s="36">
        <v>987947.01</v>
      </c>
      <c r="M4589" s="36">
        <v>36554.04</v>
      </c>
      <c r="N4589" s="36">
        <v>546420.03</v>
      </c>
    </row>
    <row r="4590" spans="7:14" x14ac:dyDescent="0.35">
      <c r="G4590" s="37">
        <v>4576</v>
      </c>
      <c r="H4590" s="38">
        <v>1375</v>
      </c>
      <c r="I4590" s="38">
        <v>1115.0899999999999</v>
      </c>
      <c r="J4590" s="37">
        <v>73.42</v>
      </c>
      <c r="K4590" s="38">
        <v>14300</v>
      </c>
      <c r="L4590" s="38">
        <v>966612.77</v>
      </c>
      <c r="M4590" s="38">
        <v>35764.67</v>
      </c>
      <c r="N4590" s="38">
        <v>826835.83</v>
      </c>
    </row>
    <row r="4591" spans="7:14" x14ac:dyDescent="0.35">
      <c r="G4591">
        <v>4577</v>
      </c>
      <c r="H4591" s="36">
        <v>1375</v>
      </c>
      <c r="I4591" s="36">
        <v>4142.6000000000004</v>
      </c>
      <c r="J4591">
        <v>113.34</v>
      </c>
      <c r="K4591" s="36">
        <v>14300</v>
      </c>
      <c r="L4591" s="36">
        <v>1149908.55</v>
      </c>
      <c r="M4591" s="36">
        <v>42546.62</v>
      </c>
      <c r="N4591" s="36">
        <v>693783.85</v>
      </c>
    </row>
    <row r="4592" spans="7:14" x14ac:dyDescent="0.35">
      <c r="G4592" s="37">
        <v>4578</v>
      </c>
      <c r="H4592" s="38">
        <v>1375</v>
      </c>
      <c r="I4592" s="38">
        <v>579.53</v>
      </c>
      <c r="J4592" s="37">
        <v>49.57</v>
      </c>
      <c r="K4592" s="38">
        <v>14300</v>
      </c>
      <c r="L4592" s="38">
        <v>678773.37</v>
      </c>
      <c r="M4592" s="38">
        <v>25114.61</v>
      </c>
      <c r="N4592" s="38">
        <v>440191.7</v>
      </c>
    </row>
    <row r="4593" spans="7:14" x14ac:dyDescent="0.35">
      <c r="G4593">
        <v>4579</v>
      </c>
      <c r="H4593" s="36">
        <v>1375</v>
      </c>
      <c r="I4593" s="36">
        <v>2548.3000000000002</v>
      </c>
      <c r="J4593">
        <v>55.87</v>
      </c>
      <c r="K4593" s="36">
        <v>14300</v>
      </c>
      <c r="L4593" s="36">
        <v>655185.80000000005</v>
      </c>
      <c r="M4593" s="36">
        <v>24241.87</v>
      </c>
      <c r="N4593" s="36">
        <v>573982.99</v>
      </c>
    </row>
    <row r="4594" spans="7:14" x14ac:dyDescent="0.35">
      <c r="G4594" s="37">
        <v>4580</v>
      </c>
      <c r="H4594" s="38">
        <v>1375</v>
      </c>
      <c r="I4594" s="38">
        <v>561.59</v>
      </c>
      <c r="J4594" s="37">
        <v>79.28</v>
      </c>
      <c r="K4594" s="38">
        <v>14300</v>
      </c>
      <c r="L4594" s="38">
        <v>1087819.27</v>
      </c>
      <c r="M4594" s="38">
        <v>40249.31</v>
      </c>
      <c r="N4594" s="38">
        <v>852158.29</v>
      </c>
    </row>
    <row r="4595" spans="7:14" x14ac:dyDescent="0.35">
      <c r="G4595">
        <v>4581</v>
      </c>
      <c r="H4595" s="36">
        <v>1375</v>
      </c>
      <c r="I4595" s="36">
        <v>3453.94</v>
      </c>
      <c r="J4595">
        <v>126.73</v>
      </c>
      <c r="K4595" s="36">
        <v>15900</v>
      </c>
      <c r="L4595" s="36">
        <v>1575858.99</v>
      </c>
      <c r="M4595" s="36">
        <v>58306.78</v>
      </c>
      <c r="N4595" s="36">
        <v>1282051.56</v>
      </c>
    </row>
    <row r="4596" spans="7:14" x14ac:dyDescent="0.35">
      <c r="G4596" s="37">
        <v>4582</v>
      </c>
      <c r="H4596" s="38">
        <v>1375</v>
      </c>
      <c r="I4596" s="38">
        <v>3994.89</v>
      </c>
      <c r="J4596" s="37">
        <v>83.95</v>
      </c>
      <c r="K4596" s="38">
        <v>14300</v>
      </c>
      <c r="L4596" s="38">
        <v>863757.86</v>
      </c>
      <c r="M4596" s="38">
        <v>31959.040000000001</v>
      </c>
      <c r="N4596" s="38">
        <v>637392.68000000005</v>
      </c>
    </row>
    <row r="4597" spans="7:14" x14ac:dyDescent="0.35">
      <c r="G4597">
        <v>4583</v>
      </c>
      <c r="H4597" s="36">
        <v>1375</v>
      </c>
      <c r="I4597" s="36">
        <v>4279.32</v>
      </c>
      <c r="J4597">
        <v>97.44</v>
      </c>
      <c r="K4597" s="36">
        <v>14300</v>
      </c>
      <c r="L4597" s="36">
        <v>975014.01</v>
      </c>
      <c r="M4597" s="36">
        <v>36075.519999999997</v>
      </c>
      <c r="N4597" s="36">
        <v>800153.69</v>
      </c>
    </row>
    <row r="4598" spans="7:14" x14ac:dyDescent="0.35">
      <c r="G4598" s="37">
        <v>4584</v>
      </c>
      <c r="H4598" s="38">
        <v>1375</v>
      </c>
      <c r="I4598" s="38">
        <v>4910.0600000000004</v>
      </c>
      <c r="J4598" s="37">
        <v>114.11</v>
      </c>
      <c r="K4598" s="38">
        <v>15900</v>
      </c>
      <c r="L4598" s="38">
        <v>1252732.8</v>
      </c>
      <c r="M4598" s="38">
        <v>46351.11</v>
      </c>
      <c r="N4598" s="38">
        <v>989744.28</v>
      </c>
    </row>
    <row r="4599" spans="7:14" x14ac:dyDescent="0.35">
      <c r="G4599">
        <v>4585</v>
      </c>
      <c r="H4599" s="36">
        <v>1375</v>
      </c>
      <c r="I4599" s="36">
        <v>3425.68</v>
      </c>
      <c r="J4599">
        <v>128.05000000000001</v>
      </c>
      <c r="K4599" s="36">
        <v>15900</v>
      </c>
      <c r="L4599" s="36">
        <v>1595934.66</v>
      </c>
      <c r="M4599" s="36">
        <v>59049.58</v>
      </c>
      <c r="N4599" s="36">
        <v>1247363.3</v>
      </c>
    </row>
    <row r="4600" spans="7:14" x14ac:dyDescent="0.35">
      <c r="G4600" s="37">
        <v>4586</v>
      </c>
      <c r="H4600" s="38">
        <v>1375</v>
      </c>
      <c r="I4600" s="38">
        <v>3891.5</v>
      </c>
      <c r="J4600" s="37">
        <v>82.36</v>
      </c>
      <c r="K4600" s="38">
        <v>15900</v>
      </c>
      <c r="L4600" s="38">
        <v>987619.37</v>
      </c>
      <c r="M4600" s="38">
        <v>36541.919999999998</v>
      </c>
      <c r="N4600" s="38">
        <v>651903.49</v>
      </c>
    </row>
    <row r="4601" spans="7:14" x14ac:dyDescent="0.35">
      <c r="G4601">
        <v>4587</v>
      </c>
      <c r="H4601" s="36">
        <v>1375</v>
      </c>
      <c r="I4601" s="36">
        <v>2627.64</v>
      </c>
      <c r="J4601">
        <v>121.55</v>
      </c>
      <c r="K4601" s="36">
        <v>14300</v>
      </c>
      <c r="L4601" s="36">
        <v>1417413.96</v>
      </c>
      <c r="M4601" s="36">
        <v>52444.32</v>
      </c>
      <c r="N4601" s="36">
        <v>1199203.79</v>
      </c>
    </row>
    <row r="4602" spans="7:14" x14ac:dyDescent="0.35">
      <c r="G4602" s="37">
        <v>4588</v>
      </c>
      <c r="H4602" s="38">
        <v>1375</v>
      </c>
      <c r="I4602" s="38">
        <v>4581.1400000000003</v>
      </c>
      <c r="J4602" s="37">
        <v>80.23</v>
      </c>
      <c r="K4602" s="38">
        <v>14300</v>
      </c>
      <c r="L4602" s="38">
        <v>778351.3</v>
      </c>
      <c r="M4602" s="38">
        <v>28799</v>
      </c>
      <c r="N4602" s="38">
        <v>625451.59</v>
      </c>
    </row>
    <row r="4603" spans="7:14" x14ac:dyDescent="0.35">
      <c r="G4603">
        <v>4589</v>
      </c>
      <c r="H4603" s="36">
        <v>1375</v>
      </c>
      <c r="I4603" s="36">
        <v>3290.04</v>
      </c>
      <c r="J4603">
        <v>112.96</v>
      </c>
      <c r="K4603" s="36">
        <v>15900</v>
      </c>
      <c r="L4603" s="36">
        <v>1423106.5</v>
      </c>
      <c r="M4603" s="36">
        <v>52654.94</v>
      </c>
      <c r="N4603" s="36">
        <v>1100261.6599999999</v>
      </c>
    </row>
    <row r="4604" spans="7:14" x14ac:dyDescent="0.35">
      <c r="G4604" s="37">
        <v>4590</v>
      </c>
      <c r="H4604" s="38">
        <v>1375</v>
      </c>
      <c r="I4604" s="38">
        <v>4441.05</v>
      </c>
      <c r="J4604" s="37">
        <v>95.68</v>
      </c>
      <c r="K4604" s="38">
        <v>14300</v>
      </c>
      <c r="L4604" s="38">
        <v>941926.40000000002</v>
      </c>
      <c r="M4604" s="38">
        <v>34851.279999999999</v>
      </c>
      <c r="N4604" s="38">
        <v>678538.18</v>
      </c>
    </row>
    <row r="4605" spans="7:14" x14ac:dyDescent="0.35">
      <c r="G4605">
        <v>4591</v>
      </c>
      <c r="H4605" s="36">
        <v>1375</v>
      </c>
      <c r="I4605" s="36">
        <v>1330.17</v>
      </c>
      <c r="J4605">
        <v>150.79</v>
      </c>
      <c r="K4605" s="36">
        <v>15900</v>
      </c>
      <c r="L4605" s="36">
        <v>2195601.88</v>
      </c>
      <c r="M4605" s="36">
        <v>81237.27</v>
      </c>
      <c r="N4605" s="36">
        <v>1942590.7</v>
      </c>
    </row>
    <row r="4606" spans="7:14" x14ac:dyDescent="0.35">
      <c r="G4606" s="37">
        <v>4592</v>
      </c>
      <c r="H4606" s="38">
        <v>1375</v>
      </c>
      <c r="I4606" s="38">
        <v>2584.34</v>
      </c>
      <c r="J4606" s="37">
        <v>173.47</v>
      </c>
      <c r="K4606" s="38">
        <v>14300</v>
      </c>
      <c r="L4606" s="38">
        <v>2030898.82</v>
      </c>
      <c r="M4606" s="38">
        <v>75143.259999999995</v>
      </c>
      <c r="N4606" s="38">
        <v>1016089.99</v>
      </c>
    </row>
    <row r="4607" spans="7:14" x14ac:dyDescent="0.35">
      <c r="G4607">
        <v>4593</v>
      </c>
      <c r="H4607" s="36">
        <v>1375</v>
      </c>
      <c r="I4607" s="36">
        <v>3703.13</v>
      </c>
      <c r="J4607">
        <v>126.34</v>
      </c>
      <c r="K4607" s="36">
        <v>17300</v>
      </c>
      <c r="L4607" s="36">
        <v>1716416.8</v>
      </c>
      <c r="M4607" s="36">
        <v>63507.42</v>
      </c>
      <c r="N4607" s="36">
        <v>1338535.97</v>
      </c>
    </row>
    <row r="4608" spans="7:14" x14ac:dyDescent="0.35">
      <c r="G4608" s="37">
        <v>4594</v>
      </c>
      <c r="H4608" s="38">
        <v>1375</v>
      </c>
      <c r="I4608" s="38">
        <v>1173.06</v>
      </c>
      <c r="J4608" s="37">
        <v>148.13</v>
      </c>
      <c r="K4608" s="38">
        <v>14300</v>
      </c>
      <c r="L4608" s="38">
        <v>1943141.43</v>
      </c>
      <c r="M4608" s="38">
        <v>71896.23</v>
      </c>
      <c r="N4608" s="38">
        <v>1525486.61</v>
      </c>
    </row>
    <row r="4609" spans="7:14" x14ac:dyDescent="0.35">
      <c r="G4609">
        <v>4595</v>
      </c>
      <c r="H4609" s="36">
        <v>1375</v>
      </c>
      <c r="I4609" s="36">
        <v>1214.43</v>
      </c>
      <c r="J4609">
        <v>61.63</v>
      </c>
      <c r="K4609" s="36">
        <v>14300</v>
      </c>
      <c r="L4609" s="36">
        <v>805145.9</v>
      </c>
      <c r="M4609" s="36">
        <v>29790.400000000001</v>
      </c>
      <c r="N4609" s="36">
        <v>545930.6</v>
      </c>
    </row>
    <row r="4610" spans="7:14" x14ac:dyDescent="0.35">
      <c r="G4610" s="37">
        <v>4596</v>
      </c>
      <c r="H4610" s="38">
        <v>1375</v>
      </c>
      <c r="I4610" s="38">
        <v>4894.6099999999997</v>
      </c>
      <c r="J4610" s="37">
        <v>113.91</v>
      </c>
      <c r="K4610" s="38">
        <v>14300</v>
      </c>
      <c r="L4610" s="38">
        <v>1069984.31</v>
      </c>
      <c r="M4610" s="38">
        <v>39589.42</v>
      </c>
      <c r="N4610" s="38">
        <v>597465.47</v>
      </c>
    </row>
    <row r="4611" spans="7:14" x14ac:dyDescent="0.35">
      <c r="G4611">
        <v>4597</v>
      </c>
      <c r="H4611" s="36">
        <v>1375</v>
      </c>
      <c r="I4611" s="36">
        <v>2286.13</v>
      </c>
      <c r="J4611">
        <v>70.34</v>
      </c>
      <c r="K4611" s="36">
        <v>14300</v>
      </c>
      <c r="L4611" s="36">
        <v>843665.24</v>
      </c>
      <c r="M4611" s="36">
        <v>31215.61</v>
      </c>
      <c r="N4611" s="36">
        <v>605141.04</v>
      </c>
    </row>
    <row r="4612" spans="7:14" x14ac:dyDescent="0.35">
      <c r="G4612" s="37">
        <v>4598</v>
      </c>
      <c r="H4612" s="38">
        <v>1375</v>
      </c>
      <c r="I4612" s="38">
        <v>1072.71</v>
      </c>
      <c r="J4612" s="37">
        <v>79.28</v>
      </c>
      <c r="K4612" s="38">
        <v>14300</v>
      </c>
      <c r="L4612" s="38">
        <v>1047343.97</v>
      </c>
      <c r="M4612" s="38">
        <v>38751.730000000003</v>
      </c>
      <c r="N4612" s="38">
        <v>838361.48</v>
      </c>
    </row>
    <row r="4613" spans="7:14" x14ac:dyDescent="0.35">
      <c r="G4613">
        <v>4599</v>
      </c>
      <c r="H4613" s="36">
        <v>1375</v>
      </c>
      <c r="I4613" s="36">
        <v>1791.03</v>
      </c>
      <c r="J4613">
        <v>102</v>
      </c>
      <c r="K4613" s="36">
        <v>15900</v>
      </c>
      <c r="L4613" s="36">
        <v>1437788.56</v>
      </c>
      <c r="M4613" s="36">
        <v>53198.18</v>
      </c>
      <c r="N4613" s="36">
        <v>968565.98</v>
      </c>
    </row>
    <row r="4614" spans="7:14" x14ac:dyDescent="0.35">
      <c r="G4614" s="37">
        <v>4600</v>
      </c>
      <c r="H4614" s="38">
        <v>1375</v>
      </c>
      <c r="I4614" s="38">
        <v>2107.41</v>
      </c>
      <c r="J4614" s="37">
        <v>122.73</v>
      </c>
      <c r="K4614" s="38">
        <v>14300</v>
      </c>
      <c r="L4614" s="38">
        <v>1495045.86</v>
      </c>
      <c r="M4614" s="38">
        <v>55316.7</v>
      </c>
      <c r="N4614" s="38">
        <v>1056732.77</v>
      </c>
    </row>
    <row r="4615" spans="7:14" x14ac:dyDescent="0.35">
      <c r="G4615">
        <v>4601</v>
      </c>
      <c r="H4615" s="36">
        <v>1375</v>
      </c>
      <c r="I4615" s="36">
        <v>3190.81</v>
      </c>
      <c r="J4615">
        <v>120.55</v>
      </c>
      <c r="K4615" s="36">
        <v>14300</v>
      </c>
      <c r="L4615" s="36">
        <v>1337893.48</v>
      </c>
      <c r="M4615" s="36">
        <v>49502.06</v>
      </c>
      <c r="N4615" s="36">
        <v>977692.51</v>
      </c>
    </row>
    <row r="4616" spans="7:14" x14ac:dyDescent="0.35">
      <c r="G4616" s="37">
        <v>4602</v>
      </c>
      <c r="H4616" s="38">
        <v>1375</v>
      </c>
      <c r="I4616" s="38">
        <v>4630.47</v>
      </c>
      <c r="J4616" s="37">
        <v>139.33000000000001</v>
      </c>
      <c r="K4616" s="38">
        <v>14300</v>
      </c>
      <c r="L4616" s="38">
        <v>1345922.79</v>
      </c>
      <c r="M4616" s="38">
        <v>49799.14</v>
      </c>
      <c r="N4616" s="38">
        <v>681638.31</v>
      </c>
    </row>
    <row r="4617" spans="7:14" x14ac:dyDescent="0.35">
      <c r="G4617">
        <v>4603</v>
      </c>
      <c r="H4617" s="36">
        <v>1375</v>
      </c>
      <c r="I4617" s="36">
        <v>4935.63</v>
      </c>
      <c r="J4617">
        <v>105.22</v>
      </c>
      <c r="K4617" s="36">
        <v>14300</v>
      </c>
      <c r="L4617" s="36">
        <v>983939.86</v>
      </c>
      <c r="M4617" s="36">
        <v>36405.769999999997</v>
      </c>
      <c r="N4617" s="36">
        <v>493563.81</v>
      </c>
    </row>
    <row r="4618" spans="7:14" x14ac:dyDescent="0.35">
      <c r="G4618" s="37">
        <v>4604</v>
      </c>
      <c r="H4618" s="38">
        <v>1375</v>
      </c>
      <c r="I4618" s="38">
        <v>3328.15</v>
      </c>
      <c r="J4618" s="37">
        <v>150.72</v>
      </c>
      <c r="K4618" s="38">
        <v>14300</v>
      </c>
      <c r="L4618" s="38">
        <v>1652278.24</v>
      </c>
      <c r="M4618" s="38">
        <v>61134.29</v>
      </c>
      <c r="N4618" s="38">
        <v>1115655.3899999999</v>
      </c>
    </row>
    <row r="4619" spans="7:14" x14ac:dyDescent="0.35">
      <c r="G4619">
        <v>4605</v>
      </c>
      <c r="H4619" s="36">
        <v>1375</v>
      </c>
      <c r="I4619" s="36">
        <v>3559.63</v>
      </c>
      <c r="J4619">
        <v>142.54</v>
      </c>
      <c r="K4619" s="36">
        <v>14300</v>
      </c>
      <c r="L4619" s="36">
        <v>1529537.87</v>
      </c>
      <c r="M4619" s="36">
        <v>56592.9</v>
      </c>
      <c r="N4619" s="36">
        <v>1334978.25</v>
      </c>
    </row>
    <row r="4620" spans="7:14" x14ac:dyDescent="0.35">
      <c r="G4620" s="37">
        <v>4606</v>
      </c>
      <c r="H4620" s="38">
        <v>1375</v>
      </c>
      <c r="I4620" s="38">
        <v>1744.78</v>
      </c>
      <c r="J4620" s="37">
        <v>136.13</v>
      </c>
      <c r="K4620" s="38">
        <v>17300</v>
      </c>
      <c r="L4620" s="38">
        <v>2116219.0299999998</v>
      </c>
      <c r="M4620" s="38">
        <v>78300.100000000006</v>
      </c>
      <c r="N4620" s="38">
        <v>1424708.42</v>
      </c>
    </row>
    <row r="4621" spans="7:14" x14ac:dyDescent="0.35">
      <c r="G4621">
        <v>4607</v>
      </c>
      <c r="H4621" s="36">
        <v>1375</v>
      </c>
      <c r="I4621" s="36">
        <v>4314.3599999999997</v>
      </c>
      <c r="J4621">
        <v>74.09</v>
      </c>
      <c r="K4621" s="36">
        <v>14300</v>
      </c>
      <c r="L4621" s="36">
        <v>738411.18</v>
      </c>
      <c r="M4621" s="36">
        <v>27321.21</v>
      </c>
      <c r="N4621" s="36">
        <v>383243.63</v>
      </c>
    </row>
    <row r="4622" spans="7:14" x14ac:dyDescent="0.35">
      <c r="G4622" s="37">
        <v>4608</v>
      </c>
      <c r="H4622" s="38">
        <v>1375</v>
      </c>
      <c r="I4622" s="38">
        <v>1245.43</v>
      </c>
      <c r="J4622" s="37">
        <v>102.76</v>
      </c>
      <c r="K4622" s="38">
        <v>14300</v>
      </c>
      <c r="L4622" s="38">
        <v>1340136.67</v>
      </c>
      <c r="M4622" s="38">
        <v>49585.06</v>
      </c>
      <c r="N4622" s="38">
        <v>709901.2</v>
      </c>
    </row>
    <row r="4623" spans="7:14" x14ac:dyDescent="0.35">
      <c r="G4623">
        <v>4609</v>
      </c>
      <c r="H4623" s="36">
        <v>1375</v>
      </c>
      <c r="I4623" s="36">
        <v>710.63</v>
      </c>
      <c r="J4623">
        <v>122.11</v>
      </c>
      <c r="K4623" s="36">
        <v>17300</v>
      </c>
      <c r="L4623" s="36">
        <v>2024394.89</v>
      </c>
      <c r="M4623" s="36">
        <v>74902.61</v>
      </c>
      <c r="N4623" s="36">
        <v>1647451.87</v>
      </c>
    </row>
    <row r="4624" spans="7:14" x14ac:dyDescent="0.35">
      <c r="G4624" s="37">
        <v>4610</v>
      </c>
      <c r="H4624" s="38">
        <v>1375</v>
      </c>
      <c r="I4624" s="38">
        <v>4871.63</v>
      </c>
      <c r="J4624" s="37">
        <v>169.27</v>
      </c>
      <c r="K4624" s="38">
        <v>14300</v>
      </c>
      <c r="L4624" s="38">
        <v>1594579.88</v>
      </c>
      <c r="M4624" s="38">
        <v>58999.46</v>
      </c>
      <c r="N4624" s="38">
        <v>1313857.6200000001</v>
      </c>
    </row>
    <row r="4625" spans="7:14" x14ac:dyDescent="0.35">
      <c r="G4625">
        <v>4611</v>
      </c>
      <c r="H4625" s="36">
        <v>1375</v>
      </c>
      <c r="I4625" s="36">
        <v>4347.87</v>
      </c>
      <c r="J4625">
        <v>20.6</v>
      </c>
      <c r="K4625" s="36">
        <v>17300</v>
      </c>
      <c r="L4625" s="36">
        <v>265440.06</v>
      </c>
      <c r="M4625" s="36">
        <v>9821.2800000000007</v>
      </c>
      <c r="N4625" s="36">
        <v>222730.13</v>
      </c>
    </row>
    <row r="4626" spans="7:14" x14ac:dyDescent="0.35">
      <c r="G4626" s="37">
        <v>4612</v>
      </c>
      <c r="H4626" s="38">
        <v>1375</v>
      </c>
      <c r="I4626" s="38">
        <v>1657.5</v>
      </c>
      <c r="J4626" s="37">
        <v>84.32</v>
      </c>
      <c r="K4626" s="38">
        <v>14300</v>
      </c>
      <c r="L4626" s="38">
        <v>1064687.3999999999</v>
      </c>
      <c r="M4626" s="38">
        <v>39393.43</v>
      </c>
      <c r="N4626" s="38">
        <v>609093.03</v>
      </c>
    </row>
    <row r="4627" spans="7:14" x14ac:dyDescent="0.35">
      <c r="G4627">
        <v>4613</v>
      </c>
      <c r="H4627" s="36">
        <v>1375</v>
      </c>
      <c r="I4627" s="36">
        <v>3440.82</v>
      </c>
      <c r="J4627">
        <v>85.79</v>
      </c>
      <c r="K4627" s="36">
        <v>14300</v>
      </c>
      <c r="L4627" s="36">
        <v>930212.33</v>
      </c>
      <c r="M4627" s="36">
        <v>34417.86</v>
      </c>
      <c r="N4627" s="36">
        <v>654848.99</v>
      </c>
    </row>
    <row r="4628" spans="7:14" x14ac:dyDescent="0.35">
      <c r="G4628" s="37">
        <v>4614</v>
      </c>
      <c r="H4628" s="38">
        <v>1375</v>
      </c>
      <c r="I4628" s="38">
        <v>2441.69</v>
      </c>
      <c r="J4628" s="37">
        <v>80.48</v>
      </c>
      <c r="K4628" s="38">
        <v>14300</v>
      </c>
      <c r="L4628" s="38">
        <v>952999.95</v>
      </c>
      <c r="M4628" s="38">
        <v>35261</v>
      </c>
      <c r="N4628" s="38">
        <v>728836.61</v>
      </c>
    </row>
    <row r="4629" spans="7:14" x14ac:dyDescent="0.35">
      <c r="G4629">
        <v>4615</v>
      </c>
      <c r="H4629" s="36">
        <v>1375</v>
      </c>
      <c r="I4629" s="36">
        <v>1751.02</v>
      </c>
      <c r="J4629">
        <v>131.69999999999999</v>
      </c>
      <c r="K4629" s="36">
        <v>14300</v>
      </c>
      <c r="L4629" s="36">
        <v>1651272.93</v>
      </c>
      <c r="M4629" s="36">
        <v>61097.1</v>
      </c>
      <c r="N4629" s="36">
        <v>1271607.52</v>
      </c>
    </row>
    <row r="4630" spans="7:14" x14ac:dyDescent="0.35">
      <c r="G4630" s="37">
        <v>4616</v>
      </c>
      <c r="H4630" s="38">
        <v>1375</v>
      </c>
      <c r="I4630" s="38">
        <v>1576.52</v>
      </c>
      <c r="J4630" s="37">
        <v>40.69</v>
      </c>
      <c r="K4630" s="38">
        <v>14300</v>
      </c>
      <c r="L4630" s="38">
        <v>516311</v>
      </c>
      <c r="M4630" s="38">
        <v>19103.509999999998</v>
      </c>
      <c r="N4630" s="38">
        <v>407800.34</v>
      </c>
    </row>
    <row r="4631" spans="7:14" x14ac:dyDescent="0.35">
      <c r="G4631">
        <v>4617</v>
      </c>
      <c r="H4631" s="36">
        <v>1375</v>
      </c>
      <c r="I4631" s="36">
        <v>852.93</v>
      </c>
      <c r="J4631">
        <v>87.4</v>
      </c>
      <c r="K4631" s="36">
        <v>14300</v>
      </c>
      <c r="L4631" s="36">
        <v>1173912.8400000001</v>
      </c>
      <c r="M4631" s="36">
        <v>43434.78</v>
      </c>
      <c r="N4631" s="36">
        <v>642074.07999999996</v>
      </c>
    </row>
    <row r="4632" spans="7:14" x14ac:dyDescent="0.35">
      <c r="G4632" s="37">
        <v>4618</v>
      </c>
      <c r="H4632" s="38">
        <v>1375</v>
      </c>
      <c r="I4632" s="38">
        <v>2836.73</v>
      </c>
      <c r="J4632" s="37">
        <v>119.54</v>
      </c>
      <c r="K4632" s="38">
        <v>14300</v>
      </c>
      <c r="L4632" s="38">
        <v>1368955.56</v>
      </c>
      <c r="M4632" s="38">
        <v>50651.360000000001</v>
      </c>
      <c r="N4632" s="38">
        <v>1007726.58</v>
      </c>
    </row>
    <row r="4633" spans="7:14" x14ac:dyDescent="0.35">
      <c r="G4633">
        <v>4619</v>
      </c>
      <c r="H4633" s="36">
        <v>1375</v>
      </c>
      <c r="I4633" s="36">
        <v>2343.66</v>
      </c>
      <c r="J4633">
        <v>91.74</v>
      </c>
      <c r="K4633" s="36">
        <v>14300</v>
      </c>
      <c r="L4633" s="36">
        <v>1095524.48</v>
      </c>
      <c r="M4633" s="36">
        <v>40534.410000000003</v>
      </c>
      <c r="N4633" s="36">
        <v>879041.07</v>
      </c>
    </row>
    <row r="4634" spans="7:14" x14ac:dyDescent="0.35">
      <c r="G4634" s="37">
        <v>4620</v>
      </c>
      <c r="H4634" s="38">
        <v>1375</v>
      </c>
      <c r="I4634" s="38">
        <v>2658.49</v>
      </c>
      <c r="J4634" s="37">
        <v>62.82</v>
      </c>
      <c r="K4634" s="38">
        <v>15900</v>
      </c>
      <c r="L4634" s="38">
        <v>830477.97</v>
      </c>
      <c r="M4634" s="38">
        <v>30727.69</v>
      </c>
      <c r="N4634" s="38">
        <v>511439.96</v>
      </c>
    </row>
    <row r="4635" spans="7:14" x14ac:dyDescent="0.35">
      <c r="G4635">
        <v>4621</v>
      </c>
      <c r="H4635" s="36">
        <v>1375</v>
      </c>
      <c r="I4635" s="36">
        <v>1233.71</v>
      </c>
      <c r="J4635">
        <v>109.85</v>
      </c>
      <c r="K4635" s="36">
        <v>14300</v>
      </c>
      <c r="L4635" s="36">
        <v>1434008.15</v>
      </c>
      <c r="M4635" s="36">
        <v>53058.3</v>
      </c>
      <c r="N4635" s="36">
        <v>926108.53</v>
      </c>
    </row>
    <row r="4636" spans="7:14" x14ac:dyDescent="0.35">
      <c r="G4636" s="37">
        <v>4622</v>
      </c>
      <c r="H4636" s="38">
        <v>1375</v>
      </c>
      <c r="I4636" s="38">
        <v>4705.33</v>
      </c>
      <c r="J4636" s="37">
        <v>101.98</v>
      </c>
      <c r="K4636" s="38">
        <v>15900</v>
      </c>
      <c r="L4636" s="38">
        <v>1140309.98</v>
      </c>
      <c r="M4636" s="38">
        <v>42191.47</v>
      </c>
      <c r="N4636" s="38">
        <v>699983.59</v>
      </c>
    </row>
    <row r="4637" spans="7:14" x14ac:dyDescent="0.35">
      <c r="G4637">
        <v>4623</v>
      </c>
      <c r="H4637" s="36">
        <v>1375</v>
      </c>
      <c r="I4637" s="36">
        <v>3265.24</v>
      </c>
      <c r="J4637">
        <v>173.27</v>
      </c>
      <c r="K4637" s="36">
        <v>17300</v>
      </c>
      <c r="L4637" s="36">
        <v>2430365.4</v>
      </c>
      <c r="M4637" s="36">
        <v>89923.520000000004</v>
      </c>
      <c r="N4637" s="36">
        <v>1388267.38</v>
      </c>
    </row>
    <row r="4638" spans="7:14" x14ac:dyDescent="0.35">
      <c r="G4638" s="37">
        <v>4624</v>
      </c>
      <c r="H4638" s="38">
        <v>1375</v>
      </c>
      <c r="I4638" s="38">
        <v>4518.08</v>
      </c>
      <c r="J4638" s="37">
        <v>123.45</v>
      </c>
      <c r="K4638" s="38">
        <v>15900</v>
      </c>
      <c r="L4638" s="38">
        <v>1403666.54</v>
      </c>
      <c r="M4638" s="38">
        <v>51935.66</v>
      </c>
      <c r="N4638" s="38">
        <v>1206460.53</v>
      </c>
    </row>
    <row r="4639" spans="7:14" x14ac:dyDescent="0.35">
      <c r="G4639">
        <v>4625</v>
      </c>
      <c r="H4639" s="36">
        <v>1375</v>
      </c>
      <c r="I4639" s="36">
        <v>724.5</v>
      </c>
      <c r="J4639">
        <v>177.08</v>
      </c>
      <c r="K4639" s="36">
        <v>15900</v>
      </c>
      <c r="L4639" s="36">
        <v>2685880.5</v>
      </c>
      <c r="M4639" s="36">
        <v>99377.58</v>
      </c>
      <c r="N4639" s="36">
        <v>2415155.84</v>
      </c>
    </row>
    <row r="4640" spans="7:14" x14ac:dyDescent="0.35">
      <c r="G4640" s="37">
        <v>4626</v>
      </c>
      <c r="H4640" s="38">
        <v>1375</v>
      </c>
      <c r="I4640" s="38">
        <v>3189.68</v>
      </c>
      <c r="J4640" s="37">
        <v>68.8</v>
      </c>
      <c r="K4640" s="38">
        <v>15900</v>
      </c>
      <c r="L4640" s="38">
        <v>873099.66</v>
      </c>
      <c r="M4640" s="38">
        <v>32304.69</v>
      </c>
      <c r="N4640" s="38">
        <v>768129.95</v>
      </c>
    </row>
    <row r="4641" spans="7:14" x14ac:dyDescent="0.35">
      <c r="G4641">
        <v>4627</v>
      </c>
      <c r="H4641" s="36">
        <v>1375</v>
      </c>
      <c r="I4641" s="36">
        <v>4277.42</v>
      </c>
      <c r="J4641">
        <v>124.9</v>
      </c>
      <c r="K4641" s="36">
        <v>14300</v>
      </c>
      <c r="L4641" s="36">
        <v>1250450.5900000001</v>
      </c>
      <c r="M4641" s="36">
        <v>46266.67</v>
      </c>
      <c r="N4641" s="36">
        <v>771881.51</v>
      </c>
    </row>
    <row r="4642" spans="7:14" x14ac:dyDescent="0.35">
      <c r="G4642" s="37">
        <v>4628</v>
      </c>
      <c r="H4642" s="38">
        <v>1375</v>
      </c>
      <c r="I4642" s="38">
        <v>1788.42</v>
      </c>
      <c r="J4642" s="37">
        <v>104.54</v>
      </c>
      <c r="K4642" s="38">
        <v>14300</v>
      </c>
      <c r="L4642" s="38">
        <v>1306623.74</v>
      </c>
      <c r="M4642" s="38">
        <v>48345.08</v>
      </c>
      <c r="N4642" s="38">
        <v>687547.22</v>
      </c>
    </row>
    <row r="4643" spans="7:14" x14ac:dyDescent="0.35">
      <c r="G4643">
        <v>4629</v>
      </c>
      <c r="H4643" s="36">
        <v>1375</v>
      </c>
      <c r="I4643" s="36">
        <v>1136.69</v>
      </c>
      <c r="J4643">
        <v>119.63</v>
      </c>
      <c r="K4643" s="36">
        <v>17300</v>
      </c>
      <c r="L4643" s="36">
        <v>1932170.69</v>
      </c>
      <c r="M4643" s="36">
        <v>71490.320000000007</v>
      </c>
      <c r="N4643" s="36">
        <v>1483052.77</v>
      </c>
    </row>
    <row r="4644" spans="7:14" x14ac:dyDescent="0.35">
      <c r="G4644" s="37">
        <v>4630</v>
      </c>
      <c r="H4644" s="38">
        <v>1375</v>
      </c>
      <c r="I4644" s="38">
        <v>1472.1</v>
      </c>
      <c r="J4644" s="37">
        <v>97.15</v>
      </c>
      <c r="K4644" s="38">
        <v>14300</v>
      </c>
      <c r="L4644" s="38">
        <v>1244856.28</v>
      </c>
      <c r="M4644" s="38">
        <v>46059.68</v>
      </c>
      <c r="N4644" s="38">
        <v>731380.87</v>
      </c>
    </row>
    <row r="4645" spans="7:14" x14ac:dyDescent="0.35">
      <c r="G4645">
        <v>4631</v>
      </c>
      <c r="H4645" s="36">
        <v>1375</v>
      </c>
      <c r="I4645" s="36">
        <v>1510.08</v>
      </c>
      <c r="J4645">
        <v>72.06</v>
      </c>
      <c r="K4645" s="36">
        <v>15900</v>
      </c>
      <c r="L4645" s="36">
        <v>1035629.28</v>
      </c>
      <c r="M4645" s="36">
        <v>38318.28</v>
      </c>
      <c r="N4645" s="36">
        <v>630000.42000000004</v>
      </c>
    </row>
    <row r="4646" spans="7:14" x14ac:dyDescent="0.35">
      <c r="G4646" s="37">
        <v>4632</v>
      </c>
      <c r="H4646" s="38">
        <v>1375</v>
      </c>
      <c r="I4646" s="38">
        <v>2346.56</v>
      </c>
      <c r="J4646" s="37">
        <v>40.93</v>
      </c>
      <c r="K4646" s="38">
        <v>17300</v>
      </c>
      <c r="L4646" s="38">
        <v>610689.23</v>
      </c>
      <c r="M4646" s="38">
        <v>22595.5</v>
      </c>
      <c r="N4646" s="38">
        <v>310703.64</v>
      </c>
    </row>
    <row r="4647" spans="7:14" x14ac:dyDescent="0.35">
      <c r="G4647">
        <v>4633</v>
      </c>
      <c r="H4647" s="36">
        <v>1375</v>
      </c>
      <c r="I4647" s="36">
        <v>1764.63</v>
      </c>
      <c r="J4647">
        <v>134.56</v>
      </c>
      <c r="K4647" s="36">
        <v>14300</v>
      </c>
      <c r="L4647" s="36">
        <v>1685393.17</v>
      </c>
      <c r="M4647" s="36">
        <v>62359.55</v>
      </c>
      <c r="N4647" s="36">
        <v>1199465.27</v>
      </c>
    </row>
    <row r="4648" spans="7:14" x14ac:dyDescent="0.35">
      <c r="G4648" s="37">
        <v>4634</v>
      </c>
      <c r="H4648" s="38">
        <v>1375</v>
      </c>
      <c r="I4648" s="38">
        <v>1502.12</v>
      </c>
      <c r="J4648" s="37">
        <v>131.35</v>
      </c>
      <c r="K4648" s="38">
        <v>14300</v>
      </c>
      <c r="L4648" s="38">
        <v>1679645.63</v>
      </c>
      <c r="M4648" s="38">
        <v>62146.89</v>
      </c>
      <c r="N4648" s="38">
        <v>1400103.58</v>
      </c>
    </row>
    <row r="4649" spans="7:14" x14ac:dyDescent="0.35">
      <c r="G4649">
        <v>4635</v>
      </c>
      <c r="H4649" s="36">
        <v>1375</v>
      </c>
      <c r="I4649" s="36">
        <v>3312.86</v>
      </c>
      <c r="J4649">
        <v>65.56</v>
      </c>
      <c r="K4649" s="36">
        <v>14300</v>
      </c>
      <c r="L4649" s="36">
        <v>718913.77</v>
      </c>
      <c r="M4649" s="36">
        <v>26599.81</v>
      </c>
      <c r="N4649" s="36">
        <v>426968.24</v>
      </c>
    </row>
    <row r="4650" spans="7:14" x14ac:dyDescent="0.35">
      <c r="G4650" s="37">
        <v>4636</v>
      </c>
      <c r="H4650" s="38">
        <v>1375</v>
      </c>
      <c r="I4650" s="38">
        <v>454.56</v>
      </c>
      <c r="J4650" s="37">
        <v>113.03</v>
      </c>
      <c r="K4650" s="38">
        <v>14300</v>
      </c>
      <c r="L4650" s="38">
        <v>1563602.9</v>
      </c>
      <c r="M4650" s="38">
        <v>57853.31</v>
      </c>
      <c r="N4650" s="38">
        <v>895119.59</v>
      </c>
    </row>
    <row r="4651" spans="7:14" x14ac:dyDescent="0.35">
      <c r="G4651">
        <v>4637</v>
      </c>
      <c r="H4651" s="36">
        <v>1375</v>
      </c>
      <c r="I4651" s="36">
        <v>1833.75</v>
      </c>
      <c r="J4651">
        <v>122.27</v>
      </c>
      <c r="K4651" s="36">
        <v>14300</v>
      </c>
      <c r="L4651" s="36">
        <v>1522912.44</v>
      </c>
      <c r="M4651" s="36">
        <v>56347.76</v>
      </c>
      <c r="N4651" s="36">
        <v>939758.76</v>
      </c>
    </row>
    <row r="4652" spans="7:14" x14ac:dyDescent="0.35">
      <c r="G4652" s="37">
        <v>4638</v>
      </c>
      <c r="H4652" s="38">
        <v>1375</v>
      </c>
      <c r="I4652" s="38">
        <v>3510.81</v>
      </c>
      <c r="J4652" s="37">
        <v>105.07</v>
      </c>
      <c r="K4652" s="38">
        <v>15900</v>
      </c>
      <c r="L4652" s="38">
        <v>1300397.7</v>
      </c>
      <c r="M4652" s="38">
        <v>48114.720000000001</v>
      </c>
      <c r="N4652" s="38">
        <v>721366.15</v>
      </c>
    </row>
    <row r="4653" spans="7:14" x14ac:dyDescent="0.35">
      <c r="G4653">
        <v>4639</v>
      </c>
      <c r="H4653" s="36">
        <v>1375</v>
      </c>
      <c r="I4653" s="36">
        <v>1044.08</v>
      </c>
      <c r="J4653">
        <v>83.36</v>
      </c>
      <c r="K4653" s="36">
        <v>14300</v>
      </c>
      <c r="L4653" s="36">
        <v>1103623.1399999999</v>
      </c>
      <c r="M4653" s="36">
        <v>40834.06</v>
      </c>
      <c r="N4653" s="36">
        <v>829402.55</v>
      </c>
    </row>
    <row r="4654" spans="7:14" x14ac:dyDescent="0.35">
      <c r="G4654" s="37">
        <v>4640</v>
      </c>
      <c r="H4654" s="38">
        <v>1375</v>
      </c>
      <c r="I4654" s="38">
        <v>1260.45</v>
      </c>
      <c r="J4654" s="37">
        <v>141.29</v>
      </c>
      <c r="K4654" s="38">
        <v>14300</v>
      </c>
      <c r="L4654" s="38">
        <v>1840989</v>
      </c>
      <c r="M4654" s="38">
        <v>68116.59</v>
      </c>
      <c r="N4654" s="38">
        <v>1148545.17</v>
      </c>
    </row>
    <row r="4655" spans="7:14" x14ac:dyDescent="0.35">
      <c r="G4655">
        <v>4641</v>
      </c>
      <c r="H4655" s="36">
        <v>1375</v>
      </c>
      <c r="I4655" s="36">
        <v>1163.2</v>
      </c>
      <c r="J4655">
        <v>112.77</v>
      </c>
      <c r="K4655" s="36">
        <v>15900</v>
      </c>
      <c r="L4655" s="36">
        <v>1660562.59</v>
      </c>
      <c r="M4655" s="36">
        <v>61440.82</v>
      </c>
      <c r="N4655" s="36">
        <v>1319251.46</v>
      </c>
    </row>
    <row r="4656" spans="7:14" x14ac:dyDescent="0.35">
      <c r="G4656" s="37">
        <v>4642</v>
      </c>
      <c r="H4656" s="38">
        <v>1375</v>
      </c>
      <c r="I4656" s="38">
        <v>204.45</v>
      </c>
      <c r="J4656" s="37">
        <v>120.42</v>
      </c>
      <c r="K4656" s="38">
        <v>14300</v>
      </c>
      <c r="L4656" s="38">
        <v>1696040.91</v>
      </c>
      <c r="M4656" s="38">
        <v>62753.51</v>
      </c>
      <c r="N4656" s="38">
        <v>1223564.52</v>
      </c>
    </row>
    <row r="4657" spans="7:14" x14ac:dyDescent="0.35">
      <c r="G4657">
        <v>4643</v>
      </c>
      <c r="H4657" s="36">
        <v>1375</v>
      </c>
      <c r="I4657" s="36">
        <v>2474.09</v>
      </c>
      <c r="J4657">
        <v>113.69</v>
      </c>
      <c r="K4657" s="36">
        <v>15900</v>
      </c>
      <c r="L4657" s="36">
        <v>1524966.84</v>
      </c>
      <c r="M4657" s="36">
        <v>56423.77</v>
      </c>
      <c r="N4657" s="36">
        <v>1224553.1499999999</v>
      </c>
    </row>
    <row r="4658" spans="7:14" x14ac:dyDescent="0.35">
      <c r="G4658" s="37">
        <v>4644</v>
      </c>
      <c r="H4658" s="38">
        <v>1375</v>
      </c>
      <c r="I4658" s="38">
        <v>387</v>
      </c>
      <c r="J4658" s="37">
        <v>120.53</v>
      </c>
      <c r="K4658" s="38">
        <v>14300</v>
      </c>
      <c r="L4658" s="38">
        <v>1675608.59</v>
      </c>
      <c r="M4658" s="38">
        <v>61997.52</v>
      </c>
      <c r="N4658" s="38">
        <v>1404472.55</v>
      </c>
    </row>
    <row r="4659" spans="7:14" x14ac:dyDescent="0.35">
      <c r="G4659">
        <v>4645</v>
      </c>
      <c r="H4659" s="36">
        <v>1375</v>
      </c>
      <c r="I4659" s="36">
        <v>1510.11</v>
      </c>
      <c r="J4659">
        <v>62.98</v>
      </c>
      <c r="K4659" s="36">
        <v>15900</v>
      </c>
      <c r="L4659" s="36">
        <v>904843.4</v>
      </c>
      <c r="M4659" s="36">
        <v>33479.21</v>
      </c>
      <c r="N4659" s="36">
        <v>801346.24</v>
      </c>
    </row>
    <row r="4660" spans="7:14" x14ac:dyDescent="0.35">
      <c r="G4660" s="37">
        <v>4646</v>
      </c>
      <c r="H4660" s="38">
        <v>1375</v>
      </c>
      <c r="I4660" s="38">
        <v>4975.0600000000004</v>
      </c>
      <c r="J4660" s="37">
        <v>149.80000000000001</v>
      </c>
      <c r="K4660" s="38">
        <v>14300</v>
      </c>
      <c r="L4660" s="38">
        <v>1395463.69</v>
      </c>
      <c r="M4660" s="38">
        <v>51632.160000000003</v>
      </c>
      <c r="N4660" s="38">
        <v>881138.05</v>
      </c>
    </row>
    <row r="4661" spans="7:14" x14ac:dyDescent="0.35">
      <c r="G4661">
        <v>4647</v>
      </c>
      <c r="H4661" s="36">
        <v>1375</v>
      </c>
      <c r="I4661" s="36">
        <v>4608.3</v>
      </c>
      <c r="J4661">
        <v>80.2</v>
      </c>
      <c r="K4661" s="36">
        <v>14300</v>
      </c>
      <c r="L4661" s="36">
        <v>775915.94</v>
      </c>
      <c r="M4661" s="36">
        <v>28708.89</v>
      </c>
      <c r="N4661" s="36">
        <v>426669.01</v>
      </c>
    </row>
    <row r="4662" spans="7:14" x14ac:dyDescent="0.35">
      <c r="G4662" s="37">
        <v>4648</v>
      </c>
      <c r="H4662" s="38">
        <v>1375</v>
      </c>
      <c r="I4662" s="38">
        <v>1232.3599999999999</v>
      </c>
      <c r="J4662" s="37">
        <v>134.31</v>
      </c>
      <c r="K4662" s="38">
        <v>14300</v>
      </c>
      <c r="L4662" s="38">
        <v>1753783.28</v>
      </c>
      <c r="M4662" s="38">
        <v>64889.98</v>
      </c>
      <c r="N4662" s="38">
        <v>1357835.53</v>
      </c>
    </row>
    <row r="4663" spans="7:14" x14ac:dyDescent="0.35">
      <c r="G4663">
        <v>4649</v>
      </c>
      <c r="H4663" s="36">
        <v>1375</v>
      </c>
      <c r="I4663" s="36">
        <v>1688.01</v>
      </c>
      <c r="J4663">
        <v>143.57</v>
      </c>
      <c r="K4663" s="36">
        <v>14300</v>
      </c>
      <c r="L4663" s="36">
        <v>1809271.35</v>
      </c>
      <c r="M4663" s="36">
        <v>66943.039999999994</v>
      </c>
      <c r="N4663" s="36">
        <v>1317702.8999999999</v>
      </c>
    </row>
    <row r="4664" spans="7:14" x14ac:dyDescent="0.35">
      <c r="G4664" s="37">
        <v>4650</v>
      </c>
      <c r="H4664" s="38">
        <v>1375</v>
      </c>
      <c r="I4664" s="38">
        <v>2425.7800000000002</v>
      </c>
      <c r="J4664" s="37">
        <v>113.6</v>
      </c>
      <c r="K4664" s="38">
        <v>14300</v>
      </c>
      <c r="L4664" s="38">
        <v>1347558.87</v>
      </c>
      <c r="M4664" s="38">
        <v>49859.68</v>
      </c>
      <c r="N4664" s="38">
        <v>1210891.0900000001</v>
      </c>
    </row>
    <row r="4665" spans="7:14" x14ac:dyDescent="0.35">
      <c r="G4665">
        <v>4651</v>
      </c>
      <c r="H4665" s="36">
        <v>1375</v>
      </c>
      <c r="I4665" s="36">
        <v>4253.1899999999996</v>
      </c>
      <c r="J4665">
        <v>108.71</v>
      </c>
      <c r="K4665" s="36">
        <v>15900</v>
      </c>
      <c r="L4665" s="36">
        <v>1264788.6299999999</v>
      </c>
      <c r="M4665" s="36">
        <v>46797.18</v>
      </c>
      <c r="N4665" s="36">
        <v>929440.16</v>
      </c>
    </row>
    <row r="4666" spans="7:14" x14ac:dyDescent="0.35">
      <c r="G4666" s="37">
        <v>4652</v>
      </c>
      <c r="H4666" s="38">
        <v>1375</v>
      </c>
      <c r="I4666" s="38">
        <v>4052.7</v>
      </c>
      <c r="J4666" s="37">
        <v>56.89</v>
      </c>
      <c r="K4666" s="38">
        <v>15900</v>
      </c>
      <c r="L4666" s="38">
        <v>672662.91</v>
      </c>
      <c r="M4666" s="38">
        <v>24888.53</v>
      </c>
      <c r="N4666" s="38">
        <v>529702.63</v>
      </c>
    </row>
    <row r="4667" spans="7:14" x14ac:dyDescent="0.35">
      <c r="G4667">
        <v>4653</v>
      </c>
      <c r="H4667" s="36">
        <v>1375</v>
      </c>
      <c r="I4667" s="36">
        <v>805.96</v>
      </c>
      <c r="J4667">
        <v>94.38</v>
      </c>
      <c r="K4667" s="36">
        <v>14300</v>
      </c>
      <c r="L4667" s="36">
        <v>1272199.49</v>
      </c>
      <c r="M4667" s="36">
        <v>47071.38</v>
      </c>
      <c r="N4667" s="36">
        <v>852780.75</v>
      </c>
    </row>
    <row r="4668" spans="7:14" x14ac:dyDescent="0.35">
      <c r="G4668" s="37">
        <v>4654</v>
      </c>
      <c r="H4668" s="38">
        <v>1375</v>
      </c>
      <c r="I4668" s="38">
        <v>797.35</v>
      </c>
      <c r="J4668" s="37">
        <v>109.93</v>
      </c>
      <c r="K4668" s="38">
        <v>14300</v>
      </c>
      <c r="L4668" s="38">
        <v>1482920.33</v>
      </c>
      <c r="M4668" s="38">
        <v>54868.05</v>
      </c>
      <c r="N4668" s="38">
        <v>795724.86</v>
      </c>
    </row>
    <row r="4669" spans="7:14" x14ac:dyDescent="0.35">
      <c r="G4669">
        <v>4655</v>
      </c>
      <c r="H4669" s="36">
        <v>1375</v>
      </c>
      <c r="I4669" s="36">
        <v>2200.31</v>
      </c>
      <c r="J4669">
        <v>51.26</v>
      </c>
      <c r="K4669" s="36">
        <v>15900</v>
      </c>
      <c r="L4669" s="36">
        <v>700853.62</v>
      </c>
      <c r="M4669" s="36">
        <v>25931.58</v>
      </c>
      <c r="N4669" s="36">
        <v>488872.71</v>
      </c>
    </row>
    <row r="4670" spans="7:14" x14ac:dyDescent="0.35">
      <c r="G4670" s="37">
        <v>4656</v>
      </c>
      <c r="H4670" s="38">
        <v>1375</v>
      </c>
      <c r="I4670" s="38">
        <v>4376.46</v>
      </c>
      <c r="J4670" s="37">
        <v>57.34</v>
      </c>
      <c r="K4670" s="38">
        <v>15900</v>
      </c>
      <c r="L4670" s="38">
        <v>659412.11</v>
      </c>
      <c r="M4670" s="38">
        <v>24398.25</v>
      </c>
      <c r="N4670" s="38">
        <v>415289.13</v>
      </c>
    </row>
    <row r="4671" spans="7:14" x14ac:dyDescent="0.35">
      <c r="G4671">
        <v>4657</v>
      </c>
      <c r="H4671" s="36">
        <v>1375</v>
      </c>
      <c r="I4671" s="36">
        <v>4434.01</v>
      </c>
      <c r="J4671">
        <v>186.9</v>
      </c>
      <c r="K4671" s="36">
        <v>14300</v>
      </c>
      <c r="L4671" s="36">
        <v>1842539.69</v>
      </c>
      <c r="M4671" s="36">
        <v>68173.97</v>
      </c>
      <c r="N4671" s="36">
        <v>1138333.67</v>
      </c>
    </row>
    <row r="4672" spans="7:14" x14ac:dyDescent="0.35">
      <c r="G4672" s="37">
        <v>4658</v>
      </c>
      <c r="H4672" s="38">
        <v>1375</v>
      </c>
      <c r="I4672" s="38">
        <v>715.36</v>
      </c>
      <c r="J4672" s="37">
        <v>84.82</v>
      </c>
      <c r="K4672" s="38">
        <v>14300</v>
      </c>
      <c r="L4672" s="38">
        <v>1150856.4099999999</v>
      </c>
      <c r="M4672" s="38">
        <v>42581.69</v>
      </c>
      <c r="N4672" s="38">
        <v>965599.87</v>
      </c>
    </row>
    <row r="4673" spans="7:14" x14ac:dyDescent="0.35">
      <c r="G4673">
        <v>4659</v>
      </c>
      <c r="H4673" s="36">
        <v>1375</v>
      </c>
      <c r="I4673" s="36">
        <v>2956.63</v>
      </c>
      <c r="J4673">
        <v>86.49</v>
      </c>
      <c r="K4673" s="36">
        <v>17300</v>
      </c>
      <c r="L4673" s="36">
        <v>1239161.8500000001</v>
      </c>
      <c r="M4673" s="36">
        <v>45848.99</v>
      </c>
      <c r="N4673" s="36">
        <v>943462.83</v>
      </c>
    </row>
    <row r="4674" spans="7:14" x14ac:dyDescent="0.35">
      <c r="G4674" s="37">
        <v>4660</v>
      </c>
      <c r="H4674" s="38">
        <v>1375</v>
      </c>
      <c r="I4674" s="38">
        <v>947.24</v>
      </c>
      <c r="J4674" s="37">
        <v>76.56</v>
      </c>
      <c r="K4674" s="38">
        <v>14300</v>
      </c>
      <c r="L4674" s="38">
        <v>1020925.69</v>
      </c>
      <c r="M4674" s="38">
        <v>37774.25</v>
      </c>
      <c r="N4674" s="38">
        <v>872627.84</v>
      </c>
    </row>
    <row r="4675" spans="7:14" x14ac:dyDescent="0.35">
      <c r="G4675">
        <v>4661</v>
      </c>
      <c r="H4675" s="36">
        <v>1375</v>
      </c>
      <c r="I4675" s="36">
        <v>3493.42</v>
      </c>
      <c r="J4675">
        <v>113.11</v>
      </c>
      <c r="K4675" s="36">
        <v>14300</v>
      </c>
      <c r="L4675" s="36">
        <v>1220966.73</v>
      </c>
      <c r="M4675" s="36">
        <v>45175.77</v>
      </c>
      <c r="N4675" s="36">
        <v>883615.28</v>
      </c>
    </row>
    <row r="4676" spans="7:14" x14ac:dyDescent="0.35">
      <c r="G4676" s="37">
        <v>4662</v>
      </c>
      <c r="H4676" s="38">
        <v>1375</v>
      </c>
      <c r="I4676" s="38">
        <v>4598.88</v>
      </c>
      <c r="J4676" s="37">
        <v>97.64</v>
      </c>
      <c r="K4676" s="38">
        <v>15900</v>
      </c>
      <c r="L4676" s="38">
        <v>1102022.3</v>
      </c>
      <c r="M4676" s="38">
        <v>40774.83</v>
      </c>
      <c r="N4676" s="38">
        <v>600696.63</v>
      </c>
    </row>
    <row r="4677" spans="7:14" x14ac:dyDescent="0.35">
      <c r="G4677">
        <v>4663</v>
      </c>
      <c r="H4677" s="36">
        <v>1375</v>
      </c>
      <c r="I4677" s="36">
        <v>2382.89</v>
      </c>
      <c r="J4677">
        <v>128.28</v>
      </c>
      <c r="K4677" s="36">
        <v>14300</v>
      </c>
      <c r="L4677" s="36">
        <v>1527317.12</v>
      </c>
      <c r="M4677" s="36">
        <v>56510.73</v>
      </c>
      <c r="N4677" s="36">
        <v>1080769.7</v>
      </c>
    </row>
    <row r="4678" spans="7:14" x14ac:dyDescent="0.35">
      <c r="G4678" s="37">
        <v>4664</v>
      </c>
      <c r="H4678" s="38">
        <v>1375</v>
      </c>
      <c r="I4678" s="38">
        <v>598.79999999999995</v>
      </c>
      <c r="J4678" s="37">
        <v>101.1</v>
      </c>
      <c r="K4678" s="38">
        <v>15900</v>
      </c>
      <c r="L4678" s="38">
        <v>1545521.14</v>
      </c>
      <c r="M4678" s="38">
        <v>57184.28</v>
      </c>
      <c r="N4678" s="38">
        <v>1108971.3899999999</v>
      </c>
    </row>
    <row r="4679" spans="7:14" x14ac:dyDescent="0.35">
      <c r="G4679">
        <v>4665</v>
      </c>
      <c r="H4679" s="36">
        <v>1375</v>
      </c>
      <c r="I4679" s="36">
        <v>2980.42</v>
      </c>
      <c r="J4679">
        <v>24.43</v>
      </c>
      <c r="K4679" s="36">
        <v>14300</v>
      </c>
      <c r="L4679" s="36">
        <v>275125.94</v>
      </c>
      <c r="M4679" s="36">
        <v>10179.66</v>
      </c>
      <c r="N4679" s="36">
        <v>224577.21</v>
      </c>
    </row>
    <row r="4680" spans="7:14" x14ac:dyDescent="0.35">
      <c r="G4680" s="37">
        <v>4666</v>
      </c>
      <c r="H4680" s="38">
        <v>1375</v>
      </c>
      <c r="I4680" s="38">
        <v>2160.88</v>
      </c>
      <c r="J4680" s="37">
        <v>98.48</v>
      </c>
      <c r="K4680" s="38">
        <v>15900</v>
      </c>
      <c r="L4680" s="38">
        <v>1351662.51</v>
      </c>
      <c r="M4680" s="38">
        <v>50011.51</v>
      </c>
      <c r="N4680" s="38">
        <v>1048772.6299999999</v>
      </c>
    </row>
    <row r="4681" spans="7:14" x14ac:dyDescent="0.35">
      <c r="G4681">
        <v>4667</v>
      </c>
      <c r="H4681" s="36">
        <v>1375</v>
      </c>
      <c r="I4681" s="36">
        <v>4092.31</v>
      </c>
      <c r="J4681">
        <v>44.12</v>
      </c>
      <c r="K4681" s="36">
        <v>17300</v>
      </c>
      <c r="L4681" s="36">
        <v>581375.68999999994</v>
      </c>
      <c r="M4681" s="36">
        <v>21510.9</v>
      </c>
      <c r="N4681" s="36">
        <v>305431.63</v>
      </c>
    </row>
    <row r="4682" spans="7:14" x14ac:dyDescent="0.35">
      <c r="G4682" s="37">
        <v>4668</v>
      </c>
      <c r="H4682" s="38">
        <v>1375</v>
      </c>
      <c r="I4682" s="38">
        <v>1833.65</v>
      </c>
      <c r="J4682" s="37">
        <v>132.94999999999999</v>
      </c>
      <c r="K4682" s="38">
        <v>17300</v>
      </c>
      <c r="L4682" s="38">
        <v>2054937.11</v>
      </c>
      <c r="M4682" s="38">
        <v>76032.67</v>
      </c>
      <c r="N4682" s="38">
        <v>1600388.87</v>
      </c>
    </row>
    <row r="4683" spans="7:14" x14ac:dyDescent="0.35">
      <c r="G4683">
        <v>4669</v>
      </c>
      <c r="H4683" s="36">
        <v>1375</v>
      </c>
      <c r="I4683" s="36">
        <v>4399.51</v>
      </c>
      <c r="J4683">
        <v>57.74</v>
      </c>
      <c r="K4683" s="36">
        <v>17300</v>
      </c>
      <c r="L4683" s="36">
        <v>743557</v>
      </c>
      <c r="M4683" s="36">
        <v>27511.61</v>
      </c>
      <c r="N4683" s="36">
        <v>451670.26</v>
      </c>
    </row>
    <row r="4684" spans="7:14" x14ac:dyDescent="0.35">
      <c r="G4684" s="37">
        <v>4670</v>
      </c>
      <c r="H4684" s="38">
        <v>1375</v>
      </c>
      <c r="I4684" s="38">
        <v>1513.76</v>
      </c>
      <c r="J4684" s="37">
        <v>72.61</v>
      </c>
      <c r="K4684" s="38">
        <v>15900</v>
      </c>
      <c r="L4684" s="38">
        <v>1043234.78</v>
      </c>
      <c r="M4684" s="38">
        <v>38599.69</v>
      </c>
      <c r="N4684" s="38">
        <v>921325.84</v>
      </c>
    </row>
    <row r="4685" spans="7:14" x14ac:dyDescent="0.35">
      <c r="G4685">
        <v>4671</v>
      </c>
      <c r="H4685" s="36">
        <v>1375</v>
      </c>
      <c r="I4685" s="36">
        <v>956.08</v>
      </c>
      <c r="J4685">
        <v>96.48</v>
      </c>
      <c r="K4685" s="36">
        <v>14300</v>
      </c>
      <c r="L4685" s="36">
        <v>1286069.3700000001</v>
      </c>
      <c r="M4685" s="36">
        <v>47584.57</v>
      </c>
      <c r="N4685" s="36">
        <v>1091454.17</v>
      </c>
    </row>
    <row r="4686" spans="7:14" x14ac:dyDescent="0.35">
      <c r="G4686" s="37">
        <v>4672</v>
      </c>
      <c r="H4686" s="38">
        <v>1375</v>
      </c>
      <c r="I4686" s="38">
        <v>1671.11</v>
      </c>
      <c r="J4686" s="37">
        <v>69.94</v>
      </c>
      <c r="K4686" s="38">
        <v>17300</v>
      </c>
      <c r="L4686" s="38">
        <v>1091659.07</v>
      </c>
      <c r="M4686" s="38">
        <v>40391.39</v>
      </c>
      <c r="N4686" s="38">
        <v>846482.09</v>
      </c>
    </row>
    <row r="4687" spans="7:14" x14ac:dyDescent="0.35">
      <c r="G4687">
        <v>4673</v>
      </c>
      <c r="H4687" s="36">
        <v>1375</v>
      </c>
      <c r="I4687" s="36">
        <v>367.6</v>
      </c>
      <c r="J4687">
        <v>103.45</v>
      </c>
      <c r="K4687" s="36">
        <v>17300</v>
      </c>
      <c r="L4687" s="36">
        <v>1750221.37</v>
      </c>
      <c r="M4687" s="36">
        <v>64758.19</v>
      </c>
      <c r="N4687" s="36">
        <v>944124.81</v>
      </c>
    </row>
    <row r="4688" spans="7:14" x14ac:dyDescent="0.35">
      <c r="G4688" s="37">
        <v>4674</v>
      </c>
      <c r="H4688" s="38">
        <v>1375</v>
      </c>
      <c r="I4688" s="38">
        <v>1549.98</v>
      </c>
      <c r="J4688" s="37">
        <v>96.55</v>
      </c>
      <c r="K4688" s="38">
        <v>14300</v>
      </c>
      <c r="L4688" s="38">
        <v>1229593.45</v>
      </c>
      <c r="M4688" s="38">
        <v>45494.96</v>
      </c>
      <c r="N4688" s="38">
        <v>998778.27</v>
      </c>
    </row>
    <row r="4689" spans="7:14" x14ac:dyDescent="0.35">
      <c r="G4689">
        <v>4675</v>
      </c>
      <c r="H4689" s="36">
        <v>1375</v>
      </c>
      <c r="I4689" s="36">
        <v>3368.56</v>
      </c>
      <c r="J4689">
        <v>158.44</v>
      </c>
      <c r="K4689" s="36">
        <v>14300</v>
      </c>
      <c r="L4689" s="36">
        <v>1730642.46</v>
      </c>
      <c r="M4689" s="36">
        <v>64033.77</v>
      </c>
      <c r="N4689" s="36">
        <v>1054484.18</v>
      </c>
    </row>
    <row r="4690" spans="7:14" x14ac:dyDescent="0.35">
      <c r="G4690" s="37">
        <v>4676</v>
      </c>
      <c r="H4690" s="38">
        <v>1375</v>
      </c>
      <c r="I4690" s="38">
        <v>882.96</v>
      </c>
      <c r="J4690" s="37">
        <v>52.72</v>
      </c>
      <c r="K4690" s="38">
        <v>14300</v>
      </c>
      <c r="L4690" s="38">
        <v>705980.13</v>
      </c>
      <c r="M4690" s="38">
        <v>26121.26</v>
      </c>
      <c r="N4690" s="38">
        <v>588074.54</v>
      </c>
    </row>
    <row r="4691" spans="7:14" x14ac:dyDescent="0.35">
      <c r="G4691">
        <v>4677</v>
      </c>
      <c r="H4691" s="36">
        <v>1375</v>
      </c>
      <c r="I4691" s="36">
        <v>734.55</v>
      </c>
      <c r="J4691">
        <v>106.77</v>
      </c>
      <c r="K4691" s="36">
        <v>14300</v>
      </c>
      <c r="L4691" s="36">
        <v>1447060.91</v>
      </c>
      <c r="M4691" s="36">
        <v>53541.25</v>
      </c>
      <c r="N4691" s="36">
        <v>947626.91</v>
      </c>
    </row>
    <row r="4692" spans="7:14" x14ac:dyDescent="0.35">
      <c r="G4692" s="37">
        <v>4678</v>
      </c>
      <c r="H4692" s="38">
        <v>1375</v>
      </c>
      <c r="I4692" s="38">
        <v>835.45</v>
      </c>
      <c r="J4692" s="37">
        <v>120.44</v>
      </c>
      <c r="K4692" s="38">
        <v>15900</v>
      </c>
      <c r="L4692" s="38">
        <v>1813014.78</v>
      </c>
      <c r="M4692" s="38">
        <v>67081.55</v>
      </c>
      <c r="N4692" s="38">
        <v>1206142</v>
      </c>
    </row>
    <row r="4693" spans="7:14" x14ac:dyDescent="0.35">
      <c r="G4693">
        <v>4679</v>
      </c>
      <c r="H4693" s="36">
        <v>1375</v>
      </c>
      <c r="I4693" s="36">
        <v>572.25</v>
      </c>
      <c r="J4693">
        <v>60.18</v>
      </c>
      <c r="K4693" s="36">
        <v>14300</v>
      </c>
      <c r="L4693" s="36">
        <v>824777.46</v>
      </c>
      <c r="M4693" s="36">
        <v>30516.77</v>
      </c>
      <c r="N4693" s="36">
        <v>537112.27</v>
      </c>
    </row>
    <row r="4694" spans="7:14" x14ac:dyDescent="0.35">
      <c r="G4694" s="37">
        <v>4680</v>
      </c>
      <c r="H4694" s="38">
        <v>1375</v>
      </c>
      <c r="I4694" s="38">
        <v>4398.25</v>
      </c>
      <c r="J4694" s="37">
        <v>112.22</v>
      </c>
      <c r="K4694" s="38">
        <v>14300</v>
      </c>
      <c r="L4694" s="38">
        <v>1109756.1399999999</v>
      </c>
      <c r="M4694" s="38">
        <v>41060.980000000003</v>
      </c>
      <c r="N4694" s="38">
        <v>871701.68</v>
      </c>
    </row>
    <row r="4695" spans="7:14" x14ac:dyDescent="0.35">
      <c r="G4695">
        <v>4681</v>
      </c>
      <c r="H4695" s="36">
        <v>1375</v>
      </c>
      <c r="I4695" s="36">
        <v>4731.75</v>
      </c>
      <c r="J4695">
        <v>138.47999999999999</v>
      </c>
      <c r="K4695" s="36">
        <v>14300</v>
      </c>
      <c r="L4695" s="36">
        <v>1323681.45</v>
      </c>
      <c r="M4695" s="36">
        <v>48976.21</v>
      </c>
      <c r="N4695" s="36">
        <v>1105484.21</v>
      </c>
    </row>
    <row r="4696" spans="7:14" x14ac:dyDescent="0.35">
      <c r="G4696" s="37">
        <v>4682</v>
      </c>
      <c r="H4696" s="38">
        <v>1375</v>
      </c>
      <c r="I4696" s="38">
        <v>423.49</v>
      </c>
      <c r="J4696" s="37">
        <v>127.93</v>
      </c>
      <c r="K4696" s="38">
        <v>14300</v>
      </c>
      <c r="L4696" s="38">
        <v>1773831.22</v>
      </c>
      <c r="M4696" s="38">
        <v>65631.759999999995</v>
      </c>
      <c r="N4696" s="38">
        <v>967457.66</v>
      </c>
    </row>
    <row r="4697" spans="7:14" x14ac:dyDescent="0.35">
      <c r="G4697">
        <v>4683</v>
      </c>
      <c r="H4697" s="36">
        <v>1375</v>
      </c>
      <c r="I4697" s="36">
        <v>3848.34</v>
      </c>
      <c r="J4697">
        <v>153.04</v>
      </c>
      <c r="K4697" s="36">
        <v>17300</v>
      </c>
      <c r="L4697" s="36">
        <v>2057276.19</v>
      </c>
      <c r="M4697" s="36">
        <v>76119.22</v>
      </c>
      <c r="N4697" s="36">
        <v>1382947.19</v>
      </c>
    </row>
    <row r="4698" spans="7:14" x14ac:dyDescent="0.35">
      <c r="G4698" s="37">
        <v>4684</v>
      </c>
      <c r="H4698" s="38">
        <v>1375</v>
      </c>
      <c r="I4698" s="38">
        <v>3738.33</v>
      </c>
      <c r="J4698" s="37">
        <v>120.46</v>
      </c>
      <c r="K4698" s="38">
        <v>14300</v>
      </c>
      <c r="L4698" s="38">
        <v>1270887.98</v>
      </c>
      <c r="M4698" s="38">
        <v>47022.86</v>
      </c>
      <c r="N4698" s="38">
        <v>1036005.94</v>
      </c>
    </row>
    <row r="4699" spans="7:14" x14ac:dyDescent="0.35">
      <c r="G4699">
        <v>4685</v>
      </c>
      <c r="H4699" s="36">
        <v>1375</v>
      </c>
      <c r="I4699" s="36">
        <v>4985.17</v>
      </c>
      <c r="J4699">
        <v>90.59</v>
      </c>
      <c r="K4699" s="36">
        <v>14300</v>
      </c>
      <c r="L4699" s="36">
        <v>842427.94</v>
      </c>
      <c r="M4699" s="36">
        <v>31169.83</v>
      </c>
      <c r="N4699" s="36">
        <v>618905.17000000004</v>
      </c>
    </row>
    <row r="4700" spans="7:14" x14ac:dyDescent="0.35">
      <c r="G4700" s="37">
        <v>4686</v>
      </c>
      <c r="H4700" s="38">
        <v>1375</v>
      </c>
      <c r="I4700" s="38">
        <v>1869.78</v>
      </c>
      <c r="J4700" s="37">
        <v>149.28</v>
      </c>
      <c r="K4700" s="38">
        <v>14300</v>
      </c>
      <c r="L4700" s="38">
        <v>1854258.09</v>
      </c>
      <c r="M4700" s="38">
        <v>68607.55</v>
      </c>
      <c r="N4700" s="38">
        <v>1619070.3</v>
      </c>
    </row>
    <row r="4701" spans="7:14" x14ac:dyDescent="0.35">
      <c r="G4701">
        <v>4687</v>
      </c>
      <c r="H4701" s="36">
        <v>1375</v>
      </c>
      <c r="I4701" s="36">
        <v>1570.44</v>
      </c>
      <c r="J4701">
        <v>73.599999999999994</v>
      </c>
      <c r="K4701" s="36">
        <v>15900</v>
      </c>
      <c r="L4701" s="36">
        <v>1053310.3400000001</v>
      </c>
      <c r="M4701" s="36">
        <v>38972.480000000003</v>
      </c>
      <c r="N4701" s="36">
        <v>747691.87</v>
      </c>
    </row>
    <row r="4702" spans="7:14" x14ac:dyDescent="0.35">
      <c r="G4702" s="37">
        <v>4688</v>
      </c>
      <c r="H4702" s="38">
        <v>1375</v>
      </c>
      <c r="I4702" s="38">
        <v>2374.79</v>
      </c>
      <c r="J4702" s="37">
        <v>107.4</v>
      </c>
      <c r="K4702" s="38">
        <v>15900</v>
      </c>
      <c r="L4702" s="38">
        <v>1451206.27</v>
      </c>
      <c r="M4702" s="38">
        <v>53694.63</v>
      </c>
      <c r="N4702" s="38">
        <v>1060024.46</v>
      </c>
    </row>
    <row r="4703" spans="7:14" x14ac:dyDescent="0.35">
      <c r="G4703">
        <v>4689</v>
      </c>
      <c r="H4703" s="36">
        <v>1375</v>
      </c>
      <c r="I4703" s="36">
        <v>4311.5600000000004</v>
      </c>
      <c r="J4703">
        <v>125.36</v>
      </c>
      <c r="K4703" s="36">
        <v>14300</v>
      </c>
      <c r="L4703" s="36">
        <v>1250793.33</v>
      </c>
      <c r="M4703" s="36">
        <v>46279.35</v>
      </c>
      <c r="N4703" s="36">
        <v>1059308.76</v>
      </c>
    </row>
    <row r="4704" spans="7:14" x14ac:dyDescent="0.35">
      <c r="G4704" s="37">
        <v>4690</v>
      </c>
      <c r="H4704" s="38">
        <v>1375</v>
      </c>
      <c r="I4704" s="38">
        <v>3697.25</v>
      </c>
      <c r="J4704" s="37">
        <v>139.80000000000001</v>
      </c>
      <c r="K4704" s="38">
        <v>14300</v>
      </c>
      <c r="L4704" s="38">
        <v>1480925.84</v>
      </c>
      <c r="M4704" s="38">
        <v>54794.26</v>
      </c>
      <c r="N4704" s="38">
        <v>1069600.27</v>
      </c>
    </row>
    <row r="4705" spans="7:14" x14ac:dyDescent="0.35">
      <c r="G4705">
        <v>4691</v>
      </c>
      <c r="H4705" s="36">
        <v>1375</v>
      </c>
      <c r="I4705" s="36">
        <v>2463.79</v>
      </c>
      <c r="J4705">
        <v>148.38</v>
      </c>
      <c r="K4705" s="36">
        <v>14300</v>
      </c>
      <c r="L4705" s="36">
        <v>1754838.35</v>
      </c>
      <c r="M4705" s="36">
        <v>64929.02</v>
      </c>
      <c r="N4705" s="36">
        <v>1130444.17</v>
      </c>
    </row>
    <row r="4706" spans="7:14" x14ac:dyDescent="0.35">
      <c r="G4706" s="37">
        <v>4692</v>
      </c>
      <c r="H4706" s="38">
        <v>1375</v>
      </c>
      <c r="I4706" s="38">
        <v>1373.9</v>
      </c>
      <c r="J4706" s="37">
        <v>51.97</v>
      </c>
      <c r="K4706" s="38">
        <v>14300</v>
      </c>
      <c r="L4706" s="38">
        <v>670360.57999999996</v>
      </c>
      <c r="M4706" s="38">
        <v>24803.34</v>
      </c>
      <c r="N4706" s="38">
        <v>354355.17</v>
      </c>
    </row>
    <row r="4707" spans="7:14" x14ac:dyDescent="0.35">
      <c r="G4707">
        <v>4693</v>
      </c>
      <c r="H4707" s="36">
        <v>1375</v>
      </c>
      <c r="I4707" s="36">
        <v>3689.68</v>
      </c>
      <c r="J4707">
        <v>121.03</v>
      </c>
      <c r="K4707" s="36">
        <v>15900</v>
      </c>
      <c r="L4707" s="36">
        <v>1476474.8799999999</v>
      </c>
      <c r="M4707" s="36">
        <v>54629.57</v>
      </c>
      <c r="N4707" s="36">
        <v>913533.28</v>
      </c>
    </row>
    <row r="4708" spans="7:14" x14ac:dyDescent="0.35">
      <c r="G4708" s="37">
        <v>4694</v>
      </c>
      <c r="H4708" s="38">
        <v>1375</v>
      </c>
      <c r="I4708" s="38">
        <v>4301.7299999999996</v>
      </c>
      <c r="J4708" s="37">
        <v>71.05</v>
      </c>
      <c r="K4708" s="38">
        <v>14300</v>
      </c>
      <c r="L4708" s="38">
        <v>709034.57</v>
      </c>
      <c r="M4708" s="38">
        <v>26234.28</v>
      </c>
      <c r="N4708" s="38">
        <v>495633.52</v>
      </c>
    </row>
    <row r="4709" spans="7:14" x14ac:dyDescent="0.35">
      <c r="G4709">
        <v>4695</v>
      </c>
      <c r="H4709" s="36">
        <v>1375</v>
      </c>
      <c r="I4709" s="36">
        <v>2119.77</v>
      </c>
      <c r="J4709">
        <v>126.92</v>
      </c>
      <c r="K4709" s="36">
        <v>14300</v>
      </c>
      <c r="L4709" s="36">
        <v>1544574.35</v>
      </c>
      <c r="M4709" s="36">
        <v>57149.25</v>
      </c>
      <c r="N4709" s="36">
        <v>914356.43</v>
      </c>
    </row>
    <row r="4710" spans="7:14" x14ac:dyDescent="0.35">
      <c r="G4710" s="37">
        <v>4696</v>
      </c>
      <c r="H4710" s="38">
        <v>1375</v>
      </c>
      <c r="I4710" s="38">
        <v>3409.21</v>
      </c>
      <c r="J4710" s="37">
        <v>118.42</v>
      </c>
      <c r="K4710" s="38">
        <v>14300</v>
      </c>
      <c r="L4710" s="38">
        <v>1288350.29</v>
      </c>
      <c r="M4710" s="38">
        <v>47668.959999999999</v>
      </c>
      <c r="N4710" s="38">
        <v>1015253.38</v>
      </c>
    </row>
    <row r="4711" spans="7:14" x14ac:dyDescent="0.35">
      <c r="G4711">
        <v>4697</v>
      </c>
      <c r="H4711" s="36">
        <v>1375</v>
      </c>
      <c r="I4711" s="36">
        <v>2121.02</v>
      </c>
      <c r="J4711">
        <v>68.14</v>
      </c>
      <c r="K4711" s="36">
        <v>14300</v>
      </c>
      <c r="L4711" s="36">
        <v>828527.43</v>
      </c>
      <c r="M4711" s="36">
        <v>30655.51</v>
      </c>
      <c r="N4711" s="36">
        <v>524033.12</v>
      </c>
    </row>
    <row r="4712" spans="7:14" x14ac:dyDescent="0.35">
      <c r="G4712" s="37">
        <v>4698</v>
      </c>
      <c r="H4712" s="38">
        <v>1375</v>
      </c>
      <c r="I4712" s="38">
        <v>2496.77</v>
      </c>
      <c r="J4712" s="37">
        <v>133.79</v>
      </c>
      <c r="K4712" s="38">
        <v>14300</v>
      </c>
      <c r="L4712" s="38">
        <v>1577771.54</v>
      </c>
      <c r="M4712" s="38">
        <v>58377.55</v>
      </c>
      <c r="N4712" s="38">
        <v>1416799.61</v>
      </c>
    </row>
    <row r="4713" spans="7:14" x14ac:dyDescent="0.35">
      <c r="G4713">
        <v>4699</v>
      </c>
      <c r="H4713" s="36">
        <v>1375</v>
      </c>
      <c r="I4713" s="36">
        <v>2719.57</v>
      </c>
      <c r="J4713">
        <v>96.64</v>
      </c>
      <c r="K4713" s="36">
        <v>14300</v>
      </c>
      <c r="L4713" s="36">
        <v>1117786.8799999999</v>
      </c>
      <c r="M4713" s="36">
        <v>41358.11</v>
      </c>
      <c r="N4713" s="36">
        <v>973569.51</v>
      </c>
    </row>
    <row r="4714" spans="7:14" x14ac:dyDescent="0.35">
      <c r="G4714" s="37">
        <v>4700</v>
      </c>
      <c r="H4714" s="38">
        <v>1375</v>
      </c>
      <c r="I4714" s="38">
        <v>3923.48</v>
      </c>
      <c r="J4714" s="37">
        <v>103.86</v>
      </c>
      <c r="K4714" s="38">
        <v>14300</v>
      </c>
      <c r="L4714" s="38">
        <v>1076281.92</v>
      </c>
      <c r="M4714" s="38">
        <v>39822.43</v>
      </c>
      <c r="N4714" s="38">
        <v>699899.4</v>
      </c>
    </row>
    <row r="4715" spans="7:14" x14ac:dyDescent="0.35">
      <c r="G4715">
        <v>4701</v>
      </c>
      <c r="H4715" s="36">
        <v>1375</v>
      </c>
      <c r="I4715" s="36">
        <v>4892.03</v>
      </c>
      <c r="J4715">
        <v>166.56</v>
      </c>
      <c r="K4715" s="36">
        <v>14300</v>
      </c>
      <c r="L4715" s="36">
        <v>1565657.04</v>
      </c>
      <c r="M4715" s="36">
        <v>57929.31</v>
      </c>
      <c r="N4715" s="36">
        <v>1288504.7</v>
      </c>
    </row>
    <row r="4716" spans="7:14" x14ac:dyDescent="0.35">
      <c r="G4716" s="37">
        <v>4702</v>
      </c>
      <c r="H4716" s="38">
        <v>1375</v>
      </c>
      <c r="I4716" s="38">
        <v>2332.96</v>
      </c>
      <c r="J4716" s="37">
        <v>114.11</v>
      </c>
      <c r="K4716" s="38">
        <v>14300</v>
      </c>
      <c r="L4716" s="38">
        <v>1364237.91</v>
      </c>
      <c r="M4716" s="38">
        <v>50476.800000000003</v>
      </c>
      <c r="N4716" s="38">
        <v>851977.71</v>
      </c>
    </row>
    <row r="4717" spans="7:14" x14ac:dyDescent="0.35">
      <c r="G4717">
        <v>4703</v>
      </c>
      <c r="H4717" s="36">
        <v>1375</v>
      </c>
      <c r="I4717" s="36">
        <v>1843.11</v>
      </c>
      <c r="J4717">
        <v>107.83</v>
      </c>
      <c r="K4717" s="36">
        <v>17300</v>
      </c>
      <c r="L4717" s="36">
        <v>1665414.87</v>
      </c>
      <c r="M4717" s="36">
        <v>61620.35</v>
      </c>
      <c r="N4717" s="36">
        <v>1074690.04</v>
      </c>
    </row>
    <row r="4718" spans="7:14" x14ac:dyDescent="0.35">
      <c r="G4718" s="37">
        <v>4704</v>
      </c>
      <c r="H4718" s="38">
        <v>1375</v>
      </c>
      <c r="I4718" s="38">
        <v>1993.24</v>
      </c>
      <c r="J4718" s="37">
        <v>25.6</v>
      </c>
      <c r="K4718" s="38">
        <v>14300</v>
      </c>
      <c r="L4718" s="38">
        <v>313670.32</v>
      </c>
      <c r="M4718" s="38">
        <v>11605.8</v>
      </c>
      <c r="N4718" s="38">
        <v>274315.14</v>
      </c>
    </row>
    <row r="4719" spans="7:14" x14ac:dyDescent="0.35">
      <c r="G4719">
        <v>4705</v>
      </c>
      <c r="H4719" s="36">
        <v>1375</v>
      </c>
      <c r="I4719" s="36">
        <v>842.67</v>
      </c>
      <c r="J4719">
        <v>70.44</v>
      </c>
      <c r="K4719" s="36">
        <v>14300</v>
      </c>
      <c r="L4719" s="36">
        <v>946626.54</v>
      </c>
      <c r="M4719" s="36">
        <v>35025.18</v>
      </c>
      <c r="N4719" s="36">
        <v>703344.78</v>
      </c>
    </row>
    <row r="4720" spans="7:14" x14ac:dyDescent="0.35">
      <c r="G4720" s="37">
        <v>4706</v>
      </c>
      <c r="H4720" s="38">
        <v>1375</v>
      </c>
      <c r="I4720" s="38">
        <v>1625.31</v>
      </c>
      <c r="J4720" s="37">
        <v>32.32</v>
      </c>
      <c r="K4720" s="38">
        <v>14300</v>
      </c>
      <c r="L4720" s="38">
        <v>408208.27</v>
      </c>
      <c r="M4720" s="38">
        <v>15103.71</v>
      </c>
      <c r="N4720" s="38">
        <v>267294.42</v>
      </c>
    </row>
    <row r="4721" spans="7:14" x14ac:dyDescent="0.35">
      <c r="G4721">
        <v>4707</v>
      </c>
      <c r="H4721" s="36">
        <v>1375</v>
      </c>
      <c r="I4721" s="36">
        <v>614.95000000000005</v>
      </c>
      <c r="J4721">
        <v>84.92</v>
      </c>
      <c r="K4721" s="36">
        <v>15900</v>
      </c>
      <c r="L4721" s="36">
        <v>1296670.3500000001</v>
      </c>
      <c r="M4721" s="36">
        <v>47976.800000000003</v>
      </c>
      <c r="N4721" s="36">
        <v>796943.13</v>
      </c>
    </row>
    <row r="4722" spans="7:14" x14ac:dyDescent="0.35">
      <c r="G4722" s="37">
        <v>4708</v>
      </c>
      <c r="H4722" s="38">
        <v>1375</v>
      </c>
      <c r="I4722" s="38">
        <v>2253.89</v>
      </c>
      <c r="J4722" s="37">
        <v>85.99</v>
      </c>
      <c r="K4722" s="38">
        <v>17300</v>
      </c>
      <c r="L4722" s="38">
        <v>1292490.28</v>
      </c>
      <c r="M4722" s="38">
        <v>47822.14</v>
      </c>
      <c r="N4722" s="38">
        <v>741328.92</v>
      </c>
    </row>
    <row r="4723" spans="7:14" x14ac:dyDescent="0.35">
      <c r="G4723">
        <v>4709</v>
      </c>
      <c r="H4723" s="36">
        <v>1375</v>
      </c>
      <c r="I4723" s="36">
        <v>1003.31</v>
      </c>
      <c r="J4723">
        <v>102.66</v>
      </c>
      <c r="K4723" s="36">
        <v>15900</v>
      </c>
      <c r="L4723" s="36">
        <v>1527970.62</v>
      </c>
      <c r="M4723" s="36">
        <v>56534.91</v>
      </c>
      <c r="N4723" s="36">
        <v>1173210.74</v>
      </c>
    </row>
    <row r="4724" spans="7:14" x14ac:dyDescent="0.35">
      <c r="G4724" s="37">
        <v>4710</v>
      </c>
      <c r="H4724" s="38">
        <v>1375</v>
      </c>
      <c r="I4724" s="38">
        <v>1862.75</v>
      </c>
      <c r="J4724" s="37">
        <v>117.33</v>
      </c>
      <c r="K4724" s="38">
        <v>14300</v>
      </c>
      <c r="L4724" s="38">
        <v>1457909.57</v>
      </c>
      <c r="M4724" s="38">
        <v>53942.65</v>
      </c>
      <c r="N4724" s="38">
        <v>824176.09</v>
      </c>
    </row>
    <row r="4725" spans="7:14" x14ac:dyDescent="0.35">
      <c r="G4725">
        <v>4711</v>
      </c>
      <c r="H4725" s="36">
        <v>1375</v>
      </c>
      <c r="I4725" s="36">
        <v>4009.17</v>
      </c>
      <c r="J4725">
        <v>67.87</v>
      </c>
      <c r="K4725" s="36">
        <v>15900</v>
      </c>
      <c r="L4725" s="36">
        <v>805712.23</v>
      </c>
      <c r="M4725" s="36">
        <v>29811.35</v>
      </c>
      <c r="N4725" s="36">
        <v>610970.16</v>
      </c>
    </row>
    <row r="4726" spans="7:14" x14ac:dyDescent="0.35">
      <c r="G4726" s="37">
        <v>4712</v>
      </c>
      <c r="H4726" s="38">
        <v>1375</v>
      </c>
      <c r="I4726" s="38">
        <v>1380.45</v>
      </c>
      <c r="J4726" s="37">
        <v>109.02</v>
      </c>
      <c r="K4726" s="38">
        <v>14300</v>
      </c>
      <c r="L4726" s="38">
        <v>1407076.7</v>
      </c>
      <c r="M4726" s="38">
        <v>52061.84</v>
      </c>
      <c r="N4726" s="38">
        <v>1262436.6200000001</v>
      </c>
    </row>
    <row r="4727" spans="7:14" x14ac:dyDescent="0.35">
      <c r="G4727">
        <v>4713</v>
      </c>
      <c r="H4727" s="36">
        <v>1375</v>
      </c>
      <c r="I4727" s="36">
        <v>3137.09</v>
      </c>
      <c r="J4727">
        <v>148.47999999999999</v>
      </c>
      <c r="K4727" s="36">
        <v>15900</v>
      </c>
      <c r="L4727" s="36">
        <v>1893604.77</v>
      </c>
      <c r="M4727" s="36">
        <v>70063.38</v>
      </c>
      <c r="N4727" s="36">
        <v>1242200.26</v>
      </c>
    </row>
    <row r="4728" spans="7:14" x14ac:dyDescent="0.35">
      <c r="G4728" s="37">
        <v>4714</v>
      </c>
      <c r="H4728" s="38">
        <v>1375</v>
      </c>
      <c r="I4728" s="38">
        <v>4525.67</v>
      </c>
      <c r="J4728" s="37">
        <v>68.62</v>
      </c>
      <c r="K4728" s="38">
        <v>15900</v>
      </c>
      <c r="L4728" s="38">
        <v>779182.23</v>
      </c>
      <c r="M4728" s="38">
        <v>28829.74</v>
      </c>
      <c r="N4728" s="38">
        <v>625942.44999999995</v>
      </c>
    </row>
    <row r="4729" spans="7:14" x14ac:dyDescent="0.35">
      <c r="G4729">
        <v>4715</v>
      </c>
      <c r="H4729" s="36">
        <v>1375</v>
      </c>
      <c r="I4729" s="36">
        <v>2921.26</v>
      </c>
      <c r="J4729">
        <v>114.35</v>
      </c>
      <c r="K4729" s="36">
        <v>14300</v>
      </c>
      <c r="L4729" s="36">
        <v>1299774.1399999999</v>
      </c>
      <c r="M4729" s="36">
        <v>48091.64</v>
      </c>
      <c r="N4729" s="36">
        <v>1105129.69</v>
      </c>
    </row>
    <row r="4730" spans="7:14" x14ac:dyDescent="0.35">
      <c r="G4730" s="37">
        <v>4716</v>
      </c>
      <c r="H4730" s="38">
        <v>1375</v>
      </c>
      <c r="I4730" s="38">
        <v>1130.2</v>
      </c>
      <c r="J4730" s="37">
        <v>40.880000000000003</v>
      </c>
      <c r="K4730" s="38">
        <v>14300</v>
      </c>
      <c r="L4730" s="38">
        <v>536973.1</v>
      </c>
      <c r="M4730" s="38">
        <v>19868</v>
      </c>
      <c r="N4730" s="38">
        <v>427783.31</v>
      </c>
    </row>
    <row r="4731" spans="7:14" x14ac:dyDescent="0.35">
      <c r="G4731">
        <v>4717</v>
      </c>
      <c r="H4731" s="36">
        <v>1375</v>
      </c>
      <c r="I4731" s="36">
        <v>1854.88</v>
      </c>
      <c r="J4731">
        <v>102.74</v>
      </c>
      <c r="K4731" s="36">
        <v>14300</v>
      </c>
      <c r="L4731" s="36">
        <v>1277179.94</v>
      </c>
      <c r="M4731" s="36">
        <v>47255.66</v>
      </c>
      <c r="N4731" s="36">
        <v>726503.89</v>
      </c>
    </row>
    <row r="4732" spans="7:14" x14ac:dyDescent="0.35">
      <c r="G4732" s="37">
        <v>4718</v>
      </c>
      <c r="H4732" s="38">
        <v>1375</v>
      </c>
      <c r="I4732" s="38">
        <v>3033.77</v>
      </c>
      <c r="J4732" s="37">
        <v>122.68</v>
      </c>
      <c r="K4732" s="38">
        <v>14300</v>
      </c>
      <c r="L4732" s="38">
        <v>1380804.52</v>
      </c>
      <c r="M4732" s="38">
        <v>51089.77</v>
      </c>
      <c r="N4732" s="38">
        <v>737901.21</v>
      </c>
    </row>
    <row r="4733" spans="7:14" x14ac:dyDescent="0.35">
      <c r="G4733">
        <v>4719</v>
      </c>
      <c r="H4733" s="36">
        <v>1375</v>
      </c>
      <c r="I4733" s="36">
        <v>2631.73</v>
      </c>
      <c r="J4733">
        <v>36.14</v>
      </c>
      <c r="K4733" s="36">
        <v>15900</v>
      </c>
      <c r="L4733" s="36">
        <v>478194.99</v>
      </c>
      <c r="M4733" s="36">
        <v>17693.21</v>
      </c>
      <c r="N4733" s="36">
        <v>246424.09</v>
      </c>
    </row>
    <row r="4734" spans="7:14" x14ac:dyDescent="0.35">
      <c r="G4734" s="37">
        <v>4720</v>
      </c>
      <c r="H4734" s="38">
        <v>1375</v>
      </c>
      <c r="I4734" s="38">
        <v>913.38</v>
      </c>
      <c r="J4734" s="37">
        <v>84.96</v>
      </c>
      <c r="K4734" s="38">
        <v>14300</v>
      </c>
      <c r="L4734" s="38">
        <v>1135905.82</v>
      </c>
      <c r="M4734" s="38">
        <v>42028.52</v>
      </c>
      <c r="N4734" s="38">
        <v>884720.53</v>
      </c>
    </row>
    <row r="4735" spans="7:14" x14ac:dyDescent="0.35">
      <c r="G4735">
        <v>4721</v>
      </c>
      <c r="H4735" s="36">
        <v>1375</v>
      </c>
      <c r="I4735" s="36">
        <v>2344.62</v>
      </c>
      <c r="J4735">
        <v>140.77000000000001</v>
      </c>
      <c r="K4735" s="36">
        <v>15900</v>
      </c>
      <c r="L4735" s="36">
        <v>1906804.71</v>
      </c>
      <c r="M4735" s="36">
        <v>70551.77</v>
      </c>
      <c r="N4735" s="36">
        <v>1368377.44</v>
      </c>
    </row>
    <row r="4736" spans="7:14" x14ac:dyDescent="0.35">
      <c r="G4736" s="37">
        <v>4722</v>
      </c>
      <c r="H4736" s="38">
        <v>1375</v>
      </c>
      <c r="I4736" s="38">
        <v>2806.72</v>
      </c>
      <c r="J4736" s="37">
        <v>73.62</v>
      </c>
      <c r="K4736" s="38">
        <v>17300</v>
      </c>
      <c r="L4736" s="38">
        <v>1065568.56</v>
      </c>
      <c r="M4736" s="38">
        <v>39426.04</v>
      </c>
      <c r="N4736" s="38">
        <v>616953.06999999995</v>
      </c>
    </row>
    <row r="4737" spans="7:14" x14ac:dyDescent="0.35">
      <c r="G4737">
        <v>4723</v>
      </c>
      <c r="H4737" s="36">
        <v>1375</v>
      </c>
      <c r="I4737" s="36">
        <v>1483.2</v>
      </c>
      <c r="J4737">
        <v>120.7</v>
      </c>
      <c r="K4737" s="36">
        <v>14300</v>
      </c>
      <c r="L4737" s="36">
        <v>1545601.34</v>
      </c>
      <c r="M4737" s="36">
        <v>57187.25</v>
      </c>
      <c r="N4737" s="36">
        <v>1194500.8799999999</v>
      </c>
    </row>
    <row r="4738" spans="7:14" x14ac:dyDescent="0.35">
      <c r="G4738" s="37">
        <v>4724</v>
      </c>
      <c r="H4738" s="38">
        <v>1375</v>
      </c>
      <c r="I4738" s="38">
        <v>3139.74</v>
      </c>
      <c r="J4738" s="37">
        <v>109.98</v>
      </c>
      <c r="K4738" s="38">
        <v>14300</v>
      </c>
      <c r="L4738" s="38">
        <v>1226036.3</v>
      </c>
      <c r="M4738" s="38">
        <v>45363.34</v>
      </c>
      <c r="N4738" s="38">
        <v>914552.86</v>
      </c>
    </row>
    <row r="4739" spans="7:14" x14ac:dyDescent="0.35">
      <c r="G4739">
        <v>4725</v>
      </c>
      <c r="H4739" s="36">
        <v>1375</v>
      </c>
      <c r="I4739" s="36">
        <v>536.77</v>
      </c>
      <c r="J4739">
        <v>65.72</v>
      </c>
      <c r="K4739" s="36">
        <v>14300</v>
      </c>
      <c r="L4739" s="36">
        <v>903151.47</v>
      </c>
      <c r="M4739" s="36">
        <v>33416.6</v>
      </c>
      <c r="N4739" s="36">
        <v>727118.4</v>
      </c>
    </row>
    <row r="4740" spans="7:14" x14ac:dyDescent="0.35">
      <c r="G4740" s="37">
        <v>4726</v>
      </c>
      <c r="H4740" s="38">
        <v>1375</v>
      </c>
      <c r="I4740" s="38">
        <v>1815.71</v>
      </c>
      <c r="J4740" s="37">
        <v>122.7</v>
      </c>
      <c r="K4740" s="38">
        <v>15900</v>
      </c>
      <c r="L4740" s="38">
        <v>1726790.14</v>
      </c>
      <c r="M4740" s="38">
        <v>63891.24</v>
      </c>
      <c r="N4740" s="38">
        <v>1158767.83</v>
      </c>
    </row>
    <row r="4741" spans="7:14" x14ac:dyDescent="0.35">
      <c r="G4741">
        <v>4727</v>
      </c>
      <c r="H4741" s="36">
        <v>1375</v>
      </c>
      <c r="I4741" s="36">
        <v>4060.53</v>
      </c>
      <c r="J4741">
        <v>102.82</v>
      </c>
      <c r="K4741" s="36">
        <v>14300</v>
      </c>
      <c r="L4741" s="36">
        <v>1051422.54</v>
      </c>
      <c r="M4741" s="36">
        <v>38902.629999999997</v>
      </c>
      <c r="N4741" s="36">
        <v>669013.14</v>
      </c>
    </row>
    <row r="4742" spans="7:14" x14ac:dyDescent="0.35">
      <c r="G4742" s="37">
        <v>4728</v>
      </c>
      <c r="H4742" s="38">
        <v>1375</v>
      </c>
      <c r="I4742" s="38">
        <v>1444.57</v>
      </c>
      <c r="J4742" s="37">
        <v>57.45</v>
      </c>
      <c r="K4742" s="38">
        <v>14300</v>
      </c>
      <c r="L4742" s="38">
        <v>737119.82</v>
      </c>
      <c r="M4742" s="38">
        <v>27273.43</v>
      </c>
      <c r="N4742" s="38">
        <v>569516.62</v>
      </c>
    </row>
    <row r="4743" spans="7:14" x14ac:dyDescent="0.35">
      <c r="G4743">
        <v>4729</v>
      </c>
      <c r="H4743" s="36">
        <v>1375</v>
      </c>
      <c r="I4743" s="36">
        <v>3104.85</v>
      </c>
      <c r="J4743">
        <v>157.36000000000001</v>
      </c>
      <c r="K4743" s="36">
        <v>14300</v>
      </c>
      <c r="L4743" s="36">
        <v>1760267.31</v>
      </c>
      <c r="M4743" s="36">
        <v>65129.89</v>
      </c>
      <c r="N4743" s="36">
        <v>1567179.71</v>
      </c>
    </row>
    <row r="4744" spans="7:14" x14ac:dyDescent="0.35">
      <c r="G4744" s="37">
        <v>4730</v>
      </c>
      <c r="H4744" s="38">
        <v>1375</v>
      </c>
      <c r="I4744" s="38">
        <v>2168.14</v>
      </c>
      <c r="J4744" s="37">
        <v>99.29</v>
      </c>
      <c r="K4744" s="38">
        <v>17300</v>
      </c>
      <c r="L4744" s="38">
        <v>1501139.22</v>
      </c>
      <c r="M4744" s="38">
        <v>55542.15</v>
      </c>
      <c r="N4744" s="38">
        <v>909145.27</v>
      </c>
    </row>
    <row r="4745" spans="7:14" x14ac:dyDescent="0.35">
      <c r="G4745">
        <v>4731</v>
      </c>
      <c r="H4745" s="36">
        <v>1375</v>
      </c>
      <c r="I4745" s="36">
        <v>1719.01</v>
      </c>
      <c r="J4745">
        <v>123.07</v>
      </c>
      <c r="K4745" s="36">
        <v>14300</v>
      </c>
      <c r="L4745" s="36">
        <v>1546944.08</v>
      </c>
      <c r="M4745" s="36">
        <v>57236.93</v>
      </c>
      <c r="N4745" s="36">
        <v>1010713.06</v>
      </c>
    </row>
    <row r="4746" spans="7:14" x14ac:dyDescent="0.35">
      <c r="G4746" s="37">
        <v>4732</v>
      </c>
      <c r="H4746" s="38">
        <v>1375</v>
      </c>
      <c r="I4746" s="38">
        <v>4597.43</v>
      </c>
      <c r="J4746" s="37">
        <v>72.7</v>
      </c>
      <c r="K4746" s="38">
        <v>14300</v>
      </c>
      <c r="L4746" s="38">
        <v>704007.26</v>
      </c>
      <c r="M4746" s="38">
        <v>26048.27</v>
      </c>
      <c r="N4746" s="38">
        <v>571935.84</v>
      </c>
    </row>
    <row r="4747" spans="7:14" x14ac:dyDescent="0.35">
      <c r="G4747">
        <v>4733</v>
      </c>
      <c r="H4747" s="36">
        <v>1375</v>
      </c>
      <c r="I4747" s="36">
        <v>1847.66</v>
      </c>
      <c r="J4747">
        <v>61.74</v>
      </c>
      <c r="K4747" s="36">
        <v>17300</v>
      </c>
      <c r="L4747" s="36">
        <v>952696.24</v>
      </c>
      <c r="M4747" s="36">
        <v>35249.760000000002</v>
      </c>
      <c r="N4747" s="36">
        <v>737521.15</v>
      </c>
    </row>
    <row r="4748" spans="7:14" x14ac:dyDescent="0.35">
      <c r="G4748" s="37">
        <v>4734</v>
      </c>
      <c r="H4748" s="38">
        <v>1375</v>
      </c>
      <c r="I4748" s="38">
        <v>1336.04</v>
      </c>
      <c r="J4748" s="37">
        <v>122.66</v>
      </c>
      <c r="K4748" s="38">
        <v>14300</v>
      </c>
      <c r="L4748" s="38">
        <v>1588761.48</v>
      </c>
      <c r="M4748" s="38">
        <v>58784.17</v>
      </c>
      <c r="N4748" s="38">
        <v>821635.25</v>
      </c>
    </row>
    <row r="4749" spans="7:14" x14ac:dyDescent="0.35">
      <c r="G4749">
        <v>4735</v>
      </c>
      <c r="H4749" s="36">
        <v>1375</v>
      </c>
      <c r="I4749" s="36">
        <v>4564.6499999999996</v>
      </c>
      <c r="J4749">
        <v>115.77</v>
      </c>
      <c r="K4749" s="36">
        <v>14300</v>
      </c>
      <c r="L4749" s="36">
        <v>1125661.76</v>
      </c>
      <c r="M4749" s="36">
        <v>41649.49</v>
      </c>
      <c r="N4749" s="36">
        <v>729337.17</v>
      </c>
    </row>
    <row r="4750" spans="7:14" x14ac:dyDescent="0.35">
      <c r="G4750" s="37">
        <v>4736</v>
      </c>
      <c r="H4750" s="38">
        <v>1375</v>
      </c>
      <c r="I4750" s="38">
        <v>3780.53</v>
      </c>
      <c r="J4750" s="37">
        <v>78.98</v>
      </c>
      <c r="K4750" s="38">
        <v>14300</v>
      </c>
      <c r="L4750" s="38">
        <v>829502.19</v>
      </c>
      <c r="M4750" s="38">
        <v>30691.58</v>
      </c>
      <c r="N4750" s="38">
        <v>548971.93000000005</v>
      </c>
    </row>
    <row r="4751" spans="7:14" x14ac:dyDescent="0.35">
      <c r="G4751">
        <v>4737</v>
      </c>
      <c r="H4751" s="36">
        <v>1375</v>
      </c>
      <c r="I4751" s="36">
        <v>3472.64</v>
      </c>
      <c r="J4751">
        <v>123.2</v>
      </c>
      <c r="K4751" s="36">
        <v>14300</v>
      </c>
      <c r="L4751" s="36">
        <v>1332549.3700000001</v>
      </c>
      <c r="M4751" s="36">
        <v>49304.33</v>
      </c>
      <c r="N4751" s="36">
        <v>858326.64</v>
      </c>
    </row>
    <row r="4752" spans="7:14" x14ac:dyDescent="0.35">
      <c r="G4752" s="37">
        <v>4738</v>
      </c>
      <c r="H4752" s="38">
        <v>1375</v>
      </c>
      <c r="I4752" s="38">
        <v>437.77</v>
      </c>
      <c r="J4752" s="37">
        <v>100.44</v>
      </c>
      <c r="K4752" s="38">
        <v>14300</v>
      </c>
      <c r="L4752" s="38">
        <v>1390919.78</v>
      </c>
      <c r="M4752" s="38">
        <v>51464.03</v>
      </c>
      <c r="N4752" s="38">
        <v>720805.49</v>
      </c>
    </row>
    <row r="4753" spans="7:14" x14ac:dyDescent="0.35">
      <c r="G4753">
        <v>4739</v>
      </c>
      <c r="H4753" s="36">
        <v>1375</v>
      </c>
      <c r="I4753" s="36">
        <v>829.78</v>
      </c>
      <c r="J4753">
        <v>86.38</v>
      </c>
      <c r="K4753" s="36">
        <v>14300</v>
      </c>
      <c r="L4753" s="36">
        <v>1162197.6000000001</v>
      </c>
      <c r="M4753" s="36">
        <v>43001.31</v>
      </c>
      <c r="N4753" s="36">
        <v>887984.48</v>
      </c>
    </row>
    <row r="4754" spans="7:14" x14ac:dyDescent="0.35">
      <c r="G4754" s="37">
        <v>4740</v>
      </c>
      <c r="H4754" s="38">
        <v>1375</v>
      </c>
      <c r="I4754" s="38">
        <v>3264.03</v>
      </c>
      <c r="J4754" s="37">
        <v>127.85</v>
      </c>
      <c r="K4754" s="38">
        <v>14300</v>
      </c>
      <c r="L4754" s="38">
        <v>1409561.41</v>
      </c>
      <c r="M4754" s="38">
        <v>52153.77</v>
      </c>
      <c r="N4754" s="38">
        <v>1110217.94</v>
      </c>
    </row>
    <row r="4755" spans="7:14" x14ac:dyDescent="0.35">
      <c r="G4755">
        <v>4741</v>
      </c>
      <c r="H4755" s="36">
        <v>1375</v>
      </c>
      <c r="I4755" s="36">
        <v>1205.28</v>
      </c>
      <c r="J4755">
        <v>110.4</v>
      </c>
      <c r="K4755" s="36">
        <v>14300</v>
      </c>
      <c r="L4755" s="36">
        <v>1444236.09</v>
      </c>
      <c r="M4755" s="36">
        <v>53436.74</v>
      </c>
      <c r="N4755" s="36">
        <v>1082170.45</v>
      </c>
    </row>
    <row r="4756" spans="7:14" x14ac:dyDescent="0.35">
      <c r="G4756" s="37">
        <v>4742</v>
      </c>
      <c r="H4756" s="38">
        <v>1375</v>
      </c>
      <c r="I4756" s="38">
        <v>1283.06</v>
      </c>
      <c r="J4756" s="37">
        <v>100.64</v>
      </c>
      <c r="K4756" s="38">
        <v>14300</v>
      </c>
      <c r="L4756" s="38">
        <v>1308619.71</v>
      </c>
      <c r="M4756" s="38">
        <v>48418.93</v>
      </c>
      <c r="N4756" s="38">
        <v>758502.63</v>
      </c>
    </row>
    <row r="4757" spans="7:14" x14ac:dyDescent="0.35">
      <c r="G4757">
        <v>4743</v>
      </c>
      <c r="H4757" s="36">
        <v>1375</v>
      </c>
      <c r="I4757" s="36">
        <v>3939.86</v>
      </c>
      <c r="J4757">
        <v>126.22</v>
      </c>
      <c r="K4757" s="36">
        <v>14300</v>
      </c>
      <c r="L4757" s="36">
        <v>1306272.4099999999</v>
      </c>
      <c r="M4757" s="36">
        <v>48332.08</v>
      </c>
      <c r="N4757" s="36">
        <v>1112443.07</v>
      </c>
    </row>
    <row r="4758" spans="7:14" x14ac:dyDescent="0.35">
      <c r="G4758" s="37">
        <v>4744</v>
      </c>
      <c r="H4758" s="38">
        <v>1375</v>
      </c>
      <c r="I4758" s="38">
        <v>1572.44</v>
      </c>
      <c r="J4758" s="37">
        <v>103.94</v>
      </c>
      <c r="K4758" s="38">
        <v>14300</v>
      </c>
      <c r="L4758" s="38">
        <v>1321542.81</v>
      </c>
      <c r="M4758" s="38">
        <v>48897.08</v>
      </c>
      <c r="N4758" s="38">
        <v>1080057.46</v>
      </c>
    </row>
    <row r="4759" spans="7:14" x14ac:dyDescent="0.35">
      <c r="G4759">
        <v>4745</v>
      </c>
      <c r="H4759" s="36">
        <v>1375</v>
      </c>
      <c r="I4759" s="36">
        <v>543.62</v>
      </c>
      <c r="J4759">
        <v>153.99</v>
      </c>
      <c r="K4759" s="36">
        <v>15900</v>
      </c>
      <c r="L4759" s="36">
        <v>2363362.21</v>
      </c>
      <c r="M4759" s="36">
        <v>87444.4</v>
      </c>
      <c r="N4759" s="36">
        <v>1911255.26</v>
      </c>
    </row>
    <row r="4760" spans="7:14" x14ac:dyDescent="0.35">
      <c r="G4760" s="37">
        <v>4746</v>
      </c>
      <c r="H4760" s="38">
        <v>1375</v>
      </c>
      <c r="I4760" s="38">
        <v>374.87</v>
      </c>
      <c r="J4760" s="37">
        <v>131.78</v>
      </c>
      <c r="K4760" s="38">
        <v>15900</v>
      </c>
      <c r="L4760" s="38">
        <v>2044515.5</v>
      </c>
      <c r="M4760" s="38">
        <v>75647.070000000007</v>
      </c>
      <c r="N4760" s="38">
        <v>1319630.58</v>
      </c>
    </row>
    <row r="4761" spans="7:14" x14ac:dyDescent="0.35">
      <c r="G4761">
        <v>4747</v>
      </c>
      <c r="H4761" s="36">
        <v>1375</v>
      </c>
      <c r="I4761" s="36">
        <v>2327.25</v>
      </c>
      <c r="J4761">
        <v>87.28</v>
      </c>
      <c r="K4761" s="36">
        <v>14300</v>
      </c>
      <c r="L4761" s="36">
        <v>1043656.95</v>
      </c>
      <c r="M4761" s="36">
        <v>38615.31</v>
      </c>
      <c r="N4761" s="36">
        <v>671454.22</v>
      </c>
    </row>
    <row r="4762" spans="7:14" x14ac:dyDescent="0.35">
      <c r="G4762" s="37">
        <v>4748</v>
      </c>
      <c r="H4762" s="38">
        <v>1375</v>
      </c>
      <c r="I4762" s="38">
        <v>3162.22</v>
      </c>
      <c r="J4762" s="37">
        <v>96.92</v>
      </c>
      <c r="K4762" s="38">
        <v>15900</v>
      </c>
      <c r="L4762" s="38">
        <v>1233149.5</v>
      </c>
      <c r="M4762" s="38">
        <v>45626.53</v>
      </c>
      <c r="N4762" s="38">
        <v>926397.95</v>
      </c>
    </row>
    <row r="4763" spans="7:14" x14ac:dyDescent="0.35">
      <c r="G4763">
        <v>4749</v>
      </c>
      <c r="H4763" s="36">
        <v>1375</v>
      </c>
      <c r="I4763" s="36">
        <v>4370.6499999999996</v>
      </c>
      <c r="J4763">
        <v>160.22</v>
      </c>
      <c r="K4763" s="36">
        <v>15900</v>
      </c>
      <c r="L4763" s="36">
        <v>1845845.95</v>
      </c>
      <c r="M4763" s="36">
        <v>68296.3</v>
      </c>
      <c r="N4763" s="36">
        <v>1457338</v>
      </c>
    </row>
    <row r="4764" spans="7:14" x14ac:dyDescent="0.35">
      <c r="G4764" s="37">
        <v>4750</v>
      </c>
      <c r="H4764" s="38">
        <v>1375</v>
      </c>
      <c r="I4764" s="38">
        <v>731.86</v>
      </c>
      <c r="J4764" s="37">
        <v>143.91</v>
      </c>
      <c r="K4764" s="38">
        <v>14300</v>
      </c>
      <c r="L4764" s="38">
        <v>1951272.32</v>
      </c>
      <c r="M4764" s="38">
        <v>72197.08</v>
      </c>
      <c r="N4764" s="38">
        <v>1167132.52</v>
      </c>
    </row>
    <row r="4765" spans="7:14" x14ac:dyDescent="0.35">
      <c r="G4765">
        <v>4751</v>
      </c>
      <c r="H4765" s="36">
        <v>1375</v>
      </c>
      <c r="I4765" s="36">
        <v>1144.03</v>
      </c>
      <c r="J4765">
        <v>69.430000000000007</v>
      </c>
      <c r="K4765" s="36">
        <v>17300</v>
      </c>
      <c r="L4765" s="36">
        <v>1120273.3700000001</v>
      </c>
      <c r="M4765" s="36">
        <v>41450.11</v>
      </c>
      <c r="N4765" s="36">
        <v>994029.06</v>
      </c>
    </row>
    <row r="4766" spans="7:14" x14ac:dyDescent="0.35">
      <c r="G4766" s="37">
        <v>4752</v>
      </c>
      <c r="H4766" s="38">
        <v>1375</v>
      </c>
      <c r="I4766" s="38">
        <v>2743.04</v>
      </c>
      <c r="J4766" s="37">
        <v>79.010000000000005</v>
      </c>
      <c r="K4766" s="38">
        <v>15900</v>
      </c>
      <c r="L4766" s="38">
        <v>1038094.69</v>
      </c>
      <c r="M4766" s="38">
        <v>38409.5</v>
      </c>
      <c r="N4766" s="38">
        <v>627533.34</v>
      </c>
    </row>
    <row r="4767" spans="7:14" x14ac:dyDescent="0.35">
      <c r="G4767">
        <v>4753</v>
      </c>
      <c r="H4767" s="36">
        <v>1375</v>
      </c>
      <c r="I4767" s="36">
        <v>1947.72</v>
      </c>
      <c r="J4767">
        <v>87.87</v>
      </c>
      <c r="K4767" s="36">
        <v>14300</v>
      </c>
      <c r="L4767" s="36">
        <v>1083978.24</v>
      </c>
      <c r="M4767" s="36">
        <v>40107.199999999997</v>
      </c>
      <c r="N4767" s="36">
        <v>884407.45</v>
      </c>
    </row>
    <row r="4768" spans="7:14" x14ac:dyDescent="0.35">
      <c r="G4768" s="37">
        <v>4754</v>
      </c>
      <c r="H4768" s="38">
        <v>1375</v>
      </c>
      <c r="I4768" s="38">
        <v>2516.1799999999998</v>
      </c>
      <c r="J4768" s="37">
        <v>141.1</v>
      </c>
      <c r="K4768" s="38">
        <v>14300</v>
      </c>
      <c r="L4768" s="38">
        <v>1661300.07</v>
      </c>
      <c r="M4768" s="38">
        <v>61468.1</v>
      </c>
      <c r="N4768" s="38">
        <v>895256.63</v>
      </c>
    </row>
    <row r="4769" spans="7:14" x14ac:dyDescent="0.35">
      <c r="G4769">
        <v>4755</v>
      </c>
      <c r="H4769" s="36">
        <v>1375</v>
      </c>
      <c r="I4769" s="36">
        <v>4635.8</v>
      </c>
      <c r="J4769">
        <v>150.99</v>
      </c>
      <c r="K4769" s="36">
        <v>14300</v>
      </c>
      <c r="L4769" s="36">
        <v>1457811.1</v>
      </c>
      <c r="M4769" s="36">
        <v>53939.01</v>
      </c>
      <c r="N4769" s="36">
        <v>1070795.3500000001</v>
      </c>
    </row>
    <row r="4770" spans="7:14" x14ac:dyDescent="0.35">
      <c r="G4770" s="37">
        <v>4756</v>
      </c>
      <c r="H4770" s="38">
        <v>1375</v>
      </c>
      <c r="I4770" s="38">
        <v>2815.48</v>
      </c>
      <c r="J4770" s="37">
        <v>129.75</v>
      </c>
      <c r="K4770" s="38">
        <v>14300</v>
      </c>
      <c r="L4770" s="38">
        <v>1488745.5</v>
      </c>
      <c r="M4770" s="38">
        <v>55083.58</v>
      </c>
      <c r="N4770" s="38">
        <v>957384.3</v>
      </c>
    </row>
    <row r="4771" spans="7:14" x14ac:dyDescent="0.35">
      <c r="G4771">
        <v>4757</v>
      </c>
      <c r="H4771" s="36">
        <v>1375</v>
      </c>
      <c r="I4771" s="36">
        <v>2192.58</v>
      </c>
      <c r="J4771">
        <v>79.150000000000006</v>
      </c>
      <c r="K4771" s="36">
        <v>15900</v>
      </c>
      <c r="L4771" s="36">
        <v>1083603.8400000001</v>
      </c>
      <c r="M4771" s="36">
        <v>40093.339999999997</v>
      </c>
      <c r="N4771" s="36">
        <v>922810.33</v>
      </c>
    </row>
    <row r="4772" spans="7:14" x14ac:dyDescent="0.35">
      <c r="G4772" s="37">
        <v>4758</v>
      </c>
      <c r="H4772" s="38">
        <v>1375</v>
      </c>
      <c r="I4772" s="38">
        <v>4949.3100000000004</v>
      </c>
      <c r="J4772" s="37">
        <v>142.38999999999999</v>
      </c>
      <c r="K4772" s="38">
        <v>14300</v>
      </c>
      <c r="L4772" s="38">
        <v>1330044.1399999999</v>
      </c>
      <c r="M4772" s="38">
        <v>49211.63</v>
      </c>
      <c r="N4772" s="38">
        <v>1061968.74</v>
      </c>
    </row>
    <row r="4773" spans="7:14" x14ac:dyDescent="0.35">
      <c r="G4773">
        <v>4759</v>
      </c>
      <c r="H4773" s="36">
        <v>1375</v>
      </c>
      <c r="I4773" s="36">
        <v>513.04</v>
      </c>
      <c r="J4773">
        <v>35.6</v>
      </c>
      <c r="K4773" s="36">
        <v>14300</v>
      </c>
      <c r="L4773" s="36">
        <v>489421.27</v>
      </c>
      <c r="M4773" s="36">
        <v>18108.59</v>
      </c>
      <c r="N4773" s="36">
        <v>303322.05</v>
      </c>
    </row>
    <row r="4774" spans="7:14" x14ac:dyDescent="0.35">
      <c r="G4774" s="37">
        <v>4760</v>
      </c>
      <c r="H4774" s="38">
        <v>1375</v>
      </c>
      <c r="I4774" s="38">
        <v>4674.1400000000003</v>
      </c>
      <c r="J4774" s="37">
        <v>93.18</v>
      </c>
      <c r="K4774" s="38">
        <v>14300</v>
      </c>
      <c r="L4774" s="38">
        <v>895606.18</v>
      </c>
      <c r="M4774" s="38">
        <v>33137.43</v>
      </c>
      <c r="N4774" s="38">
        <v>608884.87</v>
      </c>
    </row>
    <row r="4775" spans="7:14" x14ac:dyDescent="0.35">
      <c r="G4775">
        <v>4761</v>
      </c>
      <c r="H4775" s="36">
        <v>1375</v>
      </c>
      <c r="I4775" s="36">
        <v>2607.98</v>
      </c>
      <c r="J4775">
        <v>89.09</v>
      </c>
      <c r="K4775" s="36">
        <v>15900</v>
      </c>
      <c r="L4775" s="36">
        <v>1182811.0900000001</v>
      </c>
      <c r="M4775" s="36">
        <v>43764.01</v>
      </c>
      <c r="N4775" s="36">
        <v>699998.31</v>
      </c>
    </row>
    <row r="4776" spans="7:14" x14ac:dyDescent="0.35">
      <c r="G4776" s="37">
        <v>4762</v>
      </c>
      <c r="H4776" s="38">
        <v>1375</v>
      </c>
      <c r="I4776" s="38">
        <v>2618.0300000000002</v>
      </c>
      <c r="J4776" s="37">
        <v>103.1</v>
      </c>
      <c r="K4776" s="38">
        <v>14300</v>
      </c>
      <c r="L4776" s="38">
        <v>1202985.51</v>
      </c>
      <c r="M4776" s="38">
        <v>44510.46</v>
      </c>
      <c r="N4776" s="38">
        <v>811581.02</v>
      </c>
    </row>
    <row r="4777" spans="7:14" x14ac:dyDescent="0.35">
      <c r="G4777">
        <v>4763</v>
      </c>
      <c r="H4777" s="36">
        <v>1375</v>
      </c>
      <c r="I4777" s="36">
        <v>4625.43</v>
      </c>
      <c r="J4777">
        <v>105.34</v>
      </c>
      <c r="K4777" s="36">
        <v>15900</v>
      </c>
      <c r="L4777" s="36">
        <v>1186297.02</v>
      </c>
      <c r="M4777" s="36">
        <v>43892.99</v>
      </c>
      <c r="N4777" s="36">
        <v>797508.97</v>
      </c>
    </row>
    <row r="4778" spans="7:14" x14ac:dyDescent="0.35">
      <c r="G4778" s="37">
        <v>4764</v>
      </c>
      <c r="H4778" s="38">
        <v>1375</v>
      </c>
      <c r="I4778" s="38">
        <v>2635.16</v>
      </c>
      <c r="J4778" s="37">
        <v>73.61</v>
      </c>
      <c r="K4778" s="38">
        <v>14300</v>
      </c>
      <c r="L4778" s="38">
        <v>857246.87</v>
      </c>
      <c r="M4778" s="38">
        <v>31718.13</v>
      </c>
      <c r="N4778" s="38">
        <v>477226.25</v>
      </c>
    </row>
    <row r="4779" spans="7:14" x14ac:dyDescent="0.35">
      <c r="G4779">
        <v>4765</v>
      </c>
      <c r="H4779" s="36">
        <v>1375</v>
      </c>
      <c r="I4779" s="36">
        <v>2304.35</v>
      </c>
      <c r="J4779">
        <v>71.11</v>
      </c>
      <c r="K4779" s="36">
        <v>14300</v>
      </c>
      <c r="L4779" s="36">
        <v>851622.87</v>
      </c>
      <c r="M4779" s="36">
        <v>31510.05</v>
      </c>
      <c r="N4779" s="36">
        <v>621790.32999999996</v>
      </c>
    </row>
    <row r="4780" spans="7:14" x14ac:dyDescent="0.35">
      <c r="G4780" s="37">
        <v>4766</v>
      </c>
      <c r="H4780" s="38">
        <v>1375</v>
      </c>
      <c r="I4780" s="38">
        <v>1507.95</v>
      </c>
      <c r="J4780" s="37">
        <v>129.91</v>
      </c>
      <c r="K4780" s="38">
        <v>14300</v>
      </c>
      <c r="L4780" s="38">
        <v>1660377.48</v>
      </c>
      <c r="M4780" s="38">
        <v>61433.97</v>
      </c>
      <c r="N4780" s="38">
        <v>899894.9</v>
      </c>
    </row>
    <row r="4781" spans="7:14" x14ac:dyDescent="0.35">
      <c r="G4781">
        <v>4767</v>
      </c>
      <c r="H4781" s="36">
        <v>1375</v>
      </c>
      <c r="I4781" s="36">
        <v>3362.32</v>
      </c>
      <c r="J4781">
        <v>49.91</v>
      </c>
      <c r="K4781" s="36">
        <v>14300</v>
      </c>
      <c r="L4781" s="36">
        <v>544530.36</v>
      </c>
      <c r="M4781" s="36">
        <v>20147.62</v>
      </c>
      <c r="N4781" s="36">
        <v>409004.32</v>
      </c>
    </row>
    <row r="4782" spans="7:14" x14ac:dyDescent="0.35">
      <c r="G4782" s="37">
        <v>4768</v>
      </c>
      <c r="H4782" s="38">
        <v>1375</v>
      </c>
      <c r="I4782" s="38">
        <v>2934.3</v>
      </c>
      <c r="J4782" s="37">
        <v>99.41</v>
      </c>
      <c r="K4782" s="38">
        <v>14300</v>
      </c>
      <c r="L4782" s="38">
        <v>1128500.31</v>
      </c>
      <c r="M4782" s="38">
        <v>41754.51</v>
      </c>
      <c r="N4782" s="38">
        <v>867322.82</v>
      </c>
    </row>
    <row r="4783" spans="7:14" x14ac:dyDescent="0.35">
      <c r="G4783">
        <v>4769</v>
      </c>
      <c r="H4783" s="36">
        <v>1375</v>
      </c>
      <c r="I4783" s="36">
        <v>1228.8599999999999</v>
      </c>
      <c r="J4783">
        <v>69.489999999999995</v>
      </c>
      <c r="K4783" s="36">
        <v>14300</v>
      </c>
      <c r="L4783" s="36">
        <v>906878.74</v>
      </c>
      <c r="M4783" s="36">
        <v>33554.51</v>
      </c>
      <c r="N4783" s="36">
        <v>533454.63</v>
      </c>
    </row>
    <row r="4784" spans="7:14" x14ac:dyDescent="0.35">
      <c r="G4784" s="37">
        <v>4770</v>
      </c>
      <c r="H4784" s="38">
        <v>1375</v>
      </c>
      <c r="I4784" s="38">
        <v>3605.18</v>
      </c>
      <c r="J4784" s="37">
        <v>83.59</v>
      </c>
      <c r="K4784" s="38">
        <v>14300</v>
      </c>
      <c r="L4784" s="38">
        <v>892585.3</v>
      </c>
      <c r="M4784" s="38">
        <v>33025.660000000003</v>
      </c>
      <c r="N4784" s="38">
        <v>799204.32</v>
      </c>
    </row>
    <row r="4785" spans="7:14" x14ac:dyDescent="0.35">
      <c r="G4785">
        <v>4771</v>
      </c>
      <c r="H4785" s="36">
        <v>1375</v>
      </c>
      <c r="I4785" s="36">
        <v>3291.62</v>
      </c>
      <c r="J4785">
        <v>79.319999999999993</v>
      </c>
      <c r="K4785" s="36">
        <v>14300</v>
      </c>
      <c r="L4785" s="36">
        <v>871794.25</v>
      </c>
      <c r="M4785" s="36">
        <v>32256.39</v>
      </c>
      <c r="N4785" s="36">
        <v>724568.38</v>
      </c>
    </row>
    <row r="4786" spans="7:14" x14ac:dyDescent="0.35">
      <c r="G4786" s="37">
        <v>4772</v>
      </c>
      <c r="H4786" s="38">
        <v>1375</v>
      </c>
      <c r="I4786" s="38">
        <v>2107.1999999999998</v>
      </c>
      <c r="J4786" s="37">
        <v>119.22</v>
      </c>
      <c r="K4786" s="38">
        <v>15900</v>
      </c>
      <c r="L4786" s="38">
        <v>1642968.44</v>
      </c>
      <c r="M4786" s="38">
        <v>60789.83</v>
      </c>
      <c r="N4786" s="38">
        <v>1431508.06</v>
      </c>
    </row>
    <row r="4787" spans="7:14" x14ac:dyDescent="0.35">
      <c r="G4787">
        <v>4773</v>
      </c>
      <c r="H4787" s="36">
        <v>1375</v>
      </c>
      <c r="I4787" s="36">
        <v>221.12</v>
      </c>
      <c r="J4787">
        <v>96.13</v>
      </c>
      <c r="K4787" s="36">
        <v>15900</v>
      </c>
      <c r="L4787" s="36">
        <v>1505894.13</v>
      </c>
      <c r="M4787" s="36">
        <v>55718.080000000002</v>
      </c>
      <c r="N4787" s="36">
        <v>1046834.29</v>
      </c>
    </row>
    <row r="4788" spans="7:14" x14ac:dyDescent="0.35">
      <c r="G4788" s="37">
        <v>4774</v>
      </c>
      <c r="H4788" s="38">
        <v>1375</v>
      </c>
      <c r="I4788" s="38">
        <v>2343.59</v>
      </c>
      <c r="J4788" s="37">
        <v>81.59</v>
      </c>
      <c r="K4788" s="38">
        <v>14300</v>
      </c>
      <c r="L4788" s="38">
        <v>974145.8</v>
      </c>
      <c r="M4788" s="38">
        <v>36043.39</v>
      </c>
      <c r="N4788" s="38">
        <v>631998.13</v>
      </c>
    </row>
    <row r="4789" spans="7:14" x14ac:dyDescent="0.35">
      <c r="G4789">
        <v>4775</v>
      </c>
      <c r="H4789" s="36">
        <v>1375</v>
      </c>
      <c r="I4789" s="36">
        <v>229.08</v>
      </c>
      <c r="J4789">
        <v>133.58000000000001</v>
      </c>
      <c r="K4789" s="36">
        <v>15900</v>
      </c>
      <c r="L4789" s="36">
        <v>2091997.7</v>
      </c>
      <c r="M4789" s="36">
        <v>77403.91</v>
      </c>
      <c r="N4789" s="36">
        <v>1874115.35</v>
      </c>
    </row>
    <row r="4790" spans="7:14" x14ac:dyDescent="0.35">
      <c r="G4790" s="37">
        <v>4776</v>
      </c>
      <c r="H4790" s="38">
        <v>1375</v>
      </c>
      <c r="I4790" s="38">
        <v>559.99</v>
      </c>
      <c r="J4790" s="37">
        <v>52.15</v>
      </c>
      <c r="K4790" s="38">
        <v>14300</v>
      </c>
      <c r="L4790" s="38">
        <v>715181.34</v>
      </c>
      <c r="M4790" s="38">
        <v>26461.71</v>
      </c>
      <c r="N4790" s="38">
        <v>597472.92000000004</v>
      </c>
    </row>
    <row r="4791" spans="7:14" x14ac:dyDescent="0.35">
      <c r="G4791">
        <v>4777</v>
      </c>
      <c r="H4791" s="36">
        <v>1375</v>
      </c>
      <c r="I4791" s="36">
        <v>2266.9299999999998</v>
      </c>
      <c r="J4791">
        <v>125.44</v>
      </c>
      <c r="K4791" s="36">
        <v>14300</v>
      </c>
      <c r="L4791" s="36">
        <v>1508077.51</v>
      </c>
      <c r="M4791" s="36">
        <v>55798.87</v>
      </c>
      <c r="N4791" s="36">
        <v>1174767.43</v>
      </c>
    </row>
    <row r="4792" spans="7:14" x14ac:dyDescent="0.35">
      <c r="G4792" s="37">
        <v>4778</v>
      </c>
      <c r="H4792" s="38">
        <v>1375</v>
      </c>
      <c r="I4792" s="38">
        <v>593.22</v>
      </c>
      <c r="J4792" s="37">
        <v>76.209999999999994</v>
      </c>
      <c r="K4792" s="38">
        <v>14300</v>
      </c>
      <c r="L4792" s="38">
        <v>1043173.7</v>
      </c>
      <c r="M4792" s="38">
        <v>38597.43</v>
      </c>
      <c r="N4792" s="38">
        <v>816084.66</v>
      </c>
    </row>
    <row r="4793" spans="7:14" x14ac:dyDescent="0.35">
      <c r="G4793">
        <v>4779</v>
      </c>
      <c r="H4793" s="36">
        <v>1375</v>
      </c>
      <c r="I4793" s="36">
        <v>1523.19</v>
      </c>
      <c r="J4793">
        <v>148.72</v>
      </c>
      <c r="K4793" s="36">
        <v>14300</v>
      </c>
      <c r="L4793" s="36">
        <v>1898733.76</v>
      </c>
      <c r="M4793" s="36">
        <v>70253.149999999994</v>
      </c>
      <c r="N4793" s="36">
        <v>1635088.71</v>
      </c>
    </row>
    <row r="4794" spans="7:14" x14ac:dyDescent="0.35">
      <c r="G4794" s="37">
        <v>4780</v>
      </c>
      <c r="H4794" s="38">
        <v>1375</v>
      </c>
      <c r="I4794" s="38">
        <v>3346.36</v>
      </c>
      <c r="J4794" s="37">
        <v>11.14</v>
      </c>
      <c r="K4794" s="38">
        <v>15900</v>
      </c>
      <c r="L4794" s="38">
        <v>138426.23000000001</v>
      </c>
      <c r="M4794" s="38">
        <v>5121.7700000000004</v>
      </c>
      <c r="N4794" s="38">
        <v>115012.96</v>
      </c>
    </row>
    <row r="4795" spans="7:14" x14ac:dyDescent="0.35">
      <c r="G4795">
        <v>4781</v>
      </c>
      <c r="H4795" s="36">
        <v>1375</v>
      </c>
      <c r="I4795" s="36">
        <v>1681.35</v>
      </c>
      <c r="J4795">
        <v>104.99</v>
      </c>
      <c r="K4795" s="36">
        <v>14300</v>
      </c>
      <c r="L4795" s="36">
        <v>1323431.71</v>
      </c>
      <c r="M4795" s="36">
        <v>48966.97</v>
      </c>
      <c r="N4795" s="36">
        <v>742682.47</v>
      </c>
    </row>
    <row r="4796" spans="7:14" x14ac:dyDescent="0.35">
      <c r="G4796" s="37">
        <v>4782</v>
      </c>
      <c r="H4796" s="38">
        <v>1375</v>
      </c>
      <c r="I4796" s="38">
        <v>4988.71</v>
      </c>
      <c r="J4796" s="37">
        <v>110.9</v>
      </c>
      <c r="K4796" s="38">
        <v>14300</v>
      </c>
      <c r="L4796" s="38">
        <v>1031248.76</v>
      </c>
      <c r="M4796" s="38">
        <v>38156.199999999997</v>
      </c>
      <c r="N4796" s="38">
        <v>639134.51</v>
      </c>
    </row>
    <row r="4797" spans="7:14" x14ac:dyDescent="0.35">
      <c r="G4797">
        <v>4783</v>
      </c>
      <c r="H4797" s="36">
        <v>1375</v>
      </c>
      <c r="I4797" s="36">
        <v>4598.25</v>
      </c>
      <c r="J4797">
        <v>106.82</v>
      </c>
      <c r="K4797" s="36">
        <v>14300</v>
      </c>
      <c r="L4797" s="36">
        <v>1035011.7</v>
      </c>
      <c r="M4797" s="36">
        <v>38295.43</v>
      </c>
      <c r="N4797" s="36">
        <v>808926.07</v>
      </c>
    </row>
    <row r="4798" spans="7:14" x14ac:dyDescent="0.35">
      <c r="G4798" s="37">
        <v>4784</v>
      </c>
      <c r="H4798" s="38">
        <v>1375</v>
      </c>
      <c r="I4798" s="38">
        <v>3009.49</v>
      </c>
      <c r="J4798" s="37">
        <v>131.38</v>
      </c>
      <c r="K4798" s="38">
        <v>14300</v>
      </c>
      <c r="L4798" s="38">
        <v>1481956.41</v>
      </c>
      <c r="M4798" s="38">
        <v>54832.39</v>
      </c>
      <c r="N4798" s="38">
        <v>1177617.42</v>
      </c>
    </row>
    <row r="4799" spans="7:14" x14ac:dyDescent="0.35">
      <c r="G4799">
        <v>4785</v>
      </c>
      <c r="H4799" s="36">
        <v>1375</v>
      </c>
      <c r="I4799" s="36">
        <v>4841.3500000000004</v>
      </c>
      <c r="J4799">
        <v>57.47</v>
      </c>
      <c r="K4799" s="36">
        <v>14300</v>
      </c>
      <c r="L4799" s="36">
        <v>542228.06999999995</v>
      </c>
      <c r="M4799" s="36">
        <v>20062.439999999999</v>
      </c>
      <c r="N4799" s="36">
        <v>470610.76</v>
      </c>
    </row>
    <row r="4800" spans="7:14" x14ac:dyDescent="0.35">
      <c r="G4800" s="37">
        <v>4786</v>
      </c>
      <c r="H4800" s="38">
        <v>1375</v>
      </c>
      <c r="I4800" s="38">
        <v>4366.4799999999996</v>
      </c>
      <c r="J4800" s="37">
        <v>92.54</v>
      </c>
      <c r="K4800" s="38">
        <v>14300</v>
      </c>
      <c r="L4800" s="38">
        <v>917826.51</v>
      </c>
      <c r="M4800" s="38">
        <v>33959.58</v>
      </c>
      <c r="N4800" s="38">
        <v>697949.81</v>
      </c>
    </row>
    <row r="4801" spans="7:14" x14ac:dyDescent="0.35">
      <c r="G4801">
        <v>4787</v>
      </c>
      <c r="H4801" s="36">
        <v>1375</v>
      </c>
      <c r="I4801" s="36">
        <v>1730.71</v>
      </c>
      <c r="J4801">
        <v>138.4</v>
      </c>
      <c r="K4801" s="36">
        <v>14300</v>
      </c>
      <c r="L4801" s="36">
        <v>1738267.18</v>
      </c>
      <c r="M4801" s="36">
        <v>64315.89</v>
      </c>
      <c r="N4801" s="36">
        <v>1287659.99</v>
      </c>
    </row>
    <row r="4802" spans="7:14" x14ac:dyDescent="0.35">
      <c r="G4802" s="37">
        <v>4788</v>
      </c>
      <c r="H4802" s="38">
        <v>1375</v>
      </c>
      <c r="I4802" s="38">
        <v>3798.06</v>
      </c>
      <c r="J4802" s="37">
        <v>142.69</v>
      </c>
      <c r="K4802" s="38">
        <v>14300</v>
      </c>
      <c r="L4802" s="38">
        <v>1497188.98</v>
      </c>
      <c r="M4802" s="38">
        <v>55395.99</v>
      </c>
      <c r="N4802" s="38">
        <v>805977.75</v>
      </c>
    </row>
    <row r="4803" spans="7:14" x14ac:dyDescent="0.35">
      <c r="G4803">
        <v>4789</v>
      </c>
      <c r="H4803" s="36">
        <v>1375</v>
      </c>
      <c r="I4803" s="36">
        <v>856.79</v>
      </c>
      <c r="J4803">
        <v>99.85</v>
      </c>
      <c r="K4803" s="36">
        <v>14300</v>
      </c>
      <c r="L4803" s="36">
        <v>1340993.1299999999</v>
      </c>
      <c r="M4803" s="36">
        <v>49616.75</v>
      </c>
      <c r="N4803" s="36">
        <v>808288.59</v>
      </c>
    </row>
    <row r="4804" spans="7:14" x14ac:dyDescent="0.35">
      <c r="G4804" s="37">
        <v>4790</v>
      </c>
      <c r="H4804" s="38">
        <v>1375</v>
      </c>
      <c r="I4804" s="38">
        <v>3485.85</v>
      </c>
      <c r="J4804" s="37">
        <v>105.1</v>
      </c>
      <c r="K4804" s="38">
        <v>17300</v>
      </c>
      <c r="L4804" s="38">
        <v>1450541.94</v>
      </c>
      <c r="M4804" s="38">
        <v>53670.05</v>
      </c>
      <c r="N4804" s="38">
        <v>1027474.69</v>
      </c>
    </row>
    <row r="4805" spans="7:14" x14ac:dyDescent="0.35">
      <c r="G4805">
        <v>4791</v>
      </c>
      <c r="H4805" s="36">
        <v>1375</v>
      </c>
      <c r="I4805" s="36">
        <v>2557.19</v>
      </c>
      <c r="J4805">
        <v>125.16</v>
      </c>
      <c r="K4805" s="36">
        <v>14300</v>
      </c>
      <c r="L4805" s="36">
        <v>1468385.32</v>
      </c>
      <c r="M4805" s="36">
        <v>54330.26</v>
      </c>
      <c r="N4805" s="36">
        <v>1242337.81</v>
      </c>
    </row>
    <row r="4806" spans="7:14" x14ac:dyDescent="0.35">
      <c r="G4806" s="37">
        <v>4792</v>
      </c>
      <c r="H4806" s="38">
        <v>1375</v>
      </c>
      <c r="I4806" s="38">
        <v>280.76</v>
      </c>
      <c r="J4806" s="37">
        <v>126.98</v>
      </c>
      <c r="K4806" s="38">
        <v>14300</v>
      </c>
      <c r="L4806" s="38">
        <v>1778797.79</v>
      </c>
      <c r="M4806" s="38">
        <v>65815.520000000004</v>
      </c>
      <c r="N4806" s="38">
        <v>1134046.45</v>
      </c>
    </row>
    <row r="4807" spans="7:14" x14ac:dyDescent="0.35">
      <c r="G4807">
        <v>4793</v>
      </c>
      <c r="H4807" s="36">
        <v>1375</v>
      </c>
      <c r="I4807" s="36">
        <v>1516.3</v>
      </c>
      <c r="J4807">
        <v>142.57</v>
      </c>
      <c r="K4807" s="36">
        <v>14300</v>
      </c>
      <c r="L4807" s="36">
        <v>1821242.13</v>
      </c>
      <c r="M4807" s="36">
        <v>67385.960000000006</v>
      </c>
      <c r="N4807" s="36">
        <v>957235.9</v>
      </c>
    </row>
    <row r="4808" spans="7:14" x14ac:dyDescent="0.35">
      <c r="G4808" s="37">
        <v>4794</v>
      </c>
      <c r="H4808" s="38">
        <v>1375</v>
      </c>
      <c r="I4808" s="38">
        <v>4785.83</v>
      </c>
      <c r="J4808" s="37">
        <v>135.37</v>
      </c>
      <c r="K4808" s="38">
        <v>14300</v>
      </c>
      <c r="L4808" s="38">
        <v>1286513.33</v>
      </c>
      <c r="M4808" s="38">
        <v>47600.99</v>
      </c>
      <c r="N4808" s="38">
        <v>1117699.7</v>
      </c>
    </row>
    <row r="4809" spans="7:14" x14ac:dyDescent="0.35">
      <c r="G4809">
        <v>4795</v>
      </c>
      <c r="H4809" s="36">
        <v>1375</v>
      </c>
      <c r="I4809" s="36">
        <v>1715.99</v>
      </c>
      <c r="J4809">
        <v>92.43</v>
      </c>
      <c r="K4809" s="36">
        <v>14300</v>
      </c>
      <c r="L4809" s="36">
        <v>1161811.04</v>
      </c>
      <c r="M4809" s="36">
        <v>42987.01</v>
      </c>
      <c r="N4809" s="36">
        <v>651261.18999999994</v>
      </c>
    </row>
    <row r="4810" spans="7:14" x14ac:dyDescent="0.35">
      <c r="G4810" s="37">
        <v>4796</v>
      </c>
      <c r="H4810" s="38">
        <v>1375</v>
      </c>
      <c r="I4810" s="38">
        <v>1070.98</v>
      </c>
      <c r="J4810" s="37">
        <v>113.46</v>
      </c>
      <c r="K4810" s="38">
        <v>14300</v>
      </c>
      <c r="L4810" s="38">
        <v>1499627.95</v>
      </c>
      <c r="M4810" s="38">
        <v>55486.23</v>
      </c>
      <c r="N4810" s="38">
        <v>1241623.23</v>
      </c>
    </row>
    <row r="4811" spans="7:14" x14ac:dyDescent="0.35">
      <c r="G4811">
        <v>4797</v>
      </c>
      <c r="H4811" s="36">
        <v>1375</v>
      </c>
      <c r="I4811" s="36">
        <v>1100.1500000000001</v>
      </c>
      <c r="J4811">
        <v>98.53</v>
      </c>
      <c r="K4811" s="36">
        <v>14300</v>
      </c>
      <c r="L4811" s="36">
        <v>1299189.79</v>
      </c>
      <c r="M4811" s="36">
        <v>48070.02</v>
      </c>
      <c r="N4811" s="36">
        <v>804832</v>
      </c>
    </row>
    <row r="4812" spans="7:14" x14ac:dyDescent="0.35">
      <c r="G4812" s="37">
        <v>4798</v>
      </c>
      <c r="H4812" s="38">
        <v>1375</v>
      </c>
      <c r="I4812" s="38">
        <v>2500.2199999999998</v>
      </c>
      <c r="J4812" s="37">
        <v>58.52</v>
      </c>
      <c r="K4812" s="38">
        <v>14300</v>
      </c>
      <c r="L4812" s="38">
        <v>689108.17</v>
      </c>
      <c r="M4812" s="38">
        <v>25497</v>
      </c>
      <c r="N4812" s="38">
        <v>569518.68000000005</v>
      </c>
    </row>
    <row r="4813" spans="7:14" x14ac:dyDescent="0.35">
      <c r="G4813">
        <v>4799</v>
      </c>
      <c r="H4813" s="36">
        <v>1375</v>
      </c>
      <c r="I4813" s="36">
        <v>4244.72</v>
      </c>
      <c r="J4813">
        <v>132.26</v>
      </c>
      <c r="K4813" s="36">
        <v>14300</v>
      </c>
      <c r="L4813" s="36">
        <v>1328563.44</v>
      </c>
      <c r="M4813" s="36">
        <v>49156.85</v>
      </c>
      <c r="N4813" s="36">
        <v>876844.67</v>
      </c>
    </row>
    <row r="4814" spans="7:14" x14ac:dyDescent="0.35">
      <c r="G4814" s="37">
        <v>4800</v>
      </c>
      <c r="H4814" s="38">
        <v>1375</v>
      </c>
      <c r="I4814" s="38">
        <v>3838.41</v>
      </c>
      <c r="J4814" s="37">
        <v>109.03</v>
      </c>
      <c r="K4814" s="38">
        <v>14300</v>
      </c>
      <c r="L4814" s="38">
        <v>1139221</v>
      </c>
      <c r="M4814" s="38">
        <v>42151.18</v>
      </c>
      <c r="N4814" s="38">
        <v>917016.13</v>
      </c>
    </row>
    <row r="4815" spans="7:14" x14ac:dyDescent="0.35">
      <c r="G4815">
        <v>4801</v>
      </c>
      <c r="H4815" s="36">
        <v>1375</v>
      </c>
      <c r="I4815" s="36">
        <v>2296.89</v>
      </c>
      <c r="J4815">
        <v>44.99</v>
      </c>
      <c r="K4815" s="36">
        <v>14300</v>
      </c>
      <c r="L4815" s="36">
        <v>538633.31000000006</v>
      </c>
      <c r="M4815" s="36">
        <v>19929.43</v>
      </c>
      <c r="N4815" s="36">
        <v>368059.33</v>
      </c>
    </row>
    <row r="4816" spans="7:14" x14ac:dyDescent="0.35">
      <c r="G4816" s="37">
        <v>4802</v>
      </c>
      <c r="H4816" s="38">
        <v>1375</v>
      </c>
      <c r="I4816" s="38">
        <v>1201.8900000000001</v>
      </c>
      <c r="J4816" s="37">
        <v>116.06</v>
      </c>
      <c r="K4816" s="38">
        <v>14300</v>
      </c>
      <c r="L4816" s="38">
        <v>1518838.56</v>
      </c>
      <c r="M4816" s="38">
        <v>56197.03</v>
      </c>
      <c r="N4816" s="38">
        <v>1002337.54</v>
      </c>
    </row>
    <row r="4817" spans="7:14" x14ac:dyDescent="0.35">
      <c r="G4817">
        <v>4803</v>
      </c>
      <c r="H4817" s="36">
        <v>1375</v>
      </c>
      <c r="I4817" s="36">
        <v>421.11</v>
      </c>
      <c r="J4817">
        <v>79.92</v>
      </c>
      <c r="K4817" s="36">
        <v>14300</v>
      </c>
      <c r="L4817" s="36">
        <v>1107855.1299999999</v>
      </c>
      <c r="M4817" s="36">
        <v>40990.639999999999</v>
      </c>
      <c r="N4817" s="36">
        <v>722977.25</v>
      </c>
    </row>
    <row r="4818" spans="7:14" x14ac:dyDescent="0.35">
      <c r="G4818" s="37">
        <v>4804</v>
      </c>
      <c r="H4818" s="38">
        <v>1375</v>
      </c>
      <c r="I4818" s="38">
        <v>2420.63</v>
      </c>
      <c r="J4818" s="37">
        <v>48.15</v>
      </c>
      <c r="K4818" s="38">
        <v>15900</v>
      </c>
      <c r="L4818" s="38">
        <v>647724.21</v>
      </c>
      <c r="M4818" s="38">
        <v>23965.8</v>
      </c>
      <c r="N4818" s="38">
        <v>406045.65</v>
      </c>
    </row>
    <row r="4819" spans="7:14" x14ac:dyDescent="0.35">
      <c r="G4819">
        <v>4805</v>
      </c>
      <c r="H4819" s="36">
        <v>1375</v>
      </c>
      <c r="I4819" s="36">
        <v>4110.92</v>
      </c>
      <c r="J4819">
        <v>109.47</v>
      </c>
      <c r="K4819" s="36">
        <v>14300</v>
      </c>
      <c r="L4819" s="36">
        <v>1113976.3500000001</v>
      </c>
      <c r="M4819" s="36">
        <v>41217.120000000003</v>
      </c>
      <c r="N4819" s="36">
        <v>971819.79</v>
      </c>
    </row>
    <row r="4820" spans="7:14" x14ac:dyDescent="0.35">
      <c r="G4820" s="37">
        <v>4806</v>
      </c>
      <c r="H4820" s="38">
        <v>1375</v>
      </c>
      <c r="I4820" s="38">
        <v>3702.47</v>
      </c>
      <c r="J4820" s="37">
        <v>121.68</v>
      </c>
      <c r="K4820" s="38">
        <v>15900</v>
      </c>
      <c r="L4820" s="38">
        <v>1482853.32</v>
      </c>
      <c r="M4820" s="38">
        <v>54865.57</v>
      </c>
      <c r="N4820" s="38">
        <v>917359.85</v>
      </c>
    </row>
    <row r="4821" spans="7:14" x14ac:dyDescent="0.35">
      <c r="G4821">
        <v>4807</v>
      </c>
      <c r="H4821" s="36">
        <v>1375</v>
      </c>
      <c r="I4821" s="36">
        <v>2161.2800000000002</v>
      </c>
      <c r="J4821">
        <v>101.52</v>
      </c>
      <c r="K4821" s="36">
        <v>14300</v>
      </c>
      <c r="L4821" s="36">
        <v>1230909.3700000001</v>
      </c>
      <c r="M4821" s="36">
        <v>45543.65</v>
      </c>
      <c r="N4821" s="36">
        <v>1031700.12</v>
      </c>
    </row>
    <row r="4822" spans="7:14" x14ac:dyDescent="0.35">
      <c r="G4822" s="37">
        <v>4808</v>
      </c>
      <c r="H4822" s="38">
        <v>1375</v>
      </c>
      <c r="I4822" s="38">
        <v>3054.57</v>
      </c>
      <c r="J4822" s="37">
        <v>11.33</v>
      </c>
      <c r="K4822" s="38">
        <v>14300</v>
      </c>
      <c r="L4822" s="38">
        <v>126051.22</v>
      </c>
      <c r="M4822" s="38">
        <v>4663.8900000000003</v>
      </c>
      <c r="N4822" s="38">
        <v>79309.789999999994</v>
      </c>
    </row>
    <row r="4823" spans="7:14" x14ac:dyDescent="0.35">
      <c r="G4823">
        <v>4809</v>
      </c>
      <c r="H4823" s="36">
        <v>1375</v>
      </c>
      <c r="I4823" s="36">
        <v>2293.98</v>
      </c>
      <c r="J4823">
        <v>106.79</v>
      </c>
      <c r="K4823" s="36">
        <v>14300</v>
      </c>
      <c r="L4823" s="36">
        <v>1280716.05</v>
      </c>
      <c r="M4823" s="36">
        <v>47386.49</v>
      </c>
      <c r="N4823" s="36">
        <v>1089101.6599999999</v>
      </c>
    </row>
    <row r="4824" spans="7:14" x14ac:dyDescent="0.35">
      <c r="G4824" s="37">
        <v>4810</v>
      </c>
      <c r="H4824" s="38">
        <v>1375</v>
      </c>
      <c r="I4824" s="38">
        <v>2979.28</v>
      </c>
      <c r="J4824" s="37">
        <v>13.28</v>
      </c>
      <c r="K4824" s="38">
        <v>15900</v>
      </c>
      <c r="L4824" s="38">
        <v>170156.69</v>
      </c>
      <c r="M4824" s="38">
        <v>6295.8</v>
      </c>
      <c r="N4824" s="38">
        <v>120510.77</v>
      </c>
    </row>
    <row r="4825" spans="7:14" x14ac:dyDescent="0.35">
      <c r="G4825">
        <v>4811</v>
      </c>
      <c r="H4825" s="36">
        <v>1375</v>
      </c>
      <c r="I4825" s="36">
        <v>2684.03</v>
      </c>
      <c r="J4825">
        <v>150.72999999999999</v>
      </c>
      <c r="K4825" s="36">
        <v>14300</v>
      </c>
      <c r="L4825" s="36">
        <v>1749551.2</v>
      </c>
      <c r="M4825" s="36">
        <v>64733.39</v>
      </c>
      <c r="N4825" s="36">
        <v>1303927.6200000001</v>
      </c>
    </row>
    <row r="4826" spans="7:14" x14ac:dyDescent="0.35">
      <c r="G4826" s="37">
        <v>4812</v>
      </c>
      <c r="H4826" s="38">
        <v>1375</v>
      </c>
      <c r="I4826" s="38">
        <v>3468.64</v>
      </c>
      <c r="J4826" s="37">
        <v>78.27</v>
      </c>
      <c r="K4826" s="38">
        <v>14300</v>
      </c>
      <c r="L4826" s="38">
        <v>846347.58</v>
      </c>
      <c r="M4826" s="38">
        <v>31314.86</v>
      </c>
      <c r="N4826" s="38">
        <v>434228.32</v>
      </c>
    </row>
    <row r="4827" spans="7:14" x14ac:dyDescent="0.35">
      <c r="G4827">
        <v>4813</v>
      </c>
      <c r="H4827" s="36">
        <v>1375</v>
      </c>
      <c r="I4827" s="36">
        <v>2637</v>
      </c>
      <c r="J4827">
        <v>139.59</v>
      </c>
      <c r="K4827" s="36">
        <v>14300</v>
      </c>
      <c r="L4827" s="36">
        <v>1626670.76</v>
      </c>
      <c r="M4827" s="36">
        <v>60186.82</v>
      </c>
      <c r="N4827" s="36">
        <v>1053556.1499999999</v>
      </c>
    </row>
    <row r="4828" spans="7:14" x14ac:dyDescent="0.35">
      <c r="G4828" s="37">
        <v>4814</v>
      </c>
      <c r="H4828" s="38">
        <v>1375</v>
      </c>
      <c r="I4828" s="38">
        <v>4714.93</v>
      </c>
      <c r="J4828" s="37">
        <v>21.12</v>
      </c>
      <c r="K4828" s="38">
        <v>14300</v>
      </c>
      <c r="L4828" s="38">
        <v>201085.22</v>
      </c>
      <c r="M4828" s="38">
        <v>7440.15</v>
      </c>
      <c r="N4828" s="38">
        <v>173881.94</v>
      </c>
    </row>
    <row r="4829" spans="7:14" x14ac:dyDescent="0.35">
      <c r="G4829">
        <v>4815</v>
      </c>
      <c r="H4829" s="36">
        <v>1375</v>
      </c>
      <c r="I4829" s="36">
        <v>2254.54</v>
      </c>
      <c r="J4829">
        <v>54.58</v>
      </c>
      <c r="K4829" s="36">
        <v>17300</v>
      </c>
      <c r="L4829" s="36">
        <v>819879.2</v>
      </c>
      <c r="M4829" s="36">
        <v>30335.53</v>
      </c>
      <c r="N4829" s="36">
        <v>508034.39</v>
      </c>
    </row>
    <row r="4830" spans="7:14" x14ac:dyDescent="0.35">
      <c r="G4830" s="37">
        <v>4816</v>
      </c>
      <c r="H4830" s="38">
        <v>1375</v>
      </c>
      <c r="I4830" s="38">
        <v>276.39999999999998</v>
      </c>
      <c r="J4830" s="37">
        <v>95.73</v>
      </c>
      <c r="K4830" s="38">
        <v>14300</v>
      </c>
      <c r="L4830" s="38">
        <v>1341053.32</v>
      </c>
      <c r="M4830" s="38">
        <v>49618.97</v>
      </c>
      <c r="N4830" s="38">
        <v>1102808.01</v>
      </c>
    </row>
    <row r="4831" spans="7:14" x14ac:dyDescent="0.35">
      <c r="G4831">
        <v>4817</v>
      </c>
      <c r="H4831" s="36">
        <v>1375</v>
      </c>
      <c r="I4831" s="36">
        <v>1334.59</v>
      </c>
      <c r="J4831">
        <v>124.56</v>
      </c>
      <c r="K4831" s="36">
        <v>14300</v>
      </c>
      <c r="L4831" s="36">
        <v>1613648.57</v>
      </c>
      <c r="M4831" s="36">
        <v>59705</v>
      </c>
      <c r="N4831" s="36">
        <v>1267585.26</v>
      </c>
    </row>
    <row r="4832" spans="7:14" x14ac:dyDescent="0.35">
      <c r="G4832" s="37">
        <v>4818</v>
      </c>
      <c r="H4832" s="38">
        <v>1375</v>
      </c>
      <c r="I4832" s="38">
        <v>2602.91</v>
      </c>
      <c r="J4832" s="37">
        <v>155.18</v>
      </c>
      <c r="K4832" s="38">
        <v>14300</v>
      </c>
      <c r="L4832" s="38">
        <v>1813810.22</v>
      </c>
      <c r="M4832" s="38">
        <v>67110.98</v>
      </c>
      <c r="N4832" s="38">
        <v>1357859.66</v>
      </c>
    </row>
    <row r="4833" spans="7:14" x14ac:dyDescent="0.35">
      <c r="G4833">
        <v>4819</v>
      </c>
      <c r="H4833" s="36">
        <v>1375</v>
      </c>
      <c r="I4833" s="36">
        <v>2794.74</v>
      </c>
      <c r="J4833">
        <v>101.85</v>
      </c>
      <c r="K4833" s="36">
        <v>14300</v>
      </c>
      <c r="L4833" s="36">
        <v>1170453.1000000001</v>
      </c>
      <c r="M4833" s="36">
        <v>43306.76</v>
      </c>
      <c r="N4833" s="36">
        <v>689993.6</v>
      </c>
    </row>
    <row r="4834" spans="7:14" x14ac:dyDescent="0.35">
      <c r="G4834" s="37">
        <v>4820</v>
      </c>
      <c r="H4834" s="38">
        <v>1375</v>
      </c>
      <c r="I4834" s="38">
        <v>2851.45</v>
      </c>
      <c r="J4834" s="37">
        <v>87.03</v>
      </c>
      <c r="K4834" s="38">
        <v>15900</v>
      </c>
      <c r="L4834" s="38">
        <v>1134218.8999999999</v>
      </c>
      <c r="M4834" s="38">
        <v>41966.1</v>
      </c>
      <c r="N4834" s="38">
        <v>592479.23</v>
      </c>
    </row>
    <row r="4835" spans="7:14" x14ac:dyDescent="0.35">
      <c r="G4835">
        <v>4821</v>
      </c>
      <c r="H4835" s="36">
        <v>1375</v>
      </c>
      <c r="I4835" s="36">
        <v>3629.85</v>
      </c>
      <c r="J4835">
        <v>40.5</v>
      </c>
      <c r="K4835" s="36">
        <v>15900</v>
      </c>
      <c r="L4835" s="36">
        <v>495516.19</v>
      </c>
      <c r="M4835" s="36">
        <v>18334.099999999999</v>
      </c>
      <c r="N4835" s="36">
        <v>262755.34999999998</v>
      </c>
    </row>
    <row r="4836" spans="7:14" x14ac:dyDescent="0.35">
      <c r="G4836" s="37">
        <v>4822</v>
      </c>
      <c r="H4836" s="38">
        <v>1375</v>
      </c>
      <c r="I4836" s="38">
        <v>1518.31</v>
      </c>
      <c r="J4836" s="37">
        <v>107.4</v>
      </c>
      <c r="K4836" s="38">
        <v>17300</v>
      </c>
      <c r="L4836" s="38">
        <v>1693558.43</v>
      </c>
      <c r="M4836" s="38">
        <v>62661.66</v>
      </c>
      <c r="N4836" s="38">
        <v>1408577.51</v>
      </c>
    </row>
    <row r="4837" spans="7:14" x14ac:dyDescent="0.35">
      <c r="G4837">
        <v>4823</v>
      </c>
      <c r="H4837" s="36">
        <v>1375</v>
      </c>
      <c r="I4837" s="36">
        <v>3391.54</v>
      </c>
      <c r="J4837">
        <v>89.31</v>
      </c>
      <c r="K4837" s="36">
        <v>14300</v>
      </c>
      <c r="L4837" s="36">
        <v>972883.72</v>
      </c>
      <c r="M4837" s="36">
        <v>35996.699999999997</v>
      </c>
      <c r="N4837" s="36">
        <v>852085.23</v>
      </c>
    </row>
    <row r="4838" spans="7:14" x14ac:dyDescent="0.35">
      <c r="G4838" s="37">
        <v>4824</v>
      </c>
      <c r="H4838" s="38">
        <v>1375</v>
      </c>
      <c r="I4838" s="38">
        <v>3579.35</v>
      </c>
      <c r="J4838" s="37">
        <v>146.74</v>
      </c>
      <c r="K4838" s="38">
        <v>14300</v>
      </c>
      <c r="L4838" s="38">
        <v>1571776</v>
      </c>
      <c r="M4838" s="38">
        <v>58155.71</v>
      </c>
      <c r="N4838" s="38">
        <v>893691.08</v>
      </c>
    </row>
    <row r="4839" spans="7:14" x14ac:dyDescent="0.35">
      <c r="G4839">
        <v>4825</v>
      </c>
      <c r="H4839" s="36">
        <v>1375</v>
      </c>
      <c r="I4839" s="36">
        <v>2174.15</v>
      </c>
      <c r="J4839">
        <v>98.25</v>
      </c>
      <c r="K4839" s="36">
        <v>14300</v>
      </c>
      <c r="L4839" s="36">
        <v>1189987.8999999999</v>
      </c>
      <c r="M4839" s="36">
        <v>44029.55</v>
      </c>
      <c r="N4839" s="36">
        <v>933798.61</v>
      </c>
    </row>
    <row r="4840" spans="7:14" x14ac:dyDescent="0.35">
      <c r="G4840" s="37">
        <v>4826</v>
      </c>
      <c r="H4840" s="38">
        <v>1375</v>
      </c>
      <c r="I4840" s="38">
        <v>2130.41</v>
      </c>
      <c r="J4840" s="37">
        <v>125.34</v>
      </c>
      <c r="K4840" s="38">
        <v>14300</v>
      </c>
      <c r="L4840" s="38">
        <v>1523933.24</v>
      </c>
      <c r="M4840" s="38">
        <v>56385.53</v>
      </c>
      <c r="N4840" s="38">
        <v>1016264.69</v>
      </c>
    </row>
    <row r="4841" spans="7:14" x14ac:dyDescent="0.35">
      <c r="G4841">
        <v>4827</v>
      </c>
      <c r="H4841" s="36">
        <v>1375</v>
      </c>
      <c r="I4841" s="36">
        <v>1058.8399999999999</v>
      </c>
      <c r="J4841">
        <v>136.01</v>
      </c>
      <c r="K4841" s="36">
        <v>17300</v>
      </c>
      <c r="L4841" s="36">
        <v>2207546.4500000002</v>
      </c>
      <c r="M4841" s="36">
        <v>81679.22</v>
      </c>
      <c r="N4841" s="36">
        <v>1122645.57</v>
      </c>
    </row>
    <row r="4842" spans="7:14" x14ac:dyDescent="0.35">
      <c r="G4842" s="37">
        <v>4828</v>
      </c>
      <c r="H4842" s="38">
        <v>1375</v>
      </c>
      <c r="I4842" s="38">
        <v>2187.14</v>
      </c>
      <c r="J4842" s="37">
        <v>54.8</v>
      </c>
      <c r="K4842" s="38">
        <v>14300</v>
      </c>
      <c r="L4842" s="38">
        <v>662409.9</v>
      </c>
      <c r="M4842" s="38">
        <v>24509.17</v>
      </c>
      <c r="N4842" s="38">
        <v>546773.80000000005</v>
      </c>
    </row>
    <row r="4843" spans="7:14" x14ac:dyDescent="0.35">
      <c r="G4843">
        <v>4829</v>
      </c>
      <c r="H4843" s="36">
        <v>1375</v>
      </c>
      <c r="I4843" s="36">
        <v>3976.72</v>
      </c>
      <c r="J4843">
        <v>94.79</v>
      </c>
      <c r="K4843" s="36">
        <v>14300</v>
      </c>
      <c r="L4843" s="36">
        <v>977180.9</v>
      </c>
      <c r="M4843" s="36">
        <v>36155.69</v>
      </c>
      <c r="N4843" s="36">
        <v>732942.01</v>
      </c>
    </row>
    <row r="4844" spans="7:14" x14ac:dyDescent="0.35">
      <c r="G4844" s="37">
        <v>4830</v>
      </c>
      <c r="H4844" s="38">
        <v>1375</v>
      </c>
      <c r="I4844" s="38">
        <v>4563.07</v>
      </c>
      <c r="J4844" s="37">
        <v>143.63</v>
      </c>
      <c r="K4844" s="38">
        <v>14300</v>
      </c>
      <c r="L4844" s="38">
        <v>1397130.48</v>
      </c>
      <c r="M4844" s="38">
        <v>51693.83</v>
      </c>
      <c r="N4844" s="38">
        <v>772557.86</v>
      </c>
    </row>
    <row r="4845" spans="7:14" x14ac:dyDescent="0.35">
      <c r="G4845">
        <v>4831</v>
      </c>
      <c r="H4845" s="36">
        <v>1375</v>
      </c>
      <c r="I4845" s="36">
        <v>3049.34</v>
      </c>
      <c r="J4845">
        <v>93.33</v>
      </c>
      <c r="K4845" s="36">
        <v>15900</v>
      </c>
      <c r="L4845" s="36">
        <v>1198005.04</v>
      </c>
      <c r="M4845" s="36">
        <v>44326.19</v>
      </c>
      <c r="N4845" s="36">
        <v>766732.55</v>
      </c>
    </row>
    <row r="4846" spans="7:14" x14ac:dyDescent="0.35">
      <c r="G4846" s="37">
        <v>4832</v>
      </c>
      <c r="H4846" s="38">
        <v>1375</v>
      </c>
      <c r="I4846" s="38">
        <v>1636.98</v>
      </c>
      <c r="J4846" s="37">
        <v>105.74</v>
      </c>
      <c r="K4846" s="38">
        <v>14300</v>
      </c>
      <c r="L4846" s="38">
        <v>1337635.33</v>
      </c>
      <c r="M4846" s="38">
        <v>49492.51</v>
      </c>
      <c r="N4846" s="38">
        <v>702230.19</v>
      </c>
    </row>
    <row r="4847" spans="7:14" x14ac:dyDescent="0.35">
      <c r="G4847">
        <v>4833</v>
      </c>
      <c r="H4847" s="36">
        <v>1375</v>
      </c>
      <c r="I4847" s="36">
        <v>3474.99</v>
      </c>
      <c r="J4847">
        <v>139.94</v>
      </c>
      <c r="K4847" s="36">
        <v>15900</v>
      </c>
      <c r="L4847" s="36">
        <v>1737400.01</v>
      </c>
      <c r="M4847" s="36">
        <v>64283.8</v>
      </c>
      <c r="N4847" s="36">
        <v>1124640.3500000001</v>
      </c>
    </row>
    <row r="4848" spans="7:14" x14ac:dyDescent="0.35">
      <c r="G4848" s="37">
        <v>4834</v>
      </c>
      <c r="H4848" s="38">
        <v>1375</v>
      </c>
      <c r="I4848" s="38">
        <v>3752.7</v>
      </c>
      <c r="J4848" s="37">
        <v>74.44</v>
      </c>
      <c r="K4848" s="38">
        <v>15900</v>
      </c>
      <c r="L4848" s="38">
        <v>902850.13</v>
      </c>
      <c r="M4848" s="38">
        <v>33405.449999999997</v>
      </c>
      <c r="N4848" s="38">
        <v>702933.84</v>
      </c>
    </row>
    <row r="4849" spans="7:14" x14ac:dyDescent="0.35">
      <c r="G4849">
        <v>4835</v>
      </c>
      <c r="H4849" s="36">
        <v>1375</v>
      </c>
      <c r="I4849" s="36">
        <v>1794.62</v>
      </c>
      <c r="J4849">
        <v>143.79</v>
      </c>
      <c r="K4849" s="36">
        <v>15900</v>
      </c>
      <c r="L4849" s="36">
        <v>2026899.24</v>
      </c>
      <c r="M4849" s="36">
        <v>74995.27</v>
      </c>
      <c r="N4849" s="36">
        <v>1171459.71</v>
      </c>
    </row>
    <row r="4850" spans="7:14" x14ac:dyDescent="0.35">
      <c r="G4850" s="37">
        <v>4836</v>
      </c>
      <c r="H4850" s="38">
        <v>1375</v>
      </c>
      <c r="I4850" s="38">
        <v>4167.43</v>
      </c>
      <c r="J4850" s="37">
        <v>90.86</v>
      </c>
      <c r="K4850" s="38">
        <v>14300</v>
      </c>
      <c r="L4850" s="38">
        <v>919304.6</v>
      </c>
      <c r="M4850" s="38">
        <v>34014.269999999997</v>
      </c>
      <c r="N4850" s="38">
        <v>548176.27</v>
      </c>
    </row>
    <row r="4851" spans="7:14" x14ac:dyDescent="0.35">
      <c r="G4851">
        <v>4837</v>
      </c>
      <c r="H4851" s="36">
        <v>1375</v>
      </c>
      <c r="I4851" s="36">
        <v>553.74</v>
      </c>
      <c r="J4851">
        <v>108.24</v>
      </c>
      <c r="K4851" s="36">
        <v>14300</v>
      </c>
      <c r="L4851" s="36">
        <v>1486484.7</v>
      </c>
      <c r="M4851" s="36">
        <v>54999.93</v>
      </c>
      <c r="N4851" s="36">
        <v>782712.12</v>
      </c>
    </row>
    <row r="4852" spans="7:14" x14ac:dyDescent="0.35">
      <c r="G4852" s="37">
        <v>4838</v>
      </c>
      <c r="H4852" s="38">
        <v>1375</v>
      </c>
      <c r="I4852" s="38">
        <v>251.62</v>
      </c>
      <c r="J4852" s="37">
        <v>84.41</v>
      </c>
      <c r="K4852" s="38">
        <v>14300</v>
      </c>
      <c r="L4852" s="38">
        <v>1184495.82</v>
      </c>
      <c r="M4852" s="38">
        <v>43826.35</v>
      </c>
      <c r="N4852" s="38">
        <v>840439.14</v>
      </c>
    </row>
    <row r="4853" spans="7:14" x14ac:dyDescent="0.35">
      <c r="G4853">
        <v>4839</v>
      </c>
      <c r="H4853" s="36">
        <v>1375</v>
      </c>
      <c r="I4853" s="36">
        <v>790.26</v>
      </c>
      <c r="J4853">
        <v>102.38</v>
      </c>
      <c r="K4853" s="36">
        <v>15900</v>
      </c>
      <c r="L4853" s="36">
        <v>1545575.98</v>
      </c>
      <c r="M4853" s="36">
        <v>57186.31</v>
      </c>
      <c r="N4853" s="36">
        <v>1080147.8500000001</v>
      </c>
    </row>
    <row r="4854" spans="7:14" x14ac:dyDescent="0.35">
      <c r="G4854" s="37">
        <v>4840</v>
      </c>
      <c r="H4854" s="38">
        <v>1375</v>
      </c>
      <c r="I4854" s="38">
        <v>948.84</v>
      </c>
      <c r="J4854" s="37">
        <v>42.19</v>
      </c>
      <c r="K4854" s="38">
        <v>17300</v>
      </c>
      <c r="L4854" s="38">
        <v>688420.94</v>
      </c>
      <c r="M4854" s="38">
        <v>25471.57</v>
      </c>
      <c r="N4854" s="38">
        <v>530408.19999999995</v>
      </c>
    </row>
    <row r="4855" spans="7:14" x14ac:dyDescent="0.35">
      <c r="G4855">
        <v>4841</v>
      </c>
      <c r="H4855" s="36">
        <v>1375</v>
      </c>
      <c r="I4855" s="36">
        <v>4418.8599999999997</v>
      </c>
      <c r="J4855">
        <v>47.08</v>
      </c>
      <c r="K4855" s="36">
        <v>14300</v>
      </c>
      <c r="L4855" s="36">
        <v>463810.19</v>
      </c>
      <c r="M4855" s="36">
        <v>17160.98</v>
      </c>
      <c r="N4855" s="36">
        <v>367568.03</v>
      </c>
    </row>
    <row r="4856" spans="7:14" x14ac:dyDescent="0.35">
      <c r="G4856" s="37">
        <v>4842</v>
      </c>
      <c r="H4856" s="38">
        <v>1375</v>
      </c>
      <c r="I4856" s="38">
        <v>2239.91</v>
      </c>
      <c r="J4856" s="37">
        <v>92.46</v>
      </c>
      <c r="K4856" s="38">
        <v>14300</v>
      </c>
      <c r="L4856" s="38">
        <v>1113707.3999999999</v>
      </c>
      <c r="M4856" s="38">
        <v>41207.17</v>
      </c>
      <c r="N4856" s="38">
        <v>558400.5</v>
      </c>
    </row>
    <row r="4857" spans="7:14" x14ac:dyDescent="0.35">
      <c r="G4857">
        <v>4843</v>
      </c>
      <c r="H4857" s="36">
        <v>1375</v>
      </c>
      <c r="I4857" s="36">
        <v>1519.67</v>
      </c>
      <c r="J4857">
        <v>85.08</v>
      </c>
      <c r="K4857" s="36">
        <v>14300</v>
      </c>
      <c r="L4857" s="36">
        <v>1085977.8600000001</v>
      </c>
      <c r="M4857" s="36">
        <v>40181.18</v>
      </c>
      <c r="N4857" s="36">
        <v>552868.93000000005</v>
      </c>
    </row>
    <row r="4858" spans="7:14" x14ac:dyDescent="0.35">
      <c r="G4858" s="37">
        <v>4844</v>
      </c>
      <c r="H4858" s="38">
        <v>1375</v>
      </c>
      <c r="I4858" s="38">
        <v>2259.56</v>
      </c>
      <c r="J4858" s="37">
        <v>110.31</v>
      </c>
      <c r="K4858" s="38">
        <v>14300</v>
      </c>
      <c r="L4858" s="38">
        <v>1326753.43</v>
      </c>
      <c r="M4858" s="38">
        <v>49089.88</v>
      </c>
      <c r="N4858" s="38">
        <v>912993.98</v>
      </c>
    </row>
    <row r="4859" spans="7:14" x14ac:dyDescent="0.35">
      <c r="G4859">
        <v>4845</v>
      </c>
      <c r="H4859" s="36">
        <v>1375</v>
      </c>
      <c r="I4859" s="36">
        <v>2095.2399999999998</v>
      </c>
      <c r="J4859">
        <v>37.86</v>
      </c>
      <c r="K4859" s="36">
        <v>14300</v>
      </c>
      <c r="L4859" s="36">
        <v>460679.71</v>
      </c>
      <c r="M4859" s="36">
        <v>17045.150000000001</v>
      </c>
      <c r="N4859" s="36">
        <v>238616.32000000001</v>
      </c>
    </row>
    <row r="4860" spans="7:14" x14ac:dyDescent="0.35">
      <c r="G4860" s="37">
        <v>4846</v>
      </c>
      <c r="H4860" s="38">
        <v>1375</v>
      </c>
      <c r="I4860" s="38">
        <v>1647.02</v>
      </c>
      <c r="J4860" s="37">
        <v>66.28</v>
      </c>
      <c r="K4860" s="38">
        <v>14300</v>
      </c>
      <c r="L4860" s="38">
        <v>837269.06</v>
      </c>
      <c r="M4860" s="38">
        <v>30978.959999999999</v>
      </c>
      <c r="N4860" s="38">
        <v>634262.98</v>
      </c>
    </row>
    <row r="4861" spans="7:14" x14ac:dyDescent="0.35">
      <c r="G4861">
        <v>4847</v>
      </c>
      <c r="H4861" s="36">
        <v>1375</v>
      </c>
      <c r="I4861" s="36">
        <v>861.92</v>
      </c>
      <c r="J4861">
        <v>71.73</v>
      </c>
      <c r="K4861" s="36">
        <v>15900</v>
      </c>
      <c r="L4861" s="36">
        <v>1077241.45</v>
      </c>
      <c r="M4861" s="36">
        <v>39857.93</v>
      </c>
      <c r="N4861" s="36">
        <v>603257.66</v>
      </c>
    </row>
    <row r="4862" spans="7:14" x14ac:dyDescent="0.35">
      <c r="G4862" s="37">
        <v>4848</v>
      </c>
      <c r="H4862" s="38">
        <v>1375</v>
      </c>
      <c r="I4862" s="38">
        <v>3348.39</v>
      </c>
      <c r="J4862" s="37">
        <v>94.76</v>
      </c>
      <c r="K4862" s="38">
        <v>14300</v>
      </c>
      <c r="L4862" s="38">
        <v>1036396.01</v>
      </c>
      <c r="M4862" s="38">
        <v>38346.65</v>
      </c>
      <c r="N4862" s="38">
        <v>669566.48</v>
      </c>
    </row>
    <row r="4863" spans="7:14" x14ac:dyDescent="0.35">
      <c r="G4863">
        <v>4849</v>
      </c>
      <c r="H4863" s="36">
        <v>1375</v>
      </c>
      <c r="I4863" s="36">
        <v>855.7</v>
      </c>
      <c r="J4863">
        <v>76.040000000000006</v>
      </c>
      <c r="K4863" s="36">
        <v>14300</v>
      </c>
      <c r="L4863" s="36">
        <v>1020970.58</v>
      </c>
      <c r="M4863" s="36">
        <v>37775.910000000003</v>
      </c>
      <c r="N4863" s="36">
        <v>626032.16</v>
      </c>
    </row>
    <row r="4864" spans="7:14" x14ac:dyDescent="0.35">
      <c r="G4864" s="37">
        <v>4850</v>
      </c>
      <c r="H4864" s="38">
        <v>1375</v>
      </c>
      <c r="I4864" s="38">
        <v>3922.04</v>
      </c>
      <c r="J4864" s="37">
        <v>61.82</v>
      </c>
      <c r="K4864" s="38">
        <v>14300</v>
      </c>
      <c r="L4864" s="38">
        <v>640182.09</v>
      </c>
      <c r="M4864" s="38">
        <v>23686.74</v>
      </c>
      <c r="N4864" s="38">
        <v>392251.62</v>
      </c>
    </row>
    <row r="4865" spans="7:14" x14ac:dyDescent="0.35">
      <c r="G4865">
        <v>4851</v>
      </c>
      <c r="H4865" s="36">
        <v>1375</v>
      </c>
      <c r="I4865" s="36">
        <v>1168.0999999999999</v>
      </c>
      <c r="J4865">
        <v>108.65</v>
      </c>
      <c r="K4865" s="36">
        <v>14300</v>
      </c>
      <c r="L4865" s="36">
        <v>1425373.01</v>
      </c>
      <c r="M4865" s="36">
        <v>52738.8</v>
      </c>
      <c r="N4865" s="36">
        <v>920318.51</v>
      </c>
    </row>
    <row r="4866" spans="7:14" x14ac:dyDescent="0.35">
      <c r="G4866" s="37">
        <v>4852</v>
      </c>
      <c r="H4866" s="38">
        <v>1375</v>
      </c>
      <c r="I4866" s="38">
        <v>3710.58</v>
      </c>
      <c r="J4866" s="37">
        <v>122.94</v>
      </c>
      <c r="K4866" s="38">
        <v>14300</v>
      </c>
      <c r="L4866" s="38">
        <v>1300451.06</v>
      </c>
      <c r="M4866" s="38">
        <v>48116.69</v>
      </c>
      <c r="N4866" s="38">
        <v>727041.61</v>
      </c>
    </row>
    <row r="4867" spans="7:14" x14ac:dyDescent="0.35">
      <c r="G4867">
        <v>4853</v>
      </c>
      <c r="H4867" s="36">
        <v>1375</v>
      </c>
      <c r="I4867" s="36">
        <v>4066.81</v>
      </c>
      <c r="J4867">
        <v>116.89</v>
      </c>
      <c r="K4867" s="36">
        <v>14300</v>
      </c>
      <c r="L4867" s="36">
        <v>1194750.02</v>
      </c>
      <c r="M4867" s="36">
        <v>44205.75</v>
      </c>
      <c r="N4867" s="36">
        <v>887931.88</v>
      </c>
    </row>
    <row r="4868" spans="7:14" x14ac:dyDescent="0.35">
      <c r="G4868" s="37">
        <v>4854</v>
      </c>
      <c r="H4868" s="38">
        <v>1375</v>
      </c>
      <c r="I4868" s="38">
        <v>801.56</v>
      </c>
      <c r="J4868" s="37">
        <v>79.2</v>
      </c>
      <c r="K4868" s="38">
        <v>14300</v>
      </c>
      <c r="L4868" s="38">
        <v>1067728.73</v>
      </c>
      <c r="M4868" s="38">
        <v>39505.96</v>
      </c>
      <c r="N4868" s="38">
        <v>598274.48</v>
      </c>
    </row>
    <row r="4869" spans="7:14" x14ac:dyDescent="0.35">
      <c r="G4869">
        <v>4855</v>
      </c>
      <c r="H4869" s="36">
        <v>1375</v>
      </c>
      <c r="I4869" s="36">
        <v>616.38</v>
      </c>
      <c r="J4869">
        <v>136.94999999999999</v>
      </c>
      <c r="K4869" s="36">
        <v>14300</v>
      </c>
      <c r="L4869" s="36">
        <v>1872584.69</v>
      </c>
      <c r="M4869" s="36">
        <v>69285.63</v>
      </c>
      <c r="N4869" s="36">
        <v>1547942.05</v>
      </c>
    </row>
    <row r="4870" spans="7:14" x14ac:dyDescent="0.35">
      <c r="G4870" s="37">
        <v>4856</v>
      </c>
      <c r="H4870" s="38">
        <v>1375</v>
      </c>
      <c r="I4870" s="38">
        <v>4757.95</v>
      </c>
      <c r="J4870" s="37">
        <v>109.94</v>
      </c>
      <c r="K4870" s="38">
        <v>14300</v>
      </c>
      <c r="L4870" s="38">
        <v>1047701.91</v>
      </c>
      <c r="M4870" s="38">
        <v>38764.97</v>
      </c>
      <c r="N4870" s="38">
        <v>859132.57</v>
      </c>
    </row>
    <row r="4871" spans="7:14" x14ac:dyDescent="0.35">
      <c r="G4871">
        <v>4857</v>
      </c>
      <c r="H4871" s="36">
        <v>1375</v>
      </c>
      <c r="I4871" s="36">
        <v>2422.62</v>
      </c>
      <c r="J4871">
        <v>110.2</v>
      </c>
      <c r="K4871" s="36">
        <v>14300</v>
      </c>
      <c r="L4871" s="36">
        <v>1307542.73</v>
      </c>
      <c r="M4871" s="36">
        <v>48379.08</v>
      </c>
      <c r="N4871" s="36">
        <v>801605.69</v>
      </c>
    </row>
    <row r="4872" spans="7:14" x14ac:dyDescent="0.35">
      <c r="G4872" s="37">
        <v>4858</v>
      </c>
      <c r="H4872" s="38">
        <v>1375</v>
      </c>
      <c r="I4872" s="38">
        <v>3225.13</v>
      </c>
      <c r="J4872" s="37">
        <v>72.12</v>
      </c>
      <c r="K4872" s="38">
        <v>14300</v>
      </c>
      <c r="L4872" s="38">
        <v>797342.55</v>
      </c>
      <c r="M4872" s="38">
        <v>29501.67</v>
      </c>
      <c r="N4872" s="38">
        <v>478364.1</v>
      </c>
    </row>
    <row r="4873" spans="7:14" x14ac:dyDescent="0.35">
      <c r="G4873">
        <v>4859</v>
      </c>
      <c r="H4873" s="36">
        <v>1375</v>
      </c>
      <c r="I4873" s="36">
        <v>311.64999999999998</v>
      </c>
      <c r="J4873">
        <v>75.53</v>
      </c>
      <c r="K4873" s="36">
        <v>14300</v>
      </c>
      <c r="L4873" s="36">
        <v>1055136.0900000001</v>
      </c>
      <c r="M4873" s="36">
        <v>39040.04</v>
      </c>
      <c r="N4873" s="36">
        <v>568802.31000000006</v>
      </c>
    </row>
    <row r="4874" spans="7:14" x14ac:dyDescent="0.35">
      <c r="G4874" s="37">
        <v>4860</v>
      </c>
      <c r="H4874" s="38">
        <v>1375</v>
      </c>
      <c r="I4874" s="38">
        <v>1537.81</v>
      </c>
      <c r="J4874" s="37">
        <v>97.78</v>
      </c>
      <c r="K4874" s="38">
        <v>14300</v>
      </c>
      <c r="L4874" s="38">
        <v>1246554.23</v>
      </c>
      <c r="M4874" s="38">
        <v>46122.51</v>
      </c>
      <c r="N4874" s="38">
        <v>984935.95</v>
      </c>
    </row>
    <row r="4875" spans="7:14" x14ac:dyDescent="0.35">
      <c r="G4875">
        <v>4861</v>
      </c>
      <c r="H4875" s="36">
        <v>1375</v>
      </c>
      <c r="I4875" s="36">
        <v>2625.91</v>
      </c>
      <c r="J4875">
        <v>75.03</v>
      </c>
      <c r="K4875" s="36">
        <v>14300</v>
      </c>
      <c r="L4875" s="36">
        <v>874572.66</v>
      </c>
      <c r="M4875" s="36">
        <v>32359.19</v>
      </c>
      <c r="N4875" s="36">
        <v>767500.67</v>
      </c>
    </row>
    <row r="4876" spans="7:14" x14ac:dyDescent="0.35">
      <c r="G4876" s="37">
        <v>4862</v>
      </c>
      <c r="H4876" s="38">
        <v>1375</v>
      </c>
      <c r="I4876" s="38">
        <v>4453.8500000000004</v>
      </c>
      <c r="J4876" s="37">
        <v>117.16</v>
      </c>
      <c r="K4876" s="38">
        <v>14300</v>
      </c>
      <c r="L4876" s="38">
        <v>1152242.6599999999</v>
      </c>
      <c r="M4876" s="38">
        <v>42632.98</v>
      </c>
      <c r="N4876" s="38">
        <v>803126.16</v>
      </c>
    </row>
    <row r="4877" spans="7:14" x14ac:dyDescent="0.35">
      <c r="G4877">
        <v>4863</v>
      </c>
      <c r="H4877" s="36">
        <v>1375</v>
      </c>
      <c r="I4877" s="36">
        <v>1502.91</v>
      </c>
      <c r="J4877">
        <v>82.5</v>
      </c>
      <c r="K4877" s="36">
        <v>14300</v>
      </c>
      <c r="L4877" s="36">
        <v>1054406.58</v>
      </c>
      <c r="M4877" s="36">
        <v>39013.040000000001</v>
      </c>
      <c r="N4877" s="36">
        <v>579780.03</v>
      </c>
    </row>
    <row r="4878" spans="7:14" x14ac:dyDescent="0.35">
      <c r="G4878" s="37">
        <v>4864</v>
      </c>
      <c r="H4878" s="38">
        <v>1375</v>
      </c>
      <c r="I4878" s="38">
        <v>3920.92</v>
      </c>
      <c r="J4878" s="37">
        <v>64.010000000000005</v>
      </c>
      <c r="K4878" s="38">
        <v>17300</v>
      </c>
      <c r="L4878" s="38">
        <v>855036.8</v>
      </c>
      <c r="M4878" s="38">
        <v>31636.36</v>
      </c>
      <c r="N4878" s="38">
        <v>437277.5</v>
      </c>
    </row>
    <row r="4879" spans="7:14" x14ac:dyDescent="0.35">
      <c r="G4879">
        <v>4865</v>
      </c>
      <c r="H4879" s="36">
        <v>1375</v>
      </c>
      <c r="I4879" s="36">
        <v>3378.62</v>
      </c>
      <c r="J4879">
        <v>63.97</v>
      </c>
      <c r="K4879" s="36">
        <v>14300</v>
      </c>
      <c r="L4879" s="36">
        <v>697224.35</v>
      </c>
      <c r="M4879" s="36">
        <v>25797.3</v>
      </c>
      <c r="N4879" s="36">
        <v>388262.96</v>
      </c>
    </row>
    <row r="4880" spans="7:14" x14ac:dyDescent="0.35">
      <c r="G4880" s="37">
        <v>4866</v>
      </c>
      <c r="H4880" s="38">
        <v>1375</v>
      </c>
      <c r="I4880" s="38">
        <v>753.3</v>
      </c>
      <c r="J4880" s="37">
        <v>60.11</v>
      </c>
      <c r="K4880" s="38">
        <v>14300</v>
      </c>
      <c r="L4880" s="38">
        <v>812974.27</v>
      </c>
      <c r="M4880" s="38">
        <v>30080.05</v>
      </c>
      <c r="N4880" s="38">
        <v>572348.05000000005</v>
      </c>
    </row>
    <row r="4881" spans="7:14" x14ac:dyDescent="0.35">
      <c r="G4881">
        <v>4867</v>
      </c>
      <c r="H4881" s="36">
        <v>1375</v>
      </c>
      <c r="I4881" s="36">
        <v>1608.2</v>
      </c>
      <c r="J4881">
        <v>94.69</v>
      </c>
      <c r="K4881" s="36">
        <v>14300</v>
      </c>
      <c r="L4881" s="36">
        <v>1200460.95</v>
      </c>
      <c r="M4881" s="36">
        <v>44417.06</v>
      </c>
      <c r="N4881" s="36">
        <v>665832.18999999994</v>
      </c>
    </row>
    <row r="4882" spans="7:14" x14ac:dyDescent="0.35">
      <c r="G4882" s="37">
        <v>4868</v>
      </c>
      <c r="H4882" s="38">
        <v>1375</v>
      </c>
      <c r="I4882" s="38">
        <v>1341.75</v>
      </c>
      <c r="J4882" s="37">
        <v>3.98</v>
      </c>
      <c r="K4882" s="38">
        <v>15900</v>
      </c>
      <c r="L4882" s="38">
        <v>56565.34</v>
      </c>
      <c r="M4882" s="38">
        <v>2092.92</v>
      </c>
      <c r="N4882" s="38">
        <v>46067.47</v>
      </c>
    </row>
    <row r="4883" spans="7:14" x14ac:dyDescent="0.35">
      <c r="G4883">
        <v>4869</v>
      </c>
      <c r="H4883" s="36">
        <v>1375</v>
      </c>
      <c r="I4883" s="36">
        <v>2324.13</v>
      </c>
      <c r="J4883">
        <v>103.72</v>
      </c>
      <c r="K4883" s="36">
        <v>14300</v>
      </c>
      <c r="L4883" s="36">
        <v>1240814.94</v>
      </c>
      <c r="M4883" s="36">
        <v>45910.15</v>
      </c>
      <c r="N4883" s="36">
        <v>659533.02</v>
      </c>
    </row>
    <row r="4884" spans="7:14" x14ac:dyDescent="0.35">
      <c r="G4884" s="37">
        <v>4870</v>
      </c>
      <c r="H4884" s="38">
        <v>1375</v>
      </c>
      <c r="I4884" s="38">
        <v>3249.6</v>
      </c>
      <c r="J4884" s="37">
        <v>81.47</v>
      </c>
      <c r="K4884" s="38">
        <v>17300</v>
      </c>
      <c r="L4884" s="38">
        <v>1143379.98</v>
      </c>
      <c r="M4884" s="38">
        <v>42305.06</v>
      </c>
      <c r="N4884" s="38">
        <v>769793.85</v>
      </c>
    </row>
    <row r="4885" spans="7:14" x14ac:dyDescent="0.35">
      <c r="G4885">
        <v>4871</v>
      </c>
      <c r="H4885" s="36">
        <v>1375</v>
      </c>
      <c r="I4885" s="36">
        <v>2280.41</v>
      </c>
      <c r="J4885">
        <v>104.62</v>
      </c>
      <c r="K4885" s="36">
        <v>14300</v>
      </c>
      <c r="L4885" s="36">
        <v>1256083.1299999999</v>
      </c>
      <c r="M4885" s="36">
        <v>46475.08</v>
      </c>
      <c r="N4885" s="36">
        <v>934845.6</v>
      </c>
    </row>
    <row r="4886" spans="7:14" x14ac:dyDescent="0.35">
      <c r="G4886" s="37">
        <v>4872</v>
      </c>
      <c r="H4886" s="38">
        <v>1375</v>
      </c>
      <c r="I4886" s="38">
        <v>1373.78</v>
      </c>
      <c r="J4886" s="37">
        <v>153.11000000000001</v>
      </c>
      <c r="K4886" s="38">
        <v>15900</v>
      </c>
      <c r="L4886" s="38">
        <v>2222754.0499999998</v>
      </c>
      <c r="M4886" s="38">
        <v>82241.899999999994</v>
      </c>
      <c r="N4886" s="38">
        <v>1483340.53</v>
      </c>
    </row>
    <row r="4887" spans="7:14" x14ac:dyDescent="0.35">
      <c r="G4887">
        <v>4873</v>
      </c>
      <c r="H4887" s="36">
        <v>1375</v>
      </c>
      <c r="I4887" s="36">
        <v>3540.22</v>
      </c>
      <c r="J4887">
        <v>139.27000000000001</v>
      </c>
      <c r="K4887" s="36">
        <v>14300</v>
      </c>
      <c r="L4887" s="36">
        <v>1497102.33</v>
      </c>
      <c r="M4887" s="36">
        <v>55392.79</v>
      </c>
      <c r="N4887" s="36">
        <v>877895.89</v>
      </c>
    </row>
    <row r="4888" spans="7:14" x14ac:dyDescent="0.35">
      <c r="G4888" s="37">
        <v>4874</v>
      </c>
      <c r="H4888" s="38">
        <v>1375</v>
      </c>
      <c r="I4888" s="38">
        <v>3005.46</v>
      </c>
      <c r="J4888" s="37">
        <v>106.75</v>
      </c>
      <c r="K4888" s="38">
        <v>14300</v>
      </c>
      <c r="L4888" s="38">
        <v>1204281.95</v>
      </c>
      <c r="M4888" s="38">
        <v>44558.43</v>
      </c>
      <c r="N4888" s="38">
        <v>968184.15</v>
      </c>
    </row>
    <row r="4889" spans="7:14" x14ac:dyDescent="0.35">
      <c r="G4889">
        <v>4875</v>
      </c>
      <c r="H4889" s="36">
        <v>1375</v>
      </c>
      <c r="I4889" s="36">
        <v>2692.71</v>
      </c>
      <c r="J4889">
        <v>92.76</v>
      </c>
      <c r="K4889" s="36">
        <v>14300</v>
      </c>
      <c r="L4889" s="36">
        <v>1075327.51</v>
      </c>
      <c r="M4889" s="36">
        <v>39787.120000000003</v>
      </c>
      <c r="N4889" s="36">
        <v>923973.1</v>
      </c>
    </row>
    <row r="4890" spans="7:14" x14ac:dyDescent="0.35">
      <c r="G4890" s="37">
        <v>4876</v>
      </c>
      <c r="H4890" s="38">
        <v>1375</v>
      </c>
      <c r="I4890" s="38">
        <v>2861.21</v>
      </c>
      <c r="J4890" s="37">
        <v>118.19</v>
      </c>
      <c r="K4890" s="38">
        <v>14300</v>
      </c>
      <c r="L4890" s="38">
        <v>1350568.26</v>
      </c>
      <c r="M4890" s="38">
        <v>49971.03</v>
      </c>
      <c r="N4890" s="38">
        <v>819459.94</v>
      </c>
    </row>
    <row r="4891" spans="7:14" x14ac:dyDescent="0.35">
      <c r="G4891">
        <v>4877</v>
      </c>
      <c r="H4891" s="36">
        <v>1375</v>
      </c>
      <c r="I4891" s="36">
        <v>1265.1199999999999</v>
      </c>
      <c r="J4891">
        <v>149.93</v>
      </c>
      <c r="K4891" s="36">
        <v>15900</v>
      </c>
      <c r="L4891" s="36">
        <v>2192800.36</v>
      </c>
      <c r="M4891" s="36">
        <v>81133.61</v>
      </c>
      <c r="N4891" s="36">
        <v>1138090.6100000001</v>
      </c>
    </row>
    <row r="4892" spans="7:14" x14ac:dyDescent="0.35">
      <c r="G4892" s="37">
        <v>4878</v>
      </c>
      <c r="H4892" s="38">
        <v>1375</v>
      </c>
      <c r="I4892" s="38">
        <v>3466.07</v>
      </c>
      <c r="J4892" s="37">
        <v>99.08</v>
      </c>
      <c r="K4892" s="38">
        <v>15900</v>
      </c>
      <c r="L4892" s="38">
        <v>1230614.17</v>
      </c>
      <c r="M4892" s="38">
        <v>45532.72</v>
      </c>
      <c r="N4892" s="38">
        <v>794003.05</v>
      </c>
    </row>
    <row r="4893" spans="7:14" x14ac:dyDescent="0.35">
      <c r="G4893">
        <v>4879</v>
      </c>
      <c r="H4893" s="36">
        <v>1375</v>
      </c>
      <c r="I4893" s="36">
        <v>2060</v>
      </c>
      <c r="J4893">
        <v>55.01</v>
      </c>
      <c r="K4893" s="36">
        <v>14300</v>
      </c>
      <c r="L4893" s="36">
        <v>671914</v>
      </c>
      <c r="M4893" s="36">
        <v>24860.82</v>
      </c>
      <c r="N4893" s="36">
        <v>566401.06999999995</v>
      </c>
    </row>
    <row r="4894" spans="7:14" x14ac:dyDescent="0.35">
      <c r="G4894" s="37">
        <v>4880</v>
      </c>
      <c r="H4894" s="38">
        <v>1375</v>
      </c>
      <c r="I4894" s="38">
        <v>1944.65</v>
      </c>
      <c r="J4894" s="37">
        <v>125.41</v>
      </c>
      <c r="K4894" s="38">
        <v>14300</v>
      </c>
      <c r="L4894" s="38">
        <v>1548120.71</v>
      </c>
      <c r="M4894" s="38">
        <v>57280.47</v>
      </c>
      <c r="N4894" s="38">
        <v>994893.35</v>
      </c>
    </row>
    <row r="4895" spans="7:14" x14ac:dyDescent="0.35">
      <c r="G4895">
        <v>4881</v>
      </c>
      <c r="H4895" s="36">
        <v>1375</v>
      </c>
      <c r="I4895" s="36">
        <v>918.72</v>
      </c>
      <c r="J4895">
        <v>19.190000000000001</v>
      </c>
      <c r="K4895" s="36">
        <v>14300</v>
      </c>
      <c r="L4895" s="36">
        <v>255469.03</v>
      </c>
      <c r="M4895" s="36">
        <v>9452.35</v>
      </c>
      <c r="N4895" s="36">
        <v>218003.77</v>
      </c>
    </row>
    <row r="4896" spans="7:14" x14ac:dyDescent="0.35">
      <c r="G4896" s="37">
        <v>4882</v>
      </c>
      <c r="H4896" s="38">
        <v>1375</v>
      </c>
      <c r="I4896" s="38">
        <v>3064.82</v>
      </c>
      <c r="J4896" s="37">
        <v>125.25</v>
      </c>
      <c r="K4896" s="38">
        <v>14300</v>
      </c>
      <c r="L4896" s="38">
        <v>1405782.06</v>
      </c>
      <c r="M4896" s="38">
        <v>52013.94</v>
      </c>
      <c r="N4896" s="38">
        <v>1094527.99</v>
      </c>
    </row>
    <row r="4897" spans="7:14" x14ac:dyDescent="0.35">
      <c r="G4897">
        <v>4883</v>
      </c>
      <c r="H4897" s="36">
        <v>1375</v>
      </c>
      <c r="I4897" s="36">
        <v>3092.79</v>
      </c>
      <c r="J4897">
        <v>51.95</v>
      </c>
      <c r="K4897" s="36">
        <v>14300</v>
      </c>
      <c r="L4897" s="36">
        <v>580885.57999999996</v>
      </c>
      <c r="M4897" s="36">
        <v>21492.77</v>
      </c>
      <c r="N4897" s="36">
        <v>515455.16</v>
      </c>
    </row>
    <row r="4898" spans="7:14" x14ac:dyDescent="0.35">
      <c r="G4898" s="37">
        <v>4884</v>
      </c>
      <c r="H4898" s="38">
        <v>1375</v>
      </c>
      <c r="I4898" s="38">
        <v>1833.44</v>
      </c>
      <c r="J4898" s="37">
        <v>56.43</v>
      </c>
      <c r="K4898" s="38">
        <v>14300</v>
      </c>
      <c r="L4898" s="38">
        <v>702170.82</v>
      </c>
      <c r="M4898" s="38">
        <v>25980.32</v>
      </c>
      <c r="N4898" s="38">
        <v>495029.97</v>
      </c>
    </row>
    <row r="4899" spans="7:14" x14ac:dyDescent="0.35">
      <c r="G4899">
        <v>4885</v>
      </c>
      <c r="H4899" s="36">
        <v>1375</v>
      </c>
      <c r="I4899" s="36">
        <v>4327.28</v>
      </c>
      <c r="J4899">
        <v>127.23</v>
      </c>
      <c r="K4899" s="36">
        <v>14300</v>
      </c>
      <c r="L4899" s="36">
        <v>1267443.92</v>
      </c>
      <c r="M4899" s="36">
        <v>46895.43</v>
      </c>
      <c r="N4899" s="36">
        <v>977780.16</v>
      </c>
    </row>
    <row r="4900" spans="7:14" x14ac:dyDescent="0.35">
      <c r="G4900" s="37">
        <v>4886</v>
      </c>
      <c r="H4900" s="38">
        <v>1375</v>
      </c>
      <c r="I4900" s="38">
        <v>4258.2</v>
      </c>
      <c r="J4900" s="37">
        <v>117.31</v>
      </c>
      <c r="K4900" s="38">
        <v>15900</v>
      </c>
      <c r="L4900" s="38">
        <v>1364293.69</v>
      </c>
      <c r="M4900" s="38">
        <v>50478.87</v>
      </c>
      <c r="N4900" s="38">
        <v>1174644.92</v>
      </c>
    </row>
    <row r="4901" spans="7:14" x14ac:dyDescent="0.35">
      <c r="G4901">
        <v>4887</v>
      </c>
      <c r="H4901" s="36">
        <v>1375</v>
      </c>
      <c r="I4901" s="36">
        <v>723.46</v>
      </c>
      <c r="J4901">
        <v>105.45</v>
      </c>
      <c r="K4901" s="36">
        <v>15900</v>
      </c>
      <c r="L4901" s="36">
        <v>1599034.53</v>
      </c>
      <c r="M4901" s="36">
        <v>59164.28</v>
      </c>
      <c r="N4901" s="36">
        <v>1241472.95</v>
      </c>
    </row>
    <row r="4902" spans="7:14" x14ac:dyDescent="0.35">
      <c r="G4902" s="37">
        <v>4888</v>
      </c>
      <c r="H4902" s="38">
        <v>1375</v>
      </c>
      <c r="I4902" s="38">
        <v>3536.18</v>
      </c>
      <c r="J4902" s="37">
        <v>132.12</v>
      </c>
      <c r="K4902" s="38">
        <v>15900</v>
      </c>
      <c r="L4902" s="38">
        <v>1632081.81</v>
      </c>
      <c r="M4902" s="38">
        <v>60387.03</v>
      </c>
      <c r="N4902" s="38">
        <v>1046118.66</v>
      </c>
    </row>
    <row r="4903" spans="7:14" x14ac:dyDescent="0.35">
      <c r="G4903">
        <v>4889</v>
      </c>
      <c r="H4903" s="36">
        <v>1375</v>
      </c>
      <c r="I4903" s="36">
        <v>2090.41</v>
      </c>
      <c r="J4903">
        <v>136.47999999999999</v>
      </c>
      <c r="K4903" s="36">
        <v>14300</v>
      </c>
      <c r="L4903" s="36">
        <v>1665005.26</v>
      </c>
      <c r="M4903" s="36">
        <v>61605.19</v>
      </c>
      <c r="N4903" s="36">
        <v>1305975.81</v>
      </c>
    </row>
    <row r="4904" spans="7:14" x14ac:dyDescent="0.35">
      <c r="G4904" s="37">
        <v>4890</v>
      </c>
      <c r="H4904" s="38">
        <v>1375</v>
      </c>
      <c r="I4904" s="38">
        <v>4998.63</v>
      </c>
      <c r="J4904" s="37">
        <v>96.27</v>
      </c>
      <c r="K4904" s="38">
        <v>17300</v>
      </c>
      <c r="L4904" s="38">
        <v>1182821.07</v>
      </c>
      <c r="M4904" s="38">
        <v>43764.38</v>
      </c>
      <c r="N4904" s="38">
        <v>996847.48</v>
      </c>
    </row>
    <row r="4905" spans="7:14" x14ac:dyDescent="0.35">
      <c r="G4905">
        <v>4891</v>
      </c>
      <c r="H4905" s="36">
        <v>1375</v>
      </c>
      <c r="I4905" s="36">
        <v>1280.1099999999999</v>
      </c>
      <c r="J4905">
        <v>193.74</v>
      </c>
      <c r="K4905" s="36">
        <v>14300</v>
      </c>
      <c r="L4905" s="36">
        <v>2521043.81</v>
      </c>
      <c r="M4905" s="36">
        <v>93278.62</v>
      </c>
      <c r="N4905" s="36">
        <v>1719556.12</v>
      </c>
    </row>
    <row r="4906" spans="7:14" x14ac:dyDescent="0.35">
      <c r="G4906" s="37">
        <v>4892</v>
      </c>
      <c r="H4906" s="38">
        <v>1375</v>
      </c>
      <c r="I4906" s="38">
        <v>1546.52</v>
      </c>
      <c r="J4906" s="37">
        <v>87.23</v>
      </c>
      <c r="K4906" s="38">
        <v>14300</v>
      </c>
      <c r="L4906" s="38">
        <v>1111076.6100000001</v>
      </c>
      <c r="M4906" s="38">
        <v>41109.83</v>
      </c>
      <c r="N4906" s="38">
        <v>665211.67000000004</v>
      </c>
    </row>
    <row r="4907" spans="7:14" x14ac:dyDescent="0.35">
      <c r="G4907">
        <v>4893</v>
      </c>
      <c r="H4907" s="36">
        <v>1375</v>
      </c>
      <c r="I4907" s="36">
        <v>2322.11</v>
      </c>
      <c r="J4907">
        <v>66.81</v>
      </c>
      <c r="K4907" s="36">
        <v>14300</v>
      </c>
      <c r="L4907" s="36">
        <v>798893.77</v>
      </c>
      <c r="M4907" s="36">
        <v>29559.07</v>
      </c>
      <c r="N4907" s="36">
        <v>453726.49</v>
      </c>
    </row>
    <row r="4908" spans="7:14" x14ac:dyDescent="0.35">
      <c r="G4908" s="37">
        <v>4894</v>
      </c>
      <c r="H4908" s="38">
        <v>1375</v>
      </c>
      <c r="I4908" s="38">
        <v>1489.83</v>
      </c>
      <c r="J4908" s="37">
        <v>135.68</v>
      </c>
      <c r="K4908" s="38">
        <v>15900</v>
      </c>
      <c r="L4908" s="38">
        <v>1953745.95</v>
      </c>
      <c r="M4908" s="38">
        <v>72288.600000000006</v>
      </c>
      <c r="N4908" s="38">
        <v>1389428.22</v>
      </c>
    </row>
    <row r="4909" spans="7:14" x14ac:dyDescent="0.35">
      <c r="G4909">
        <v>4895</v>
      </c>
      <c r="H4909" s="36">
        <v>1375</v>
      </c>
      <c r="I4909" s="36">
        <v>3521.57</v>
      </c>
      <c r="J4909">
        <v>92.54</v>
      </c>
      <c r="K4909" s="36">
        <v>14300</v>
      </c>
      <c r="L4909" s="36">
        <v>996024.82</v>
      </c>
      <c r="M4909" s="36">
        <v>36852.92</v>
      </c>
      <c r="N4909" s="36">
        <v>613124.02</v>
      </c>
    </row>
    <row r="4910" spans="7:14" x14ac:dyDescent="0.35">
      <c r="G4910" s="37">
        <v>4896</v>
      </c>
      <c r="H4910" s="38">
        <v>1375</v>
      </c>
      <c r="I4910" s="38">
        <v>2508.36</v>
      </c>
      <c r="J4910" s="37">
        <v>140.18</v>
      </c>
      <c r="K4910" s="38">
        <v>15900</v>
      </c>
      <c r="L4910" s="38">
        <v>1875828.76</v>
      </c>
      <c r="M4910" s="38">
        <v>69405.66</v>
      </c>
      <c r="N4910" s="38">
        <v>1062973.82</v>
      </c>
    </row>
    <row r="4911" spans="7:14" x14ac:dyDescent="0.35">
      <c r="G4911">
        <v>4897</v>
      </c>
      <c r="H4911" s="36">
        <v>1375</v>
      </c>
      <c r="I4911" s="36">
        <v>1260.22</v>
      </c>
      <c r="J4911">
        <v>45.92</v>
      </c>
      <c r="K4911" s="36">
        <v>14300</v>
      </c>
      <c r="L4911" s="36">
        <v>597451.36</v>
      </c>
      <c r="M4911" s="36">
        <v>22105.7</v>
      </c>
      <c r="N4911" s="36">
        <v>376898.79</v>
      </c>
    </row>
    <row r="4912" spans="7:14" x14ac:dyDescent="0.35">
      <c r="G4912" s="37">
        <v>4898</v>
      </c>
      <c r="H4912" s="38">
        <v>1375</v>
      </c>
      <c r="I4912" s="38">
        <v>2630.6</v>
      </c>
      <c r="J4912" s="37">
        <v>57.27</v>
      </c>
      <c r="K4912" s="38">
        <v>15900</v>
      </c>
      <c r="L4912" s="38">
        <v>758519.77</v>
      </c>
      <c r="M4912" s="38">
        <v>28065.23</v>
      </c>
      <c r="N4912" s="38">
        <v>522689.48</v>
      </c>
    </row>
    <row r="4913" spans="7:14" x14ac:dyDescent="0.35">
      <c r="G4913">
        <v>4899</v>
      </c>
      <c r="H4913" s="36">
        <v>1375</v>
      </c>
      <c r="I4913" s="36">
        <v>4466.18</v>
      </c>
      <c r="J4913">
        <v>38.840000000000003</v>
      </c>
      <c r="K4913" s="36">
        <v>14300</v>
      </c>
      <c r="L4913" s="36">
        <v>380535.36</v>
      </c>
      <c r="M4913" s="36">
        <v>14079.81</v>
      </c>
      <c r="N4913" s="36">
        <v>333358.21000000002</v>
      </c>
    </row>
    <row r="4914" spans="7:14" x14ac:dyDescent="0.35">
      <c r="G4914" s="37">
        <v>4900</v>
      </c>
      <c r="H4914" s="38">
        <v>1375</v>
      </c>
      <c r="I4914" s="38">
        <v>4003.5</v>
      </c>
      <c r="J4914" s="37">
        <v>109.05</v>
      </c>
      <c r="K4914" s="38">
        <v>17300</v>
      </c>
      <c r="L4914" s="38">
        <v>1448601.1</v>
      </c>
      <c r="M4914" s="38">
        <v>53598.239999999998</v>
      </c>
      <c r="N4914" s="38">
        <v>1135683.3400000001</v>
      </c>
    </row>
    <row r="4915" spans="7:14" x14ac:dyDescent="0.35">
      <c r="G4915">
        <v>4901</v>
      </c>
      <c r="H4915" s="36">
        <v>1375</v>
      </c>
      <c r="I4915" s="36">
        <v>2594.38</v>
      </c>
      <c r="J4915">
        <v>133.65</v>
      </c>
      <c r="K4915" s="36">
        <v>14300</v>
      </c>
      <c r="L4915" s="36">
        <v>1563134.33</v>
      </c>
      <c r="M4915" s="36">
        <v>57835.97</v>
      </c>
      <c r="N4915" s="36">
        <v>1206855.27</v>
      </c>
    </row>
    <row r="4916" spans="7:14" x14ac:dyDescent="0.35">
      <c r="G4916" s="37">
        <v>4902</v>
      </c>
      <c r="H4916" s="38">
        <v>1375</v>
      </c>
      <c r="I4916" s="38">
        <v>1584.76</v>
      </c>
      <c r="J4916" s="37">
        <v>91.37</v>
      </c>
      <c r="K4916" s="38">
        <v>14300</v>
      </c>
      <c r="L4916" s="38">
        <v>1160463.01</v>
      </c>
      <c r="M4916" s="38">
        <v>42937.13</v>
      </c>
      <c r="N4916" s="38">
        <v>861058.33</v>
      </c>
    </row>
    <row r="4917" spans="7:14" x14ac:dyDescent="0.35">
      <c r="G4917">
        <v>4903</v>
      </c>
      <c r="H4917" s="36">
        <v>1375</v>
      </c>
      <c r="I4917" s="36">
        <v>1063.46</v>
      </c>
      <c r="J4917">
        <v>53.22</v>
      </c>
      <c r="K4917" s="36">
        <v>15900</v>
      </c>
      <c r="L4917" s="36">
        <v>788270.96</v>
      </c>
      <c r="M4917" s="36">
        <v>29166.03</v>
      </c>
      <c r="N4917" s="36">
        <v>409619.42</v>
      </c>
    </row>
    <row r="4918" spans="7:14" x14ac:dyDescent="0.35">
      <c r="G4918" s="37">
        <v>4904</v>
      </c>
      <c r="H4918" s="38">
        <v>1375</v>
      </c>
      <c r="I4918" s="38">
        <v>4416.24</v>
      </c>
      <c r="J4918" s="37">
        <v>88.71</v>
      </c>
      <c r="K4918" s="38">
        <v>14300</v>
      </c>
      <c r="L4918" s="38">
        <v>875376.01</v>
      </c>
      <c r="M4918" s="38">
        <v>32388.91</v>
      </c>
      <c r="N4918" s="38">
        <v>714700.62</v>
      </c>
    </row>
    <row r="4919" spans="7:14" x14ac:dyDescent="0.35">
      <c r="G4919">
        <v>4905</v>
      </c>
      <c r="H4919" s="36">
        <v>1375</v>
      </c>
      <c r="I4919" s="36">
        <v>3608.8</v>
      </c>
      <c r="J4919">
        <v>86.33</v>
      </c>
      <c r="K4919" s="36">
        <v>14300</v>
      </c>
      <c r="L4919" s="36">
        <v>921585.16</v>
      </c>
      <c r="M4919" s="36">
        <v>34098.65</v>
      </c>
      <c r="N4919" s="36">
        <v>629791.05000000005</v>
      </c>
    </row>
    <row r="4920" spans="7:14" x14ac:dyDescent="0.35">
      <c r="G4920" s="37">
        <v>4906</v>
      </c>
      <c r="H4920" s="38">
        <v>1375</v>
      </c>
      <c r="I4920" s="38">
        <v>2946.38</v>
      </c>
      <c r="J4920" s="37">
        <v>112.87</v>
      </c>
      <c r="K4920" s="38">
        <v>15900</v>
      </c>
      <c r="L4920" s="38">
        <v>1460717.98</v>
      </c>
      <c r="M4920" s="38">
        <v>54046.57</v>
      </c>
      <c r="N4920" s="38">
        <v>735490.14</v>
      </c>
    </row>
    <row r="4921" spans="7:14" x14ac:dyDescent="0.35">
      <c r="G4921">
        <v>4907</v>
      </c>
      <c r="H4921" s="36">
        <v>1375</v>
      </c>
      <c r="I4921" s="36">
        <v>4421.29</v>
      </c>
      <c r="J4921">
        <v>113.69</v>
      </c>
      <c r="K4921" s="36">
        <v>14300</v>
      </c>
      <c r="L4921" s="36">
        <v>1121733.58</v>
      </c>
      <c r="M4921" s="36">
        <v>41504.14</v>
      </c>
      <c r="N4921" s="36">
        <v>731911.16</v>
      </c>
    </row>
    <row r="4922" spans="7:14" x14ac:dyDescent="0.35">
      <c r="G4922" s="37">
        <v>4908</v>
      </c>
      <c r="H4922" s="38">
        <v>1375</v>
      </c>
      <c r="I4922" s="38">
        <v>784.11</v>
      </c>
      <c r="J4922" s="37">
        <v>55.74</v>
      </c>
      <c r="K4922" s="38">
        <v>15900</v>
      </c>
      <c r="L4922" s="38">
        <v>841217.61</v>
      </c>
      <c r="M4922" s="38">
        <v>31125.05</v>
      </c>
      <c r="N4922" s="38">
        <v>686800.1</v>
      </c>
    </row>
    <row r="4923" spans="7:14" x14ac:dyDescent="0.35">
      <c r="G4923">
        <v>4909</v>
      </c>
      <c r="H4923" s="36">
        <v>1375</v>
      </c>
      <c r="I4923" s="36">
        <v>3475.95</v>
      </c>
      <c r="J4923">
        <v>92.95</v>
      </c>
      <c r="K4923" s="36">
        <v>14300</v>
      </c>
      <c r="L4923" s="36">
        <v>1004715.77</v>
      </c>
      <c r="M4923" s="36">
        <v>37174.480000000003</v>
      </c>
      <c r="N4923" s="36">
        <v>518356.61</v>
      </c>
    </row>
    <row r="4924" spans="7:14" x14ac:dyDescent="0.35">
      <c r="G4924" s="37">
        <v>4910</v>
      </c>
      <c r="H4924" s="38">
        <v>1375</v>
      </c>
      <c r="I4924" s="38">
        <v>1240.22</v>
      </c>
      <c r="J4924" s="37">
        <v>112.78</v>
      </c>
      <c r="K4924" s="38">
        <v>15900</v>
      </c>
      <c r="L4924" s="38">
        <v>1651978.34</v>
      </c>
      <c r="M4924" s="38">
        <v>61123.199999999997</v>
      </c>
      <c r="N4924" s="38">
        <v>1264561.22</v>
      </c>
    </row>
    <row r="4925" spans="7:14" x14ac:dyDescent="0.35">
      <c r="G4925">
        <v>4911</v>
      </c>
      <c r="H4925" s="36">
        <v>1375</v>
      </c>
      <c r="I4925" s="36">
        <v>778.77</v>
      </c>
      <c r="J4925">
        <v>77.36</v>
      </c>
      <c r="K4925" s="36">
        <v>14300</v>
      </c>
      <c r="L4925" s="36">
        <v>1044625.77</v>
      </c>
      <c r="M4925" s="36">
        <v>38651.15</v>
      </c>
      <c r="N4925" s="36">
        <v>920160.4</v>
      </c>
    </row>
    <row r="4926" spans="7:14" x14ac:dyDescent="0.35">
      <c r="G4926" s="37">
        <v>4912</v>
      </c>
      <c r="H4926" s="38">
        <v>1375</v>
      </c>
      <c r="I4926" s="38">
        <v>2434.92</v>
      </c>
      <c r="J4926" s="37">
        <v>91.77</v>
      </c>
      <c r="K4926" s="38">
        <v>14300</v>
      </c>
      <c r="L4926" s="38">
        <v>1087516.8700000001</v>
      </c>
      <c r="M4926" s="38">
        <v>40238.120000000003</v>
      </c>
      <c r="N4926" s="38">
        <v>791119.9</v>
      </c>
    </row>
    <row r="4927" spans="7:14" x14ac:dyDescent="0.35">
      <c r="G4927">
        <v>4913</v>
      </c>
      <c r="H4927" s="36">
        <v>1375</v>
      </c>
      <c r="I4927" s="36">
        <v>2059.4899999999998</v>
      </c>
      <c r="J4927">
        <v>110.11</v>
      </c>
      <c r="K4927" s="36">
        <v>15900</v>
      </c>
      <c r="L4927" s="36">
        <v>1522654.99</v>
      </c>
      <c r="M4927" s="36">
        <v>56338.23</v>
      </c>
      <c r="N4927" s="36">
        <v>1223815.25</v>
      </c>
    </row>
    <row r="4928" spans="7:14" x14ac:dyDescent="0.35">
      <c r="G4928" s="37">
        <v>4914</v>
      </c>
      <c r="H4928" s="38">
        <v>1375</v>
      </c>
      <c r="I4928" s="38">
        <v>4717.63</v>
      </c>
      <c r="J4928" s="37">
        <v>91.39</v>
      </c>
      <c r="K4928" s="38">
        <v>14300</v>
      </c>
      <c r="L4928" s="38">
        <v>874383.13</v>
      </c>
      <c r="M4928" s="38">
        <v>32352.18</v>
      </c>
      <c r="N4928" s="38">
        <v>500544.55</v>
      </c>
    </row>
    <row r="4929" spans="7:14" x14ac:dyDescent="0.35">
      <c r="G4929">
        <v>4915</v>
      </c>
      <c r="H4929" s="36">
        <v>1375</v>
      </c>
      <c r="I4929" s="36">
        <v>1755.1</v>
      </c>
      <c r="J4929">
        <v>34.61</v>
      </c>
      <c r="K4929" s="36">
        <v>14300</v>
      </c>
      <c r="L4929" s="36">
        <v>432802.94</v>
      </c>
      <c r="M4929" s="36">
        <v>16013.71</v>
      </c>
      <c r="N4929" s="36">
        <v>351443.63</v>
      </c>
    </row>
    <row r="4930" spans="7:14" x14ac:dyDescent="0.35">
      <c r="G4930" s="37">
        <v>4916</v>
      </c>
      <c r="H4930" s="38">
        <v>1375</v>
      </c>
      <c r="I4930" s="38">
        <v>4111.53</v>
      </c>
      <c r="J4930" s="37">
        <v>73.28</v>
      </c>
      <c r="K4930" s="38">
        <v>14300</v>
      </c>
      <c r="L4930" s="38">
        <v>745250.46</v>
      </c>
      <c r="M4930" s="38">
        <v>27574.27</v>
      </c>
      <c r="N4930" s="38">
        <v>426326.78</v>
      </c>
    </row>
    <row r="4931" spans="7:14" x14ac:dyDescent="0.35">
      <c r="G4931">
        <v>4917</v>
      </c>
      <c r="H4931" s="36">
        <v>1375</v>
      </c>
      <c r="I4931" s="36">
        <v>3794.37</v>
      </c>
      <c r="J4931">
        <v>126.57</v>
      </c>
      <c r="K4931" s="36">
        <v>14300</v>
      </c>
      <c r="L4931" s="36">
        <v>1328278.95</v>
      </c>
      <c r="M4931" s="36">
        <v>49146.32</v>
      </c>
      <c r="N4931" s="36">
        <v>1176232.98</v>
      </c>
    </row>
    <row r="4932" spans="7:14" x14ac:dyDescent="0.35">
      <c r="G4932" s="37">
        <v>4918</v>
      </c>
      <c r="H4932" s="38">
        <v>1375</v>
      </c>
      <c r="I4932" s="38">
        <v>3406.03</v>
      </c>
      <c r="J4932" s="37">
        <v>76.23</v>
      </c>
      <c r="K4932" s="38">
        <v>14300</v>
      </c>
      <c r="L4932" s="38">
        <v>829048.4</v>
      </c>
      <c r="M4932" s="38">
        <v>30674.79</v>
      </c>
      <c r="N4932" s="38">
        <v>438017</v>
      </c>
    </row>
    <row r="4933" spans="7:14" x14ac:dyDescent="0.35">
      <c r="G4933">
        <v>4919</v>
      </c>
      <c r="H4933" s="36">
        <v>1375</v>
      </c>
      <c r="I4933" s="36">
        <v>4617.92</v>
      </c>
      <c r="J4933">
        <v>131.72999999999999</v>
      </c>
      <c r="K4933" s="36">
        <v>14300</v>
      </c>
      <c r="L4933" s="36">
        <v>1274081.21</v>
      </c>
      <c r="M4933" s="36">
        <v>47141</v>
      </c>
      <c r="N4933" s="36">
        <v>1125169.8999999999</v>
      </c>
    </row>
    <row r="4934" spans="7:14" x14ac:dyDescent="0.35">
      <c r="G4934" s="37">
        <v>4920</v>
      </c>
      <c r="H4934" s="38">
        <v>1375</v>
      </c>
      <c r="I4934" s="38">
        <v>2158.04</v>
      </c>
      <c r="J4934" s="37">
        <v>97.09</v>
      </c>
      <c r="K4934" s="38">
        <v>15900</v>
      </c>
      <c r="L4934" s="38">
        <v>1332879.0900000001</v>
      </c>
      <c r="M4934" s="38">
        <v>49316.53</v>
      </c>
      <c r="N4934" s="38">
        <v>699207.13</v>
      </c>
    </row>
    <row r="4935" spans="7:14" x14ac:dyDescent="0.35">
      <c r="G4935">
        <v>4921</v>
      </c>
      <c r="H4935" s="36">
        <v>1375</v>
      </c>
      <c r="I4935" s="36">
        <v>2070.42</v>
      </c>
      <c r="J4935">
        <v>97.62</v>
      </c>
      <c r="K4935" s="36">
        <v>14300</v>
      </c>
      <c r="L4935" s="36">
        <v>1192506.8899999999</v>
      </c>
      <c r="M4935" s="36">
        <v>44122.75</v>
      </c>
      <c r="N4935" s="36">
        <v>1038105.26</v>
      </c>
    </row>
    <row r="4936" spans="7:14" x14ac:dyDescent="0.35">
      <c r="G4936" s="37">
        <v>4922</v>
      </c>
      <c r="H4936" s="38">
        <v>1375</v>
      </c>
      <c r="I4936" s="38">
        <v>972.55</v>
      </c>
      <c r="J4936" s="37">
        <v>125.92</v>
      </c>
      <c r="K4936" s="38">
        <v>14300</v>
      </c>
      <c r="L4936" s="38">
        <v>1676806.86</v>
      </c>
      <c r="M4936" s="38">
        <v>62041.85</v>
      </c>
      <c r="N4936" s="38">
        <v>923864.5</v>
      </c>
    </row>
    <row r="4937" spans="7:14" x14ac:dyDescent="0.35">
      <c r="G4937">
        <v>4923</v>
      </c>
      <c r="H4937" s="36">
        <v>1375</v>
      </c>
      <c r="I4937" s="36">
        <v>1523.66</v>
      </c>
      <c r="J4937">
        <v>89.61</v>
      </c>
      <c r="K4937" s="36">
        <v>14300</v>
      </c>
      <c r="L4937" s="36">
        <v>1143519.72</v>
      </c>
      <c r="M4937" s="36">
        <v>42310.23</v>
      </c>
      <c r="N4937" s="36">
        <v>648909.91</v>
      </c>
    </row>
    <row r="4938" spans="7:14" x14ac:dyDescent="0.35">
      <c r="G4938" s="37">
        <v>4924</v>
      </c>
      <c r="H4938" s="38">
        <v>1375</v>
      </c>
      <c r="I4938" s="38">
        <v>4422.93</v>
      </c>
      <c r="J4938" s="37">
        <v>75.11</v>
      </c>
      <c r="K4938" s="38">
        <v>14300</v>
      </c>
      <c r="L4938" s="38">
        <v>740472.69</v>
      </c>
      <c r="M4938" s="38">
        <v>27397.49</v>
      </c>
      <c r="N4938" s="38">
        <v>490363.57</v>
      </c>
    </row>
    <row r="4939" spans="7:14" x14ac:dyDescent="0.35">
      <c r="G4939">
        <v>4925</v>
      </c>
      <c r="H4939" s="36">
        <v>1375</v>
      </c>
      <c r="I4939" s="36">
        <v>2477.0300000000002</v>
      </c>
      <c r="J4939">
        <v>56.13</v>
      </c>
      <c r="K4939" s="36">
        <v>14300</v>
      </c>
      <c r="L4939" s="36">
        <v>662265.1</v>
      </c>
      <c r="M4939" s="36">
        <v>24503.81</v>
      </c>
      <c r="N4939" s="36">
        <v>586505.66</v>
      </c>
    </row>
    <row r="4940" spans="7:14" x14ac:dyDescent="0.35">
      <c r="G4940" s="37">
        <v>4926</v>
      </c>
      <c r="H4940" s="38">
        <v>1375</v>
      </c>
      <c r="I4940" s="38">
        <v>1838.5</v>
      </c>
      <c r="J4940" s="37">
        <v>115.58</v>
      </c>
      <c r="K4940" s="38">
        <v>17300</v>
      </c>
      <c r="L4940" s="38">
        <v>1785692.8</v>
      </c>
      <c r="M4940" s="38">
        <v>66070.63</v>
      </c>
      <c r="N4940" s="38">
        <v>1163455.43</v>
      </c>
    </row>
    <row r="4941" spans="7:14" x14ac:dyDescent="0.35">
      <c r="G4941">
        <v>4927</v>
      </c>
      <c r="H4941" s="36">
        <v>1375</v>
      </c>
      <c r="I4941" s="36">
        <v>1237.3399999999999</v>
      </c>
      <c r="J4941">
        <v>97.36</v>
      </c>
      <c r="K4941" s="36">
        <v>14300</v>
      </c>
      <c r="L4941" s="36">
        <v>1270412.31</v>
      </c>
      <c r="M4941" s="36">
        <v>47005.26</v>
      </c>
      <c r="N4941" s="36">
        <v>829403.2</v>
      </c>
    </row>
    <row r="4942" spans="7:14" x14ac:dyDescent="0.35">
      <c r="G4942" s="37">
        <v>4928</v>
      </c>
      <c r="H4942" s="38">
        <v>1375</v>
      </c>
      <c r="I4942" s="38">
        <v>2527.81</v>
      </c>
      <c r="J4942" s="37">
        <v>130.65</v>
      </c>
      <c r="K4942" s="38">
        <v>14300</v>
      </c>
      <c r="L4942" s="38">
        <v>1536661.08</v>
      </c>
      <c r="M4942" s="38">
        <v>56856.46</v>
      </c>
      <c r="N4942" s="38">
        <v>1040505.5</v>
      </c>
    </row>
    <row r="4943" spans="7:14" x14ac:dyDescent="0.35">
      <c r="G4943">
        <v>4929</v>
      </c>
      <c r="H4943" s="36">
        <v>1375</v>
      </c>
      <c r="I4943" s="36">
        <v>3639.99</v>
      </c>
      <c r="J4943">
        <v>96.28</v>
      </c>
      <c r="K4943" s="36">
        <v>15900</v>
      </c>
      <c r="L4943" s="36">
        <v>1179015.02</v>
      </c>
      <c r="M4943" s="36">
        <v>43623.56</v>
      </c>
      <c r="N4943" s="36">
        <v>763282.26</v>
      </c>
    </row>
    <row r="4944" spans="7:14" x14ac:dyDescent="0.35">
      <c r="G4944" s="37">
        <v>4930</v>
      </c>
      <c r="H4944" s="38">
        <v>1375</v>
      </c>
      <c r="I4944" s="38">
        <v>1576.12</v>
      </c>
      <c r="J4944" s="37">
        <v>92.47</v>
      </c>
      <c r="K4944" s="38">
        <v>14300</v>
      </c>
      <c r="L4944" s="38">
        <v>1175182.27</v>
      </c>
      <c r="M4944" s="38">
        <v>43481.74</v>
      </c>
      <c r="N4944" s="38">
        <v>602582.98</v>
      </c>
    </row>
    <row r="4945" spans="7:14" x14ac:dyDescent="0.35">
      <c r="G4945">
        <v>4931</v>
      </c>
      <c r="H4945" s="36">
        <v>1375</v>
      </c>
      <c r="I4945" s="36">
        <v>3837.04</v>
      </c>
      <c r="J4945">
        <v>81.53</v>
      </c>
      <c r="K4945" s="36">
        <v>14300</v>
      </c>
      <c r="L4945" s="36">
        <v>851673.62</v>
      </c>
      <c r="M4945" s="36">
        <v>31511.919999999998</v>
      </c>
      <c r="N4945" s="36">
        <v>427367.35</v>
      </c>
    </row>
    <row r="4946" spans="7:14" x14ac:dyDescent="0.35">
      <c r="G4946" s="37">
        <v>4932</v>
      </c>
      <c r="H4946" s="38">
        <v>1375</v>
      </c>
      <c r="I4946" s="38">
        <v>3222.98</v>
      </c>
      <c r="J4946" s="37">
        <v>70.47</v>
      </c>
      <c r="K4946" s="38">
        <v>14300</v>
      </c>
      <c r="L4946" s="38">
        <v>779241</v>
      </c>
      <c r="M4946" s="38">
        <v>28831.919999999998</v>
      </c>
      <c r="N4946" s="38">
        <v>539080.23</v>
      </c>
    </row>
    <row r="4947" spans="7:14" x14ac:dyDescent="0.35">
      <c r="G4947">
        <v>4933</v>
      </c>
      <c r="H4947" s="36">
        <v>1375</v>
      </c>
      <c r="I4947" s="36">
        <v>3980.3</v>
      </c>
      <c r="J4947">
        <v>133.46</v>
      </c>
      <c r="K4947" s="36">
        <v>14300</v>
      </c>
      <c r="L4947" s="36">
        <v>1375853.61</v>
      </c>
      <c r="M4947" s="36">
        <v>50906.58</v>
      </c>
      <c r="N4947" s="36">
        <v>1187746.56</v>
      </c>
    </row>
    <row r="4948" spans="7:14" x14ac:dyDescent="0.35">
      <c r="G4948" s="37">
        <v>4934</v>
      </c>
      <c r="H4948" s="38">
        <v>1375</v>
      </c>
      <c r="I4948" s="38">
        <v>1404.37</v>
      </c>
      <c r="J4948" s="37">
        <v>54.17</v>
      </c>
      <c r="K4948" s="38">
        <v>14300</v>
      </c>
      <c r="L4948" s="38">
        <v>697226.17</v>
      </c>
      <c r="M4948" s="38">
        <v>25797.37</v>
      </c>
      <c r="N4948" s="38">
        <v>590140.87</v>
      </c>
    </row>
    <row r="4949" spans="7:14" x14ac:dyDescent="0.35">
      <c r="G4949">
        <v>4935</v>
      </c>
      <c r="H4949" s="36">
        <v>1375</v>
      </c>
      <c r="I4949" s="36">
        <v>3228.94</v>
      </c>
      <c r="J4949">
        <v>145.28</v>
      </c>
      <c r="K4949" s="36">
        <v>15900</v>
      </c>
      <c r="L4949" s="36">
        <v>1839502.43</v>
      </c>
      <c r="M4949" s="36">
        <v>68061.59</v>
      </c>
      <c r="N4949" s="36">
        <v>1125517.31</v>
      </c>
    </row>
    <row r="4950" spans="7:14" x14ac:dyDescent="0.35">
      <c r="G4950" s="37">
        <v>4936</v>
      </c>
      <c r="H4950" s="38">
        <v>1375</v>
      </c>
      <c r="I4950" s="38">
        <v>937.93</v>
      </c>
      <c r="J4950" s="37">
        <v>32.51</v>
      </c>
      <c r="K4950" s="38">
        <v>14300</v>
      </c>
      <c r="L4950" s="38">
        <v>433021.04</v>
      </c>
      <c r="M4950" s="38">
        <v>16021.78</v>
      </c>
      <c r="N4950" s="38">
        <v>219634.58</v>
      </c>
    </row>
    <row r="4951" spans="7:14" x14ac:dyDescent="0.35">
      <c r="G4951">
        <v>4937</v>
      </c>
      <c r="H4951" s="36">
        <v>1375</v>
      </c>
      <c r="I4951" s="36">
        <v>1946.23</v>
      </c>
      <c r="J4951">
        <v>101.95</v>
      </c>
      <c r="K4951" s="36">
        <v>14300</v>
      </c>
      <c r="L4951" s="36">
        <v>1258132.52</v>
      </c>
      <c r="M4951" s="36">
        <v>46550.9</v>
      </c>
      <c r="N4951" s="36">
        <v>912873.17</v>
      </c>
    </row>
    <row r="4952" spans="7:14" x14ac:dyDescent="0.35">
      <c r="G4952" s="37">
        <v>4938</v>
      </c>
      <c r="H4952" s="38">
        <v>1375</v>
      </c>
      <c r="I4952" s="38">
        <v>3676.93</v>
      </c>
      <c r="J4952" s="37">
        <v>45.09</v>
      </c>
      <c r="K4952" s="38">
        <v>14300</v>
      </c>
      <c r="L4952" s="38">
        <v>477580.84</v>
      </c>
      <c r="M4952" s="38">
        <v>17670.490000000002</v>
      </c>
      <c r="N4952" s="38">
        <v>411094.18</v>
      </c>
    </row>
    <row r="4953" spans="7:14" x14ac:dyDescent="0.35">
      <c r="G4953">
        <v>4939</v>
      </c>
      <c r="H4953" s="36">
        <v>1375</v>
      </c>
      <c r="I4953" s="36">
        <v>3232.01</v>
      </c>
      <c r="J4953">
        <v>126.98</v>
      </c>
      <c r="K4953" s="36">
        <v>15900</v>
      </c>
      <c r="L4953" s="36">
        <v>1607210.97</v>
      </c>
      <c r="M4953" s="36">
        <v>59466.81</v>
      </c>
      <c r="N4953" s="36">
        <v>1219523.04</v>
      </c>
    </row>
    <row r="4954" spans="7:14" x14ac:dyDescent="0.35">
      <c r="G4954" s="37">
        <v>4940</v>
      </c>
      <c r="H4954" s="38">
        <v>1375</v>
      </c>
      <c r="I4954" s="38">
        <v>1101.73</v>
      </c>
      <c r="J4954" s="37">
        <v>71.959999999999994</v>
      </c>
      <c r="K4954" s="38">
        <v>15900</v>
      </c>
      <c r="L4954" s="38">
        <v>1063458.3799999999</v>
      </c>
      <c r="M4954" s="38">
        <v>39347.96</v>
      </c>
      <c r="N4954" s="38">
        <v>793335.58</v>
      </c>
    </row>
    <row r="4955" spans="7:14" x14ac:dyDescent="0.35">
      <c r="G4955">
        <v>4941</v>
      </c>
      <c r="H4955" s="36">
        <v>1375</v>
      </c>
      <c r="I4955" s="36">
        <v>4320.04</v>
      </c>
      <c r="J4955">
        <v>105.81</v>
      </c>
      <c r="K4955" s="36">
        <v>17300</v>
      </c>
      <c r="L4955" s="36">
        <v>1372035.27</v>
      </c>
      <c r="M4955" s="36">
        <v>50765.31</v>
      </c>
      <c r="N4955" s="36">
        <v>687886.16</v>
      </c>
    </row>
    <row r="4956" spans="7:14" x14ac:dyDescent="0.35">
      <c r="G4956" s="37">
        <v>4942</v>
      </c>
      <c r="H4956" s="38">
        <v>1375</v>
      </c>
      <c r="I4956" s="38">
        <v>456.08</v>
      </c>
      <c r="J4956" s="37">
        <v>148.35</v>
      </c>
      <c r="K4956" s="38">
        <v>14300</v>
      </c>
      <c r="L4956" s="38">
        <v>2052432.01</v>
      </c>
      <c r="M4956" s="38">
        <v>75939.98</v>
      </c>
      <c r="N4956" s="38">
        <v>1283522.55</v>
      </c>
    </row>
    <row r="4957" spans="7:14" x14ac:dyDescent="0.35">
      <c r="G4957">
        <v>4943</v>
      </c>
      <c r="H4957" s="36">
        <v>1375</v>
      </c>
      <c r="I4957" s="36">
        <v>3057.04</v>
      </c>
      <c r="J4957">
        <v>113.42</v>
      </c>
      <c r="K4957" s="36">
        <v>15900</v>
      </c>
      <c r="L4957" s="36">
        <v>1455225.48</v>
      </c>
      <c r="M4957" s="36">
        <v>53843.34</v>
      </c>
      <c r="N4957" s="36">
        <v>1241094.24</v>
      </c>
    </row>
    <row r="4958" spans="7:14" x14ac:dyDescent="0.35">
      <c r="G4958" s="37">
        <v>4944</v>
      </c>
      <c r="H4958" s="38">
        <v>1375</v>
      </c>
      <c r="I4958" s="38">
        <v>4922.34</v>
      </c>
      <c r="J4958" s="37">
        <v>67.739999999999995</v>
      </c>
      <c r="K4958" s="38">
        <v>14300</v>
      </c>
      <c r="L4958" s="38">
        <v>633844.07999999996</v>
      </c>
      <c r="M4958" s="38">
        <v>23452.23</v>
      </c>
      <c r="N4958" s="38">
        <v>484998.04</v>
      </c>
    </row>
    <row r="4959" spans="7:14" x14ac:dyDescent="0.35">
      <c r="G4959">
        <v>4945</v>
      </c>
      <c r="H4959" s="36">
        <v>1375</v>
      </c>
      <c r="I4959" s="36">
        <v>2751.22</v>
      </c>
      <c r="J4959">
        <v>129.04</v>
      </c>
      <c r="K4959" s="36">
        <v>14300</v>
      </c>
      <c r="L4959" s="36">
        <v>1488919.16</v>
      </c>
      <c r="M4959" s="36">
        <v>55090.01</v>
      </c>
      <c r="N4959" s="36">
        <v>1311107.25</v>
      </c>
    </row>
    <row r="4960" spans="7:14" x14ac:dyDescent="0.35">
      <c r="G4960" s="37">
        <v>4946</v>
      </c>
      <c r="H4960" s="38">
        <v>1375</v>
      </c>
      <c r="I4960" s="38">
        <v>4043.22</v>
      </c>
      <c r="J4960" s="37">
        <v>94.85</v>
      </c>
      <c r="K4960" s="38">
        <v>14300</v>
      </c>
      <c r="L4960" s="38">
        <v>971452.82</v>
      </c>
      <c r="M4960" s="38">
        <v>35943.75</v>
      </c>
      <c r="N4960" s="38">
        <v>620540.55000000005</v>
      </c>
    </row>
    <row r="4961" spans="7:14" x14ac:dyDescent="0.35">
      <c r="G4961">
        <v>4947</v>
      </c>
      <c r="H4961" s="36">
        <v>1375</v>
      </c>
      <c r="I4961" s="36">
        <v>3056.87</v>
      </c>
      <c r="J4961">
        <v>22.27</v>
      </c>
      <c r="K4961" s="36">
        <v>15900</v>
      </c>
      <c r="L4961" s="36">
        <v>284594.01</v>
      </c>
      <c r="M4961" s="36">
        <v>10529.98</v>
      </c>
      <c r="N4961" s="36">
        <v>179551.58</v>
      </c>
    </row>
    <row r="4962" spans="7:14" x14ac:dyDescent="0.35">
      <c r="G4962" s="37">
        <v>4948</v>
      </c>
      <c r="H4962" s="38">
        <v>1375</v>
      </c>
      <c r="I4962" s="38">
        <v>3958.82</v>
      </c>
      <c r="J4962" s="37">
        <v>98.84</v>
      </c>
      <c r="K4962" s="38">
        <v>14300</v>
      </c>
      <c r="L4962" s="38">
        <v>1020732.9</v>
      </c>
      <c r="M4962" s="38">
        <v>37767.120000000003</v>
      </c>
      <c r="N4962" s="38">
        <v>895184.08</v>
      </c>
    </row>
    <row r="4963" spans="7:14" x14ac:dyDescent="0.35">
      <c r="G4963">
        <v>4949</v>
      </c>
      <c r="H4963" s="36">
        <v>1375</v>
      </c>
      <c r="I4963" s="36">
        <v>3346.85</v>
      </c>
      <c r="J4963">
        <v>131.05000000000001</v>
      </c>
      <c r="K4963" s="36">
        <v>14300</v>
      </c>
      <c r="L4963" s="36">
        <v>1434014.66</v>
      </c>
      <c r="M4963" s="36">
        <v>53058.54</v>
      </c>
      <c r="N4963" s="36">
        <v>1098156.99</v>
      </c>
    </row>
    <row r="4964" spans="7:14" x14ac:dyDescent="0.35">
      <c r="G4964" s="37">
        <v>4950</v>
      </c>
      <c r="H4964" s="38">
        <v>1375</v>
      </c>
      <c r="I4964" s="38">
        <v>3517.43</v>
      </c>
      <c r="J4964" s="37">
        <v>93.82</v>
      </c>
      <c r="K4964" s="38">
        <v>14300</v>
      </c>
      <c r="L4964" s="38">
        <v>1010279.11</v>
      </c>
      <c r="M4964" s="38">
        <v>37380.33</v>
      </c>
      <c r="N4964" s="38">
        <v>544403.69999999995</v>
      </c>
    </row>
    <row r="4965" spans="7:14" x14ac:dyDescent="0.35">
      <c r="G4965">
        <v>4951</v>
      </c>
      <c r="H4965" s="36">
        <v>1375</v>
      </c>
      <c r="I4965" s="36">
        <v>1293.49</v>
      </c>
      <c r="J4965">
        <v>124.54</v>
      </c>
      <c r="K4965" s="36">
        <v>14300</v>
      </c>
      <c r="L4965" s="36">
        <v>1618506.36</v>
      </c>
      <c r="M4965" s="36">
        <v>59884.74</v>
      </c>
      <c r="N4965" s="36">
        <v>921372.92</v>
      </c>
    </row>
    <row r="4966" spans="7:14" x14ac:dyDescent="0.35">
      <c r="G4966" s="37">
        <v>4952</v>
      </c>
      <c r="H4966" s="38">
        <v>1375</v>
      </c>
      <c r="I4966" s="38">
        <v>3760.74</v>
      </c>
      <c r="J4966" s="37">
        <v>118.91</v>
      </c>
      <c r="K4966" s="38">
        <v>17300</v>
      </c>
      <c r="L4966" s="38">
        <v>1608613.95</v>
      </c>
      <c r="M4966" s="38">
        <v>59518.720000000001</v>
      </c>
      <c r="N4966" s="38">
        <v>1078278.01</v>
      </c>
    </row>
    <row r="4967" spans="7:14" x14ac:dyDescent="0.35">
      <c r="G4967">
        <v>4953</v>
      </c>
      <c r="H4967" s="36">
        <v>1375</v>
      </c>
      <c r="I4967" s="36">
        <v>1341.97</v>
      </c>
      <c r="J4967">
        <v>96.21</v>
      </c>
      <c r="K4967" s="36">
        <v>15900</v>
      </c>
      <c r="L4967" s="36">
        <v>1399289.01</v>
      </c>
      <c r="M4967" s="36">
        <v>51773.69</v>
      </c>
      <c r="N4967" s="36">
        <v>988108.85</v>
      </c>
    </row>
    <row r="4968" spans="7:14" x14ac:dyDescent="0.35">
      <c r="G4968" s="37">
        <v>4954</v>
      </c>
      <c r="H4968" s="38">
        <v>1375</v>
      </c>
      <c r="I4968" s="38">
        <v>4907.07</v>
      </c>
      <c r="J4968" s="37">
        <v>83.95</v>
      </c>
      <c r="K4968" s="38">
        <v>14300</v>
      </c>
      <c r="L4968" s="38">
        <v>787171.82</v>
      </c>
      <c r="M4968" s="38">
        <v>29125.360000000001</v>
      </c>
      <c r="N4968" s="38">
        <v>395836.62</v>
      </c>
    </row>
    <row r="4969" spans="7:14" x14ac:dyDescent="0.35">
      <c r="G4969">
        <v>4955</v>
      </c>
      <c r="H4969" s="36">
        <v>1375</v>
      </c>
      <c r="I4969" s="36">
        <v>1293.3800000000001</v>
      </c>
      <c r="J4969">
        <v>121.08</v>
      </c>
      <c r="K4969" s="36">
        <v>14300</v>
      </c>
      <c r="L4969" s="36">
        <v>1573510.49</v>
      </c>
      <c r="M4969" s="36">
        <v>58219.89</v>
      </c>
      <c r="N4969" s="36">
        <v>961606.52</v>
      </c>
    </row>
    <row r="4970" spans="7:14" x14ac:dyDescent="0.35">
      <c r="G4970" s="37">
        <v>4956</v>
      </c>
      <c r="H4970" s="38">
        <v>1375</v>
      </c>
      <c r="I4970" s="38">
        <v>1336.08</v>
      </c>
      <c r="J4970" s="37">
        <v>88.28</v>
      </c>
      <c r="K4970" s="38">
        <v>14300</v>
      </c>
      <c r="L4970" s="38">
        <v>1143142.1100000001</v>
      </c>
      <c r="M4970" s="38">
        <v>42296.26</v>
      </c>
      <c r="N4970" s="38">
        <v>593228.93000000005</v>
      </c>
    </row>
    <row r="4971" spans="7:14" x14ac:dyDescent="0.35">
      <c r="G4971">
        <v>4957</v>
      </c>
      <c r="H4971" s="36">
        <v>1375</v>
      </c>
      <c r="I4971" s="36">
        <v>4321.63</v>
      </c>
      <c r="J4971">
        <v>66.62</v>
      </c>
      <c r="K4971" s="36">
        <v>15900</v>
      </c>
      <c r="L4971" s="36">
        <v>769932.66</v>
      </c>
      <c r="M4971" s="36">
        <v>28487.51</v>
      </c>
      <c r="N4971" s="36">
        <v>670893.07999999996</v>
      </c>
    </row>
    <row r="4972" spans="7:14" x14ac:dyDescent="0.35">
      <c r="G4972" s="37">
        <v>4958</v>
      </c>
      <c r="H4972" s="38">
        <v>1375</v>
      </c>
      <c r="I4972" s="38">
        <v>1366.33</v>
      </c>
      <c r="J4972" s="37">
        <v>83.71</v>
      </c>
      <c r="K4972" s="38">
        <v>14300</v>
      </c>
      <c r="L4972" s="38">
        <v>1081366.54</v>
      </c>
      <c r="M4972" s="38">
        <v>40010.559999999998</v>
      </c>
      <c r="N4972" s="38">
        <v>881464.62</v>
      </c>
    </row>
    <row r="4973" spans="7:14" x14ac:dyDescent="0.35">
      <c r="G4973">
        <v>4959</v>
      </c>
      <c r="H4973" s="36">
        <v>1375</v>
      </c>
      <c r="I4973" s="36">
        <v>1932.33</v>
      </c>
      <c r="J4973">
        <v>140.58000000000001</v>
      </c>
      <c r="K4973" s="36">
        <v>14300</v>
      </c>
      <c r="L4973" s="36">
        <v>1737228.99</v>
      </c>
      <c r="M4973" s="36">
        <v>64277.47</v>
      </c>
      <c r="N4973" s="36">
        <v>1541887.29</v>
      </c>
    </row>
    <row r="4974" spans="7:14" x14ac:dyDescent="0.35">
      <c r="G4974" s="37">
        <v>4960</v>
      </c>
      <c r="H4974" s="38">
        <v>1375</v>
      </c>
      <c r="I4974" s="38">
        <v>3630.27</v>
      </c>
      <c r="J4974" s="37">
        <v>79.95</v>
      </c>
      <c r="K4974" s="38">
        <v>14300</v>
      </c>
      <c r="L4974" s="38">
        <v>851689.99</v>
      </c>
      <c r="M4974" s="38">
        <v>31512.53</v>
      </c>
      <c r="N4974" s="38">
        <v>470842.29</v>
      </c>
    </row>
    <row r="4975" spans="7:14" x14ac:dyDescent="0.35">
      <c r="G4975">
        <v>4961</v>
      </c>
      <c r="H4975" s="36">
        <v>1375</v>
      </c>
      <c r="I4975" s="36">
        <v>961.99</v>
      </c>
      <c r="J4975">
        <v>74.709999999999994</v>
      </c>
      <c r="K4975" s="36">
        <v>14300</v>
      </c>
      <c r="L4975" s="36">
        <v>995090.66</v>
      </c>
      <c r="M4975" s="36">
        <v>36818.35</v>
      </c>
      <c r="N4975" s="36">
        <v>619252.30000000005</v>
      </c>
    </row>
    <row r="4976" spans="7:14" x14ac:dyDescent="0.35">
      <c r="G4976" s="37">
        <v>4962</v>
      </c>
      <c r="H4976" s="38">
        <v>1375</v>
      </c>
      <c r="I4976" s="38">
        <v>963.54</v>
      </c>
      <c r="J4976" s="37">
        <v>61.14</v>
      </c>
      <c r="K4976" s="38">
        <v>14300</v>
      </c>
      <c r="L4976" s="38">
        <v>813977.12</v>
      </c>
      <c r="M4976" s="38">
        <v>30117.15</v>
      </c>
      <c r="N4976" s="38">
        <v>674737.65</v>
      </c>
    </row>
    <row r="4977" spans="7:14" x14ac:dyDescent="0.35">
      <c r="G4977">
        <v>4963</v>
      </c>
      <c r="H4977" s="36">
        <v>1375</v>
      </c>
      <c r="I4977" s="36">
        <v>2534.52</v>
      </c>
      <c r="J4977">
        <v>44.12</v>
      </c>
      <c r="K4977" s="36">
        <v>14300</v>
      </c>
      <c r="L4977" s="36">
        <v>517707.65</v>
      </c>
      <c r="M4977" s="36">
        <v>19155.18</v>
      </c>
      <c r="N4977" s="36">
        <v>264198.51</v>
      </c>
    </row>
    <row r="4978" spans="7:14" x14ac:dyDescent="0.35">
      <c r="G4978" s="37">
        <v>4964</v>
      </c>
      <c r="H4978" s="38">
        <v>1375</v>
      </c>
      <c r="I4978" s="38">
        <v>1369.74</v>
      </c>
      <c r="J4978" s="37">
        <v>169.64</v>
      </c>
      <c r="K4978" s="38">
        <v>17300</v>
      </c>
      <c r="L4978" s="38">
        <v>2701069.61</v>
      </c>
      <c r="M4978" s="38">
        <v>99939.58</v>
      </c>
      <c r="N4978" s="38">
        <v>1398292.72</v>
      </c>
    </row>
    <row r="4979" spans="7:14" x14ac:dyDescent="0.35">
      <c r="G4979">
        <v>4965</v>
      </c>
      <c r="H4979" s="36">
        <v>1375</v>
      </c>
      <c r="I4979" s="36">
        <v>1331.16</v>
      </c>
      <c r="J4979">
        <v>103.23</v>
      </c>
      <c r="K4979" s="36">
        <v>14300</v>
      </c>
      <c r="L4979" s="36">
        <v>1337412.6499999999</v>
      </c>
      <c r="M4979" s="36">
        <v>49484.27</v>
      </c>
      <c r="N4979" s="36">
        <v>1083519.4099999999</v>
      </c>
    </row>
    <row r="4980" spans="7:14" x14ac:dyDescent="0.35">
      <c r="G4980" s="37">
        <v>4966</v>
      </c>
      <c r="H4980" s="38">
        <v>1375</v>
      </c>
      <c r="I4980" s="38">
        <v>244.35</v>
      </c>
      <c r="J4980" s="37">
        <v>121.41</v>
      </c>
      <c r="K4980" s="38">
        <v>14300</v>
      </c>
      <c r="L4980" s="38">
        <v>1705133.55</v>
      </c>
      <c r="M4980" s="38">
        <v>63089.94</v>
      </c>
      <c r="N4980" s="38">
        <v>1093324.98</v>
      </c>
    </row>
    <row r="4981" spans="7:14" x14ac:dyDescent="0.35">
      <c r="G4981">
        <v>4967</v>
      </c>
      <c r="H4981" s="36">
        <v>1375</v>
      </c>
      <c r="I4981" s="36">
        <v>1978.16</v>
      </c>
      <c r="J4981">
        <v>126.2</v>
      </c>
      <c r="K4981" s="36">
        <v>14300</v>
      </c>
      <c r="L4981" s="36">
        <v>1553686.13</v>
      </c>
      <c r="M4981" s="36">
        <v>57486.39</v>
      </c>
      <c r="N4981" s="36">
        <v>983108.62</v>
      </c>
    </row>
    <row r="4982" spans="7:14" x14ac:dyDescent="0.35">
      <c r="G4982" s="37">
        <v>4968</v>
      </c>
      <c r="H4982" s="38">
        <v>1375</v>
      </c>
      <c r="I4982" s="38">
        <v>1727.6</v>
      </c>
      <c r="J4982" s="37">
        <v>86.73</v>
      </c>
      <c r="K4982" s="38">
        <v>14300</v>
      </c>
      <c r="L4982" s="38">
        <v>1089059.96</v>
      </c>
      <c r="M4982" s="38">
        <v>40295.22</v>
      </c>
      <c r="N4982" s="38">
        <v>978404.17</v>
      </c>
    </row>
    <row r="4983" spans="7:14" x14ac:dyDescent="0.35">
      <c r="G4983">
        <v>4969</v>
      </c>
      <c r="H4983" s="36">
        <v>1375</v>
      </c>
      <c r="I4983" s="36">
        <v>349.55</v>
      </c>
      <c r="J4983">
        <v>129.32</v>
      </c>
      <c r="K4983" s="36">
        <v>14300</v>
      </c>
      <c r="L4983" s="36">
        <v>1802700.08</v>
      </c>
      <c r="M4983" s="36">
        <v>66699.899999999994</v>
      </c>
      <c r="N4983" s="36">
        <v>1125764.72</v>
      </c>
    </row>
    <row r="4984" spans="7:14" x14ac:dyDescent="0.35">
      <c r="G4984" s="37">
        <v>4970</v>
      </c>
      <c r="H4984" s="38">
        <v>1375</v>
      </c>
      <c r="I4984" s="38">
        <v>3181.92</v>
      </c>
      <c r="J4984" s="37">
        <v>161.88999999999999</v>
      </c>
      <c r="K4984" s="38">
        <v>14300</v>
      </c>
      <c r="L4984" s="38">
        <v>1798488.34</v>
      </c>
      <c r="M4984" s="38">
        <v>66544.070000000007</v>
      </c>
      <c r="N4984" s="38">
        <v>1459408.4</v>
      </c>
    </row>
    <row r="4985" spans="7:14" x14ac:dyDescent="0.35">
      <c r="G4985">
        <v>4971</v>
      </c>
      <c r="H4985" s="36">
        <v>1375</v>
      </c>
      <c r="I4985" s="36">
        <v>3207.94</v>
      </c>
      <c r="J4985">
        <v>122.71</v>
      </c>
      <c r="K4985" s="36">
        <v>15900</v>
      </c>
      <c r="L4985" s="36">
        <v>1556035.76</v>
      </c>
      <c r="M4985" s="36">
        <v>57573.32</v>
      </c>
      <c r="N4985" s="36">
        <v>839438.5</v>
      </c>
    </row>
    <row r="4986" spans="7:14" x14ac:dyDescent="0.35">
      <c r="G4986" s="37">
        <v>4972</v>
      </c>
      <c r="H4986" s="38">
        <v>1375</v>
      </c>
      <c r="I4986" s="38">
        <v>539.84</v>
      </c>
      <c r="J4986" s="37">
        <v>119.55</v>
      </c>
      <c r="K4986" s="38">
        <v>14300</v>
      </c>
      <c r="L4986" s="38">
        <v>1643595.77</v>
      </c>
      <c r="M4986" s="38">
        <v>60813.04</v>
      </c>
      <c r="N4986" s="38">
        <v>927969.48</v>
      </c>
    </row>
    <row r="4987" spans="7:14" x14ac:dyDescent="0.35">
      <c r="G4987">
        <v>4973</v>
      </c>
      <c r="H4987" s="36">
        <v>1375</v>
      </c>
      <c r="I4987" s="36">
        <v>1721.8</v>
      </c>
      <c r="J4987">
        <v>94.03</v>
      </c>
      <c r="K4987" s="36">
        <v>17300</v>
      </c>
      <c r="L4987" s="36">
        <v>1463378.58</v>
      </c>
      <c r="M4987" s="36">
        <v>54145.01</v>
      </c>
      <c r="N4987" s="36">
        <v>787125.82</v>
      </c>
    </row>
    <row r="4988" spans="7:14" x14ac:dyDescent="0.35">
      <c r="G4988" s="37">
        <v>4974</v>
      </c>
      <c r="H4988" s="38">
        <v>1375</v>
      </c>
      <c r="I4988" s="38">
        <v>4389.47</v>
      </c>
      <c r="J4988" s="37">
        <v>135</v>
      </c>
      <c r="K4988" s="38">
        <v>14300</v>
      </c>
      <c r="L4988" s="38">
        <v>1336511.72</v>
      </c>
      <c r="M4988" s="38">
        <v>49450.93</v>
      </c>
      <c r="N4988" s="38">
        <v>797868.65</v>
      </c>
    </row>
    <row r="4989" spans="7:14" x14ac:dyDescent="0.35">
      <c r="G4989">
        <v>4975</v>
      </c>
      <c r="H4989" s="36">
        <v>1375</v>
      </c>
      <c r="I4989" s="36">
        <v>2994.4</v>
      </c>
      <c r="J4989">
        <v>52.82</v>
      </c>
      <c r="K4989" s="36">
        <v>14300</v>
      </c>
      <c r="L4989" s="36">
        <v>595806.82999999996</v>
      </c>
      <c r="M4989" s="36">
        <v>22044.85</v>
      </c>
      <c r="N4989" s="36">
        <v>496925.43</v>
      </c>
    </row>
    <row r="4990" spans="7:14" x14ac:dyDescent="0.35">
      <c r="G4990" s="37">
        <v>4976</v>
      </c>
      <c r="H4990" s="38">
        <v>1375</v>
      </c>
      <c r="I4990" s="38">
        <v>2177.48</v>
      </c>
      <c r="J4990" s="37">
        <v>123.57</v>
      </c>
      <c r="K4990" s="38">
        <v>14300</v>
      </c>
      <c r="L4990" s="38">
        <v>1496633.05</v>
      </c>
      <c r="M4990" s="38">
        <v>55375.42</v>
      </c>
      <c r="N4990" s="38">
        <v>1131122.74</v>
      </c>
    </row>
    <row r="4991" spans="7:14" x14ac:dyDescent="0.35">
      <c r="G4991">
        <v>4977</v>
      </c>
      <c r="H4991" s="36">
        <v>1375</v>
      </c>
      <c r="I4991" s="36">
        <v>2432.4899999999998</v>
      </c>
      <c r="J4991">
        <v>87.64</v>
      </c>
      <c r="K4991" s="36">
        <v>15900</v>
      </c>
      <c r="L4991" s="36">
        <v>1178921.25</v>
      </c>
      <c r="M4991" s="36">
        <v>43620.09</v>
      </c>
      <c r="N4991" s="36">
        <v>726719.37</v>
      </c>
    </row>
    <row r="4992" spans="7:14" x14ac:dyDescent="0.35">
      <c r="G4992" s="37">
        <v>4978</v>
      </c>
      <c r="H4992" s="38">
        <v>1375</v>
      </c>
      <c r="I4992" s="38">
        <v>1199.74</v>
      </c>
      <c r="J4992" s="37">
        <v>105.81</v>
      </c>
      <c r="K4992" s="38">
        <v>15900</v>
      </c>
      <c r="L4992" s="38">
        <v>1554127.6</v>
      </c>
      <c r="M4992" s="38">
        <v>57502.720000000001</v>
      </c>
      <c r="N4992" s="38">
        <v>1197719.49</v>
      </c>
    </row>
    <row r="4993" spans="7:14" x14ac:dyDescent="0.35">
      <c r="G4993">
        <v>4979</v>
      </c>
      <c r="H4993" s="36">
        <v>1375</v>
      </c>
      <c r="I4993" s="36">
        <v>4097.03</v>
      </c>
      <c r="J4993">
        <v>143.49</v>
      </c>
      <c r="K4993" s="36">
        <v>14300</v>
      </c>
      <c r="L4993" s="36">
        <v>1462603.81</v>
      </c>
      <c r="M4993" s="36">
        <v>54116.34</v>
      </c>
      <c r="N4993" s="36">
        <v>900944.68</v>
      </c>
    </row>
    <row r="4994" spans="7:14" x14ac:dyDescent="0.35">
      <c r="G4994" s="37">
        <v>4980</v>
      </c>
      <c r="H4994" s="38">
        <v>1375</v>
      </c>
      <c r="I4994" s="38">
        <v>4587.22</v>
      </c>
      <c r="J4994" s="37">
        <v>109.32</v>
      </c>
      <c r="K4994" s="38">
        <v>14300</v>
      </c>
      <c r="L4994" s="38">
        <v>1060451.56</v>
      </c>
      <c r="M4994" s="38">
        <v>39236.71</v>
      </c>
      <c r="N4994" s="38">
        <v>811814.39</v>
      </c>
    </row>
    <row r="4995" spans="7:14" x14ac:dyDescent="0.35">
      <c r="G4995">
        <v>4981</v>
      </c>
      <c r="H4995" s="36">
        <v>1375</v>
      </c>
      <c r="I4995" s="36">
        <v>4571.1899999999996</v>
      </c>
      <c r="J4995">
        <v>31.75</v>
      </c>
      <c r="K4995" s="36">
        <v>14300</v>
      </c>
      <c r="L4995" s="36">
        <v>307477.49</v>
      </c>
      <c r="M4995" s="36">
        <v>11376.67</v>
      </c>
      <c r="N4995" s="36">
        <v>254870.62</v>
      </c>
    </row>
    <row r="4996" spans="7:14" x14ac:dyDescent="0.35">
      <c r="G4996" s="37">
        <v>4982</v>
      </c>
      <c r="H4996" s="38">
        <v>1375</v>
      </c>
      <c r="I4996" s="38">
        <v>1274.8900000000001</v>
      </c>
      <c r="J4996" s="37">
        <v>120.67</v>
      </c>
      <c r="K4996" s="38">
        <v>14300</v>
      </c>
      <c r="L4996" s="38">
        <v>1570377.39</v>
      </c>
      <c r="M4996" s="38">
        <v>58103.96</v>
      </c>
      <c r="N4996" s="38">
        <v>1087854.55</v>
      </c>
    </row>
    <row r="4997" spans="7:14" x14ac:dyDescent="0.35">
      <c r="G4997">
        <v>4983</v>
      </c>
      <c r="H4997" s="36">
        <v>1375</v>
      </c>
      <c r="I4997" s="36">
        <v>1691.55</v>
      </c>
      <c r="J4997">
        <v>151.4</v>
      </c>
      <c r="K4997" s="36">
        <v>17300</v>
      </c>
      <c r="L4997" s="36">
        <v>2361739.9700000002</v>
      </c>
      <c r="M4997" s="36">
        <v>87384.38</v>
      </c>
      <c r="N4997" s="36">
        <v>1477289.36</v>
      </c>
    </row>
    <row r="4998" spans="7:14" x14ac:dyDescent="0.35">
      <c r="G4998" s="37">
        <v>4984</v>
      </c>
      <c r="H4998" s="38">
        <v>1375</v>
      </c>
      <c r="I4998" s="38">
        <v>970.99</v>
      </c>
      <c r="J4998" s="37">
        <v>112.73</v>
      </c>
      <c r="K4998" s="38">
        <v>14300</v>
      </c>
      <c r="L4998" s="38">
        <v>1501263.88</v>
      </c>
      <c r="M4998" s="38">
        <v>55546.76</v>
      </c>
      <c r="N4998" s="38">
        <v>1040558.61</v>
      </c>
    </row>
    <row r="4999" spans="7:14" x14ac:dyDescent="0.35">
      <c r="G4999">
        <v>4985</v>
      </c>
      <c r="H4999" s="36">
        <v>1375</v>
      </c>
      <c r="I4999" s="36">
        <v>1674.57</v>
      </c>
      <c r="J4999">
        <v>138.04</v>
      </c>
      <c r="K4999" s="36">
        <v>14300</v>
      </c>
      <c r="L4999" s="36">
        <v>1741380.11</v>
      </c>
      <c r="M4999" s="36">
        <v>64431.06</v>
      </c>
      <c r="N4999" s="36">
        <v>1120148.1200000001</v>
      </c>
    </row>
    <row r="5000" spans="7:14" x14ac:dyDescent="0.35">
      <c r="G5000" s="37">
        <v>4986</v>
      </c>
      <c r="H5000" s="38">
        <v>1375</v>
      </c>
      <c r="I5000" s="38">
        <v>1797.47</v>
      </c>
      <c r="J5000" s="37">
        <v>132.75</v>
      </c>
      <c r="K5000" s="38">
        <v>17300</v>
      </c>
      <c r="L5000" s="38">
        <v>2056598.87</v>
      </c>
      <c r="M5000" s="38">
        <v>76094.16</v>
      </c>
      <c r="N5000" s="38">
        <v>1490580.89</v>
      </c>
    </row>
    <row r="5001" spans="7:14" x14ac:dyDescent="0.35">
      <c r="G5001">
        <v>4987</v>
      </c>
      <c r="H5001" s="36">
        <v>1375</v>
      </c>
      <c r="I5001" s="36">
        <v>3238.91</v>
      </c>
      <c r="J5001">
        <v>138.02000000000001</v>
      </c>
      <c r="K5001" s="36">
        <v>15900</v>
      </c>
      <c r="L5001" s="36">
        <v>1746046.04</v>
      </c>
      <c r="M5001" s="36">
        <v>64603.7</v>
      </c>
      <c r="N5001" s="36">
        <v>1027840.5</v>
      </c>
    </row>
    <row r="5002" spans="7:14" x14ac:dyDescent="0.35">
      <c r="G5002" s="37">
        <v>4988</v>
      </c>
      <c r="H5002" s="38">
        <v>1375</v>
      </c>
      <c r="I5002" s="38">
        <v>1110.3</v>
      </c>
      <c r="J5002" s="37">
        <v>85.95</v>
      </c>
      <c r="K5002" s="38">
        <v>15900</v>
      </c>
      <c r="L5002" s="38">
        <v>1269867.1299999999</v>
      </c>
      <c r="M5002" s="38">
        <v>46985.08</v>
      </c>
      <c r="N5002" s="38">
        <v>812732.02</v>
      </c>
    </row>
    <row r="5003" spans="7:14" x14ac:dyDescent="0.35">
      <c r="G5003">
        <v>4989</v>
      </c>
      <c r="H5003" s="36">
        <v>1375</v>
      </c>
      <c r="I5003" s="36">
        <v>4613.1099999999997</v>
      </c>
      <c r="J5003">
        <v>97.73</v>
      </c>
      <c r="K5003" s="36">
        <v>14300</v>
      </c>
      <c r="L5003" s="36">
        <v>945341.96</v>
      </c>
      <c r="M5003" s="36">
        <v>34977.65</v>
      </c>
      <c r="N5003" s="36">
        <v>633527.86</v>
      </c>
    </row>
    <row r="5004" spans="7:14" x14ac:dyDescent="0.35">
      <c r="G5004" s="37">
        <v>4990</v>
      </c>
      <c r="H5004" s="38">
        <v>1375</v>
      </c>
      <c r="I5004" s="38">
        <v>694.88</v>
      </c>
      <c r="J5004" s="37">
        <v>135.97999999999999</v>
      </c>
      <c r="K5004" s="38">
        <v>14300</v>
      </c>
      <c r="L5004" s="38">
        <v>1848666.61</v>
      </c>
      <c r="M5004" s="38">
        <v>68400.66</v>
      </c>
      <c r="N5004" s="38">
        <v>1341857.0900000001</v>
      </c>
    </row>
    <row r="5005" spans="7:14" x14ac:dyDescent="0.35">
      <c r="G5005">
        <v>4991</v>
      </c>
      <c r="H5005" s="36">
        <v>1375</v>
      </c>
      <c r="I5005" s="36">
        <v>233.01</v>
      </c>
      <c r="J5005">
        <v>147.01</v>
      </c>
      <c r="K5005" s="36">
        <v>14300</v>
      </c>
      <c r="L5005" s="36">
        <v>2066647.33</v>
      </c>
      <c r="M5005" s="36">
        <v>76465.95</v>
      </c>
      <c r="N5005" s="36">
        <v>1417118.63</v>
      </c>
    </row>
    <row r="5006" spans="7:14" x14ac:dyDescent="0.35">
      <c r="G5006" s="37">
        <v>4992</v>
      </c>
      <c r="H5006" s="38">
        <v>1375</v>
      </c>
      <c r="I5006" s="38">
        <v>4303.74</v>
      </c>
      <c r="J5006" s="37">
        <v>63.25</v>
      </c>
      <c r="K5006" s="38">
        <v>14300</v>
      </c>
      <c r="L5006" s="38">
        <v>630861.93999999994</v>
      </c>
      <c r="M5006" s="38">
        <v>23341.89</v>
      </c>
      <c r="N5006" s="38">
        <v>554903.71</v>
      </c>
    </row>
    <row r="5007" spans="7:14" x14ac:dyDescent="0.35">
      <c r="G5007">
        <v>4993</v>
      </c>
      <c r="H5007" s="36">
        <v>1375</v>
      </c>
      <c r="I5007" s="36">
        <v>3578.1</v>
      </c>
      <c r="J5007">
        <v>68.17</v>
      </c>
      <c r="K5007" s="36">
        <v>14300</v>
      </c>
      <c r="L5007" s="36">
        <v>729495.16</v>
      </c>
      <c r="M5007" s="36">
        <v>26991.32</v>
      </c>
      <c r="N5007" s="36">
        <v>461998.13</v>
      </c>
    </row>
    <row r="5008" spans="7:14" x14ac:dyDescent="0.35">
      <c r="G5008" s="37">
        <v>4994</v>
      </c>
      <c r="H5008" s="38">
        <v>1375</v>
      </c>
      <c r="I5008" s="38">
        <v>1905.73</v>
      </c>
      <c r="J5008" s="37">
        <v>86.21</v>
      </c>
      <c r="K5008" s="38">
        <v>14300</v>
      </c>
      <c r="L5008" s="38">
        <v>1067181.17</v>
      </c>
      <c r="M5008" s="38">
        <v>39485.699999999997</v>
      </c>
      <c r="N5008" s="38">
        <v>873205.31</v>
      </c>
    </row>
    <row r="5009" spans="7:14" x14ac:dyDescent="0.35">
      <c r="G5009">
        <v>4995</v>
      </c>
      <c r="H5009" s="36">
        <v>1375</v>
      </c>
      <c r="I5009" s="36">
        <v>3058.4</v>
      </c>
      <c r="J5009">
        <v>125.89</v>
      </c>
      <c r="K5009" s="36">
        <v>14300</v>
      </c>
      <c r="L5009" s="36">
        <v>1413874.96</v>
      </c>
      <c r="M5009" s="36">
        <v>52313.37</v>
      </c>
      <c r="N5009" s="36">
        <v>786030.23</v>
      </c>
    </row>
    <row r="5010" spans="7:14" x14ac:dyDescent="0.35">
      <c r="G5010" s="37">
        <v>4996</v>
      </c>
      <c r="H5010" s="38">
        <v>1375</v>
      </c>
      <c r="I5010" s="38">
        <v>1273.01</v>
      </c>
      <c r="J5010" s="37">
        <v>140.26</v>
      </c>
      <c r="K5010" s="38">
        <v>14300</v>
      </c>
      <c r="L5010" s="38">
        <v>1825777.68</v>
      </c>
      <c r="M5010" s="38">
        <v>67553.77</v>
      </c>
      <c r="N5010" s="38">
        <v>1049936.26</v>
      </c>
    </row>
    <row r="5011" spans="7:14" x14ac:dyDescent="0.35">
      <c r="G5011">
        <v>4997</v>
      </c>
      <c r="H5011" s="36">
        <v>1375</v>
      </c>
      <c r="I5011" s="36">
        <v>1008.27</v>
      </c>
      <c r="J5011">
        <v>107.09</v>
      </c>
      <c r="K5011" s="36">
        <v>14300</v>
      </c>
      <c r="L5011" s="36">
        <v>1422006.76</v>
      </c>
      <c r="M5011" s="36">
        <v>52614.25</v>
      </c>
      <c r="N5011" s="36">
        <v>979504.04</v>
      </c>
    </row>
    <row r="5012" spans="7:14" x14ac:dyDescent="0.35">
      <c r="G5012" s="37">
        <v>4998</v>
      </c>
      <c r="H5012" s="38">
        <v>1375</v>
      </c>
      <c r="I5012" s="38">
        <v>2461.52</v>
      </c>
      <c r="J5012" s="37">
        <v>57.67</v>
      </c>
      <c r="K5012" s="38">
        <v>14300</v>
      </c>
      <c r="L5012" s="38">
        <v>681391.51</v>
      </c>
      <c r="M5012" s="38">
        <v>25211.49</v>
      </c>
      <c r="N5012" s="38">
        <v>382361.19</v>
      </c>
    </row>
    <row r="5013" spans="7:14" x14ac:dyDescent="0.35">
      <c r="G5013">
        <v>4999</v>
      </c>
      <c r="H5013" s="36">
        <v>1375</v>
      </c>
      <c r="I5013" s="36">
        <v>1895.3</v>
      </c>
      <c r="J5013">
        <v>82.02</v>
      </c>
      <c r="K5013" s="36">
        <v>14300</v>
      </c>
      <c r="L5013" s="36">
        <v>1016086.12</v>
      </c>
      <c r="M5013" s="36">
        <v>37595.19</v>
      </c>
      <c r="N5013" s="36">
        <v>641839.96</v>
      </c>
    </row>
    <row r="5014" spans="7:14" x14ac:dyDescent="0.35">
      <c r="G5014" s="37">
        <v>5000</v>
      </c>
      <c r="H5014" s="38">
        <v>1375</v>
      </c>
      <c r="I5014" s="38">
        <v>3153.1</v>
      </c>
      <c r="J5014" s="37">
        <v>137.35</v>
      </c>
      <c r="K5014" s="38">
        <v>14300</v>
      </c>
      <c r="L5014" s="38">
        <v>1529610.82</v>
      </c>
      <c r="M5014" s="38">
        <v>56595.6</v>
      </c>
      <c r="N5014" s="38">
        <v>1290220.58</v>
      </c>
    </row>
  </sheetData>
  <mergeCells count="4">
    <mergeCell ref="B2:G2"/>
    <mergeCell ref="B4:C4"/>
    <mergeCell ref="B13:E13"/>
    <mergeCell ref="B19:C19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5014"/>
  <sheetViews>
    <sheetView zoomScaleNormal="10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sqref="A1:XFD1048576"/>
    </sheetView>
  </sheetViews>
  <sheetFormatPr defaultColWidth="8.6328125" defaultRowHeight="14.5" x14ac:dyDescent="0.35"/>
  <cols>
    <col min="1" max="1" width="3" customWidth="1"/>
    <col min="2" max="2" width="33.1796875" bestFit="1" customWidth="1"/>
    <col min="3" max="3" width="15.36328125" bestFit="1" customWidth="1"/>
    <col min="4" max="4" width="13" bestFit="1" customWidth="1"/>
    <col min="5" max="5" width="10" bestFit="1" customWidth="1"/>
    <col min="7" max="7" width="4.81640625" bestFit="1" customWidth="1"/>
    <col min="8" max="8" width="9.7265625" bestFit="1" customWidth="1"/>
    <col min="9" max="9" width="12" bestFit="1" customWidth="1"/>
    <col min="10" max="10" width="7.81640625" bestFit="1" customWidth="1"/>
    <col min="11" max="11" width="10" customWidth="1"/>
    <col min="12" max="12" width="17.26953125" bestFit="1" customWidth="1"/>
    <col min="13" max="13" width="10.26953125" bestFit="1" customWidth="1"/>
    <col min="14" max="14" width="16.1796875" bestFit="1" customWidth="1"/>
  </cols>
  <sheetData>
    <row r="2" spans="2:14" ht="23" x14ac:dyDescent="0.5">
      <c r="B2" s="11" t="s">
        <v>168</v>
      </c>
      <c r="C2" s="11"/>
      <c r="D2" s="11"/>
      <c r="E2" s="11"/>
      <c r="F2" s="11"/>
      <c r="G2" s="11"/>
    </row>
    <row r="4" spans="2:14" x14ac:dyDescent="0.35">
      <c r="B4" s="6" t="s">
        <v>139</v>
      </c>
      <c r="C4" s="6"/>
    </row>
    <row r="5" spans="2:14" x14ac:dyDescent="0.35">
      <c r="B5" s="13" t="s">
        <v>140</v>
      </c>
      <c r="C5" s="24">
        <v>1375</v>
      </c>
    </row>
    <row r="6" spans="2:14" x14ac:dyDescent="0.35">
      <c r="B6" s="13" t="s">
        <v>141</v>
      </c>
      <c r="C6" s="24">
        <v>200</v>
      </c>
    </row>
    <row r="7" spans="2:14" x14ac:dyDescent="0.35">
      <c r="B7" s="13" t="s">
        <v>142</v>
      </c>
      <c r="C7" s="24">
        <v>5000</v>
      </c>
    </row>
    <row r="8" spans="2:14" x14ac:dyDescent="0.35">
      <c r="B8" s="13" t="s">
        <v>143</v>
      </c>
      <c r="C8" s="34">
        <v>50</v>
      </c>
    </row>
    <row r="9" spans="2:14" x14ac:dyDescent="0.35">
      <c r="B9" s="13" t="s">
        <v>144</v>
      </c>
      <c r="C9" s="34">
        <v>18</v>
      </c>
    </row>
    <row r="10" spans="2:14" x14ac:dyDescent="0.35">
      <c r="B10" s="13" t="s">
        <v>99</v>
      </c>
      <c r="C10" s="27">
        <v>0.02</v>
      </c>
    </row>
    <row r="11" spans="2:14" x14ac:dyDescent="0.35">
      <c r="B11" s="13" t="s">
        <v>100</v>
      </c>
      <c r="C11" s="26">
        <v>5000</v>
      </c>
    </row>
    <row r="13" spans="2:14" x14ac:dyDescent="0.35">
      <c r="B13" s="6" t="s">
        <v>145</v>
      </c>
      <c r="C13" s="6"/>
      <c r="D13" s="6"/>
      <c r="E13" s="6"/>
    </row>
    <row r="14" spans="2:14" x14ac:dyDescent="0.35">
      <c r="B14" s="16" t="s">
        <v>146</v>
      </c>
      <c r="C14" s="16" t="s">
        <v>147</v>
      </c>
      <c r="D14" s="16" t="s">
        <v>148</v>
      </c>
      <c r="E14" s="16" t="s">
        <v>149</v>
      </c>
      <c r="G14" s="16" t="s">
        <v>150</v>
      </c>
      <c r="H14" s="16" t="s">
        <v>68</v>
      </c>
      <c r="I14" s="16" t="s">
        <v>151</v>
      </c>
      <c r="J14" s="16" t="s">
        <v>152</v>
      </c>
      <c r="K14" s="16" t="s">
        <v>153</v>
      </c>
      <c r="L14" s="16" t="s">
        <v>154</v>
      </c>
      <c r="M14" s="16" t="s">
        <v>155</v>
      </c>
      <c r="N14" s="16" t="s">
        <v>156</v>
      </c>
    </row>
    <row r="15" spans="2:14" x14ac:dyDescent="0.35">
      <c r="B15" s="35">
        <v>0</v>
      </c>
      <c r="C15" s="35">
        <v>0.7</v>
      </c>
      <c r="D15" s="24">
        <v>3940</v>
      </c>
      <c r="E15" s="27">
        <v>0.7</v>
      </c>
      <c r="G15">
        <v>1</v>
      </c>
      <c r="H15" s="36">
        <v>1375</v>
      </c>
      <c r="I15" s="36">
        <v>3914.99</v>
      </c>
      <c r="J15">
        <v>60.53</v>
      </c>
      <c r="K15" s="36">
        <v>3940</v>
      </c>
      <c r="L15" s="36">
        <v>138.91999999999999</v>
      </c>
      <c r="M15" s="36">
        <v>2.78</v>
      </c>
      <c r="N15" s="36">
        <v>105.71</v>
      </c>
    </row>
    <row r="16" spans="2:14" x14ac:dyDescent="0.35">
      <c r="B16" s="35">
        <v>0.7</v>
      </c>
      <c r="C16" s="35">
        <v>0.9</v>
      </c>
      <c r="D16" s="24">
        <v>8400</v>
      </c>
      <c r="E16" s="27">
        <v>0.2</v>
      </c>
      <c r="G16" s="37">
        <v>2</v>
      </c>
      <c r="H16" s="38">
        <v>1375</v>
      </c>
      <c r="I16" s="38">
        <v>2306.62</v>
      </c>
      <c r="J16" s="37">
        <v>60.03</v>
      </c>
      <c r="K16" s="38">
        <v>3940</v>
      </c>
      <c r="L16" s="38">
        <v>96670.6</v>
      </c>
      <c r="M16" s="38">
        <v>1933.41</v>
      </c>
      <c r="N16" s="38">
        <v>83028.17</v>
      </c>
    </row>
    <row r="17" spans="2:14" x14ac:dyDescent="0.35">
      <c r="B17" s="35">
        <v>0.9</v>
      </c>
      <c r="C17" s="35">
        <v>1</v>
      </c>
      <c r="D17" s="24">
        <v>14300</v>
      </c>
      <c r="E17" s="27">
        <v>0.1</v>
      </c>
      <c r="G17">
        <v>3</v>
      </c>
      <c r="H17" s="36">
        <v>1375</v>
      </c>
      <c r="I17" s="36">
        <v>4321.2700000000004</v>
      </c>
      <c r="J17">
        <v>35.020000000000003</v>
      </c>
      <c r="K17" s="36">
        <v>8400</v>
      </c>
      <c r="L17" s="36">
        <v>141475.98000000001</v>
      </c>
      <c r="M17" s="36">
        <v>2829.52</v>
      </c>
      <c r="N17" s="36">
        <v>110234.21</v>
      </c>
    </row>
    <row r="18" spans="2:14" x14ac:dyDescent="0.35">
      <c r="G18" s="37">
        <v>4</v>
      </c>
      <c r="H18" s="38">
        <v>1375</v>
      </c>
      <c r="I18" s="38">
        <v>3547.37</v>
      </c>
      <c r="J18" s="37">
        <v>17.760000000000002</v>
      </c>
      <c r="K18" s="38">
        <v>3940</v>
      </c>
      <c r="L18" s="38">
        <v>5599.73</v>
      </c>
      <c r="M18" s="38">
        <v>111.99</v>
      </c>
      <c r="N18" s="38">
        <v>3232.82</v>
      </c>
    </row>
    <row r="19" spans="2:14" x14ac:dyDescent="0.35">
      <c r="B19" s="6" t="s">
        <v>157</v>
      </c>
      <c r="C19" s="6"/>
      <c r="G19">
        <v>5</v>
      </c>
      <c r="H19" s="36">
        <v>1375</v>
      </c>
      <c r="I19" s="36">
        <v>652.04999999999995</v>
      </c>
      <c r="J19">
        <v>40.76</v>
      </c>
      <c r="K19" s="36">
        <v>3940</v>
      </c>
      <c r="L19" s="36">
        <v>132631.71</v>
      </c>
      <c r="M19" s="36">
        <v>2652.63</v>
      </c>
      <c r="N19" s="36">
        <v>93188.12</v>
      </c>
    </row>
    <row r="20" spans="2:14" x14ac:dyDescent="0.35">
      <c r="B20" s="17" t="s">
        <v>158</v>
      </c>
      <c r="C20" s="29">
        <f>AVERAGE(L15:L5014)</f>
        <v>161360.84019399996</v>
      </c>
      <c r="G20" s="37">
        <v>6</v>
      </c>
      <c r="H20" s="38">
        <v>1375</v>
      </c>
      <c r="I20" s="38">
        <v>4882.99</v>
      </c>
      <c r="J20" s="37">
        <v>31.89</v>
      </c>
      <c r="K20" s="38">
        <v>3940</v>
      </c>
      <c r="L20" s="38">
        <v>-31443.71</v>
      </c>
      <c r="M20" s="38">
        <v>-628.87</v>
      </c>
      <c r="N20" s="38">
        <v>-26141.38</v>
      </c>
    </row>
    <row r="21" spans="2:14" x14ac:dyDescent="0.35">
      <c r="B21" s="17" t="s">
        <v>108</v>
      </c>
      <c r="C21" s="29">
        <f>MEDIAN(L15:L5014)</f>
        <v>105171.785</v>
      </c>
      <c r="G21">
        <v>7</v>
      </c>
      <c r="H21" s="36">
        <v>1375</v>
      </c>
      <c r="I21" s="36">
        <v>3853.47</v>
      </c>
      <c r="J21">
        <v>45.24</v>
      </c>
      <c r="K21" s="36">
        <v>8400</v>
      </c>
      <c r="L21" s="36">
        <v>204324.81</v>
      </c>
      <c r="M21" s="36">
        <v>4086.5</v>
      </c>
      <c r="N21" s="36">
        <v>158340.91</v>
      </c>
    </row>
    <row r="22" spans="2:14" x14ac:dyDescent="0.35">
      <c r="B22" s="17" t="s">
        <v>159</v>
      </c>
      <c r="C22" s="29">
        <f>STDEV(L15:L5014)</f>
        <v>197423.70378139833</v>
      </c>
      <c r="G22" s="37">
        <v>8</v>
      </c>
      <c r="H22" s="38">
        <v>1375</v>
      </c>
      <c r="I22" s="38">
        <v>3973.11</v>
      </c>
      <c r="J22" s="37">
        <v>86.73</v>
      </c>
      <c r="K22" s="38">
        <v>3940</v>
      </c>
      <c r="L22" s="38">
        <v>-4246.4399999999996</v>
      </c>
      <c r="M22" s="38">
        <v>-84.93</v>
      </c>
      <c r="N22" s="38">
        <v>-2202.06</v>
      </c>
    </row>
    <row r="23" spans="2:14" x14ac:dyDescent="0.35">
      <c r="B23" s="17" t="s">
        <v>160</v>
      </c>
      <c r="C23" s="29">
        <f>PERCENTILE(L15:L5014,0.05)</f>
        <v>-35970.222499999996</v>
      </c>
      <c r="G23">
        <v>9</v>
      </c>
      <c r="H23" s="36">
        <v>1375</v>
      </c>
      <c r="I23" s="36">
        <v>814.95</v>
      </c>
      <c r="J23">
        <v>33.6</v>
      </c>
      <c r="K23" s="36">
        <v>8400</v>
      </c>
      <c r="L23" s="36">
        <v>253458.45</v>
      </c>
      <c r="M23" s="36">
        <v>5069.17</v>
      </c>
      <c r="N23" s="36">
        <v>184319.29</v>
      </c>
    </row>
    <row r="24" spans="2:14" x14ac:dyDescent="0.35">
      <c r="B24" s="17" t="s">
        <v>161</v>
      </c>
      <c r="C24" s="29">
        <f>PERCENTILE(L15:L5014,0.25)</f>
        <v>25383.514999999999</v>
      </c>
      <c r="G24" s="37">
        <v>10</v>
      </c>
      <c r="H24" s="38">
        <v>1375</v>
      </c>
      <c r="I24" s="38">
        <v>2361.85</v>
      </c>
      <c r="J24" s="37">
        <v>41.52</v>
      </c>
      <c r="K24" s="38">
        <v>3940</v>
      </c>
      <c r="L24" s="38">
        <v>64157.1</v>
      </c>
      <c r="M24" s="38">
        <v>1283.1400000000001</v>
      </c>
      <c r="N24" s="38">
        <v>46408.7</v>
      </c>
    </row>
    <row r="25" spans="2:14" x14ac:dyDescent="0.35">
      <c r="B25" s="17" t="s">
        <v>162</v>
      </c>
      <c r="C25" s="29">
        <f>PERCENTILE(L15:L5014,0.75)</f>
        <v>221348.75</v>
      </c>
      <c r="G25">
        <v>11</v>
      </c>
      <c r="H25" s="36">
        <v>1375</v>
      </c>
      <c r="I25" s="36">
        <v>1979.83</v>
      </c>
      <c r="J25">
        <v>60.77</v>
      </c>
      <c r="K25" s="36">
        <v>3940</v>
      </c>
      <c r="L25" s="36">
        <v>117736.36</v>
      </c>
      <c r="M25" s="36">
        <v>2354.73</v>
      </c>
      <c r="N25" s="36">
        <v>98753.98</v>
      </c>
    </row>
    <row r="26" spans="2:14" x14ac:dyDescent="0.35">
      <c r="B26" s="17" t="s">
        <v>163</v>
      </c>
      <c r="C26" s="29">
        <f>PERCENTILE(L15:L5014,0.95)</f>
        <v>577172.36500000022</v>
      </c>
      <c r="G26" s="37">
        <v>12</v>
      </c>
      <c r="H26" s="38">
        <v>1375</v>
      </c>
      <c r="I26" s="38">
        <v>4648.47</v>
      </c>
      <c r="J26" s="37">
        <v>50.41</v>
      </c>
      <c r="K26" s="38">
        <v>3940</v>
      </c>
      <c r="L26" s="38">
        <v>-37092.160000000003</v>
      </c>
      <c r="M26" s="38">
        <v>-741.84</v>
      </c>
      <c r="N26" s="38">
        <v>-28864.31</v>
      </c>
    </row>
    <row r="27" spans="2:14" x14ac:dyDescent="0.35">
      <c r="B27" s="17" t="s">
        <v>164</v>
      </c>
      <c r="C27" s="29">
        <f>MIN(L15:L5014)</f>
        <v>-93638.16</v>
      </c>
      <c r="G27">
        <v>13</v>
      </c>
      <c r="H27" s="36">
        <v>1375</v>
      </c>
      <c r="I27" s="36">
        <v>3290.55</v>
      </c>
      <c r="J27">
        <v>19.28</v>
      </c>
      <c r="K27" s="36">
        <v>3940</v>
      </c>
      <c r="L27" s="36">
        <v>11144.6</v>
      </c>
      <c r="M27" s="36">
        <v>222.89</v>
      </c>
      <c r="N27" s="36">
        <v>6398.4</v>
      </c>
    </row>
    <row r="28" spans="2:14" x14ac:dyDescent="0.35">
      <c r="B28" s="17" t="s">
        <v>165</v>
      </c>
      <c r="C28" s="29">
        <f>MAX(L15:L5014)</f>
        <v>1220326.04</v>
      </c>
      <c r="G28" s="37">
        <v>14</v>
      </c>
      <c r="H28" s="38">
        <v>1375</v>
      </c>
      <c r="I28" s="38">
        <v>4149.26</v>
      </c>
      <c r="J28" s="37">
        <v>32.22</v>
      </c>
      <c r="K28" s="38">
        <v>8400</v>
      </c>
      <c r="L28" s="38">
        <v>135602.49</v>
      </c>
      <c r="M28" s="38">
        <v>2712.05</v>
      </c>
      <c r="N28" s="38">
        <v>79398.03</v>
      </c>
    </row>
    <row r="29" spans="2:14" x14ac:dyDescent="0.35">
      <c r="B29" s="17" t="s">
        <v>112</v>
      </c>
      <c r="C29" s="30">
        <f>COUNTIF(L15:L5014,"&lt;0")/5000</f>
        <v>0.1608</v>
      </c>
      <c r="G29">
        <v>15</v>
      </c>
      <c r="H29" s="36">
        <v>1375</v>
      </c>
      <c r="I29" s="36">
        <v>2328.39</v>
      </c>
      <c r="J29">
        <v>77.290000000000006</v>
      </c>
      <c r="K29" s="36">
        <v>3940</v>
      </c>
      <c r="L29" s="36">
        <v>123185.37</v>
      </c>
      <c r="M29" s="36">
        <v>2463.71</v>
      </c>
      <c r="N29" s="36">
        <v>89408</v>
      </c>
    </row>
    <row r="30" spans="2:14" x14ac:dyDescent="0.35">
      <c r="B30" s="17" t="s">
        <v>166</v>
      </c>
      <c r="C30" s="29">
        <f>C20*12</f>
        <v>1936330.0823279996</v>
      </c>
      <c r="G30" s="37">
        <v>16</v>
      </c>
      <c r="H30" s="38">
        <v>1375</v>
      </c>
      <c r="I30" s="38">
        <v>1290.75</v>
      </c>
      <c r="J30" s="37">
        <v>27.25</v>
      </c>
      <c r="K30" s="38">
        <v>3940</v>
      </c>
      <c r="L30" s="38">
        <v>70825.149999999994</v>
      </c>
      <c r="M30" s="38">
        <v>1416.5</v>
      </c>
      <c r="N30" s="38">
        <v>38425.42</v>
      </c>
    </row>
    <row r="31" spans="2:14" x14ac:dyDescent="0.35">
      <c r="B31" s="17" t="s">
        <v>114</v>
      </c>
      <c r="C31" s="29">
        <f>AVERAGE(M15:M5014)</f>
        <v>3227.2168399999978</v>
      </c>
      <c r="G31">
        <v>17</v>
      </c>
      <c r="H31" s="36">
        <v>1375</v>
      </c>
      <c r="I31" s="36">
        <v>2862.01</v>
      </c>
      <c r="J31">
        <v>56.22</v>
      </c>
      <c r="K31" s="36">
        <v>3940</v>
      </c>
      <c r="L31" s="36">
        <v>59226.21</v>
      </c>
      <c r="M31" s="36">
        <v>1184.52</v>
      </c>
      <c r="N31" s="36">
        <v>44295.07</v>
      </c>
    </row>
    <row r="32" spans="2:14" x14ac:dyDescent="0.35">
      <c r="B32" s="17" t="s">
        <v>115</v>
      </c>
      <c r="C32" s="29">
        <f>C31*12</f>
        <v>38726.602079999975</v>
      </c>
      <c r="G32" s="37">
        <v>18</v>
      </c>
      <c r="H32" s="38">
        <v>1375</v>
      </c>
      <c r="I32" s="38">
        <v>506.32</v>
      </c>
      <c r="J32" s="37">
        <v>64.66</v>
      </c>
      <c r="K32" s="38">
        <v>3940</v>
      </c>
      <c r="L32" s="38">
        <v>220651.06</v>
      </c>
      <c r="M32" s="38">
        <v>4413.0200000000004</v>
      </c>
      <c r="N32" s="38">
        <v>122299.86</v>
      </c>
    </row>
    <row r="33" spans="2:14" x14ac:dyDescent="0.35">
      <c r="B33" s="17" t="s">
        <v>167</v>
      </c>
      <c r="C33" s="29">
        <f>AVERAGE(N15:N5014)</f>
        <v>112470.42313999987</v>
      </c>
      <c r="G33">
        <v>19</v>
      </c>
      <c r="H33" s="36">
        <v>1375</v>
      </c>
      <c r="I33" s="36">
        <v>4172.63</v>
      </c>
      <c r="J33">
        <v>38.72</v>
      </c>
      <c r="K33" s="36">
        <v>3940</v>
      </c>
      <c r="L33" s="36">
        <v>-10382.42</v>
      </c>
      <c r="M33" s="36">
        <v>-207.65</v>
      </c>
      <c r="N33" s="36">
        <v>-9213.09</v>
      </c>
    </row>
    <row r="34" spans="2:14" x14ac:dyDescent="0.35">
      <c r="G34" s="37">
        <v>20</v>
      </c>
      <c r="H34" s="38">
        <v>1375</v>
      </c>
      <c r="I34" s="38">
        <v>3231.99</v>
      </c>
      <c r="J34" s="37">
        <v>60.76</v>
      </c>
      <c r="K34" s="38">
        <v>3940</v>
      </c>
      <c r="L34" s="38">
        <v>41646.5</v>
      </c>
      <c r="M34" s="38">
        <v>832.93</v>
      </c>
      <c r="N34" s="38">
        <v>31697.48</v>
      </c>
    </row>
    <row r="35" spans="2:14" x14ac:dyDescent="0.35">
      <c r="B35" s="39" t="s">
        <v>134</v>
      </c>
      <c r="C35" s="32">
        <f>C30*5</f>
        <v>9681650.4116399977</v>
      </c>
      <c r="G35">
        <v>21</v>
      </c>
      <c r="H35" s="36">
        <v>1375</v>
      </c>
      <c r="I35" s="36">
        <v>3838.82</v>
      </c>
      <c r="J35">
        <v>32.82</v>
      </c>
      <c r="K35" s="36">
        <v>14300</v>
      </c>
      <c r="L35" s="36">
        <v>341935.45</v>
      </c>
      <c r="M35" s="36">
        <v>6838.71</v>
      </c>
      <c r="N35" s="36">
        <v>190790.61</v>
      </c>
    </row>
    <row r="36" spans="2:14" x14ac:dyDescent="0.35">
      <c r="B36" s="17" t="s">
        <v>135</v>
      </c>
      <c r="C36" s="33">
        <f>C32*5</f>
        <v>193633.01039999988</v>
      </c>
      <c r="G36" s="37">
        <v>22</v>
      </c>
      <c r="H36" s="38">
        <v>1375</v>
      </c>
      <c r="I36" s="38">
        <v>1901.72</v>
      </c>
      <c r="J36" s="37">
        <v>39.76</v>
      </c>
      <c r="K36" s="38">
        <v>8400</v>
      </c>
      <c r="L36" s="38">
        <v>257008.32</v>
      </c>
      <c r="M36" s="38">
        <v>5140.17</v>
      </c>
      <c r="N36" s="38">
        <v>138649.87</v>
      </c>
    </row>
    <row r="37" spans="2:14" x14ac:dyDescent="0.35">
      <c r="G37">
        <v>23</v>
      </c>
      <c r="H37" s="36">
        <v>1375</v>
      </c>
      <c r="I37" s="36">
        <v>4859.3500000000004</v>
      </c>
      <c r="J37">
        <v>41.17</v>
      </c>
      <c r="K37" s="36">
        <v>8400</v>
      </c>
      <c r="L37" s="36">
        <v>144384.82</v>
      </c>
      <c r="M37" s="36">
        <v>2887.7</v>
      </c>
      <c r="N37" s="36">
        <v>86259.88</v>
      </c>
    </row>
    <row r="38" spans="2:14" x14ac:dyDescent="0.35">
      <c r="G38" s="37">
        <v>24</v>
      </c>
      <c r="H38" s="38">
        <v>1375</v>
      </c>
      <c r="I38" s="38">
        <v>4486.9799999999996</v>
      </c>
      <c r="J38" s="37">
        <v>98.43</v>
      </c>
      <c r="K38" s="38">
        <v>3940</v>
      </c>
      <c r="L38" s="38">
        <v>-55215.9</v>
      </c>
      <c r="M38" s="38">
        <v>-1104.32</v>
      </c>
      <c r="N38" s="38">
        <v>-34899.410000000003</v>
      </c>
    </row>
    <row r="39" spans="2:14" x14ac:dyDescent="0.35">
      <c r="G39">
        <v>25</v>
      </c>
      <c r="H39" s="36">
        <v>1375</v>
      </c>
      <c r="I39" s="36">
        <v>3936.24</v>
      </c>
      <c r="J39">
        <v>35.770000000000003</v>
      </c>
      <c r="K39" s="36">
        <v>3940</v>
      </c>
      <c r="L39" s="36">
        <v>-1240.54</v>
      </c>
      <c r="M39" s="36">
        <v>-24.81</v>
      </c>
      <c r="N39" s="36">
        <v>-711.82</v>
      </c>
    </row>
    <row r="40" spans="2:14" x14ac:dyDescent="0.35">
      <c r="G40" s="37">
        <v>26</v>
      </c>
      <c r="H40" s="38">
        <v>1375</v>
      </c>
      <c r="I40" s="38">
        <v>1134.27</v>
      </c>
      <c r="J40" s="37">
        <v>29.66</v>
      </c>
      <c r="K40" s="38">
        <v>3940</v>
      </c>
      <c r="L40" s="38">
        <v>81835.73</v>
      </c>
      <c r="M40" s="38">
        <v>1636.71</v>
      </c>
      <c r="N40" s="38">
        <v>50490.74</v>
      </c>
    </row>
    <row r="41" spans="2:14" x14ac:dyDescent="0.35">
      <c r="G41">
        <v>27</v>
      </c>
      <c r="H41" s="36">
        <v>1375</v>
      </c>
      <c r="I41" s="36">
        <v>2440.2600000000002</v>
      </c>
      <c r="J41">
        <v>76</v>
      </c>
      <c r="K41" s="36">
        <v>3940</v>
      </c>
      <c r="L41" s="36">
        <v>112604.88</v>
      </c>
      <c r="M41" s="36">
        <v>2252.1</v>
      </c>
      <c r="N41" s="36">
        <v>89893.78</v>
      </c>
    </row>
    <row r="42" spans="2:14" x14ac:dyDescent="0.35">
      <c r="G42" s="37">
        <v>28</v>
      </c>
      <c r="H42" s="38">
        <v>1375</v>
      </c>
      <c r="I42" s="38">
        <v>410.26</v>
      </c>
      <c r="J42" s="37">
        <v>32.24</v>
      </c>
      <c r="K42" s="38">
        <v>3940</v>
      </c>
      <c r="L42" s="38">
        <v>112431.05</v>
      </c>
      <c r="M42" s="38">
        <v>2248.62</v>
      </c>
      <c r="N42" s="38">
        <v>80220.14</v>
      </c>
    </row>
    <row r="43" spans="2:14" x14ac:dyDescent="0.35">
      <c r="G43">
        <v>29</v>
      </c>
      <c r="H43" s="36">
        <v>1375</v>
      </c>
      <c r="I43" s="36">
        <v>940.59</v>
      </c>
      <c r="J43">
        <v>71.09</v>
      </c>
      <c r="K43" s="36">
        <v>3940</v>
      </c>
      <c r="L43" s="36">
        <v>211838.4</v>
      </c>
      <c r="M43" s="36">
        <v>4236.7700000000004</v>
      </c>
      <c r="N43" s="36">
        <v>134669.49</v>
      </c>
    </row>
    <row r="44" spans="2:14" x14ac:dyDescent="0.35">
      <c r="G44" s="37">
        <v>30</v>
      </c>
      <c r="H44" s="38">
        <v>1375</v>
      </c>
      <c r="I44" s="38">
        <v>3478.63</v>
      </c>
      <c r="J44" s="37">
        <v>56.96</v>
      </c>
      <c r="K44" s="38">
        <v>3940</v>
      </c>
      <c r="L44" s="38">
        <v>24903.41</v>
      </c>
      <c r="M44" s="38">
        <v>498.07</v>
      </c>
      <c r="N44" s="38">
        <v>16557.75</v>
      </c>
    </row>
    <row r="45" spans="2:14" x14ac:dyDescent="0.35">
      <c r="G45">
        <v>31</v>
      </c>
      <c r="H45" s="36">
        <v>1375</v>
      </c>
      <c r="I45" s="36">
        <v>3774.86</v>
      </c>
      <c r="J45">
        <v>53.49</v>
      </c>
      <c r="K45" s="36">
        <v>3940</v>
      </c>
      <c r="L45" s="36">
        <v>7458.37</v>
      </c>
      <c r="M45" s="36">
        <v>149.16999999999999</v>
      </c>
      <c r="N45" s="36">
        <v>4071.98</v>
      </c>
    </row>
    <row r="46" spans="2:14" x14ac:dyDescent="0.35">
      <c r="G46" s="37">
        <v>32</v>
      </c>
      <c r="H46" s="38">
        <v>1375</v>
      </c>
      <c r="I46" s="38">
        <v>4844.05</v>
      </c>
      <c r="J46" s="37">
        <v>62.22</v>
      </c>
      <c r="K46" s="38">
        <v>8400</v>
      </c>
      <c r="L46" s="38">
        <v>219864.87</v>
      </c>
      <c r="M46" s="38">
        <v>4397.3</v>
      </c>
      <c r="N46" s="38">
        <v>156205.67000000001</v>
      </c>
    </row>
    <row r="47" spans="2:14" x14ac:dyDescent="0.35">
      <c r="G47">
        <v>33</v>
      </c>
      <c r="H47" s="36">
        <v>1375</v>
      </c>
      <c r="I47" s="36">
        <v>1763.96</v>
      </c>
      <c r="J47">
        <v>60.81</v>
      </c>
      <c r="K47" s="36">
        <v>3940</v>
      </c>
      <c r="L47" s="36">
        <v>130957.75999999999</v>
      </c>
      <c r="M47" s="36">
        <v>2619.16</v>
      </c>
      <c r="N47" s="36">
        <v>108538.46</v>
      </c>
    </row>
    <row r="48" spans="2:14" x14ac:dyDescent="0.35">
      <c r="G48" s="37">
        <v>34</v>
      </c>
      <c r="H48" s="38">
        <v>1375</v>
      </c>
      <c r="I48" s="38">
        <v>1978.21</v>
      </c>
      <c r="J48" s="37">
        <v>27.97</v>
      </c>
      <c r="K48" s="38">
        <v>3940</v>
      </c>
      <c r="L48" s="38">
        <v>53501.81</v>
      </c>
      <c r="M48" s="38">
        <v>1070.04</v>
      </c>
      <c r="N48" s="38">
        <v>43559.42</v>
      </c>
    </row>
    <row r="49" spans="7:14" x14ac:dyDescent="0.35">
      <c r="G49">
        <v>35</v>
      </c>
      <c r="H49" s="36">
        <v>1375</v>
      </c>
      <c r="I49" s="36">
        <v>2453.87</v>
      </c>
      <c r="J49">
        <v>108.9</v>
      </c>
      <c r="K49" s="36">
        <v>3940</v>
      </c>
      <c r="L49" s="36">
        <v>160459.67000000001</v>
      </c>
      <c r="M49" s="36">
        <v>3209.19</v>
      </c>
      <c r="N49" s="36">
        <v>90110.52</v>
      </c>
    </row>
    <row r="50" spans="7:14" x14ac:dyDescent="0.35">
      <c r="G50" s="37">
        <v>36</v>
      </c>
      <c r="H50" s="38">
        <v>1375</v>
      </c>
      <c r="I50" s="38">
        <v>1109.46</v>
      </c>
      <c r="J50" s="37">
        <v>78.28</v>
      </c>
      <c r="K50" s="38">
        <v>3940</v>
      </c>
      <c r="L50" s="38">
        <v>220185.5</v>
      </c>
      <c r="M50" s="38">
        <v>4403.71</v>
      </c>
      <c r="N50" s="38">
        <v>197398.86</v>
      </c>
    </row>
    <row r="51" spans="7:14" x14ac:dyDescent="0.35">
      <c r="G51">
        <v>37</v>
      </c>
      <c r="H51" s="36">
        <v>1375</v>
      </c>
      <c r="I51" s="36">
        <v>823.62</v>
      </c>
      <c r="J51">
        <v>72.72</v>
      </c>
      <c r="K51" s="36">
        <v>8400</v>
      </c>
      <c r="L51" s="36">
        <v>549599.12</v>
      </c>
      <c r="M51" s="36">
        <v>10991.98</v>
      </c>
      <c r="N51" s="36">
        <v>303569.90000000002</v>
      </c>
    </row>
    <row r="52" spans="7:14" x14ac:dyDescent="0.35">
      <c r="G52" s="37">
        <v>38</v>
      </c>
      <c r="H52" s="38">
        <v>1375</v>
      </c>
      <c r="I52" s="38">
        <v>2483.38</v>
      </c>
      <c r="J52" s="37">
        <v>55.61</v>
      </c>
      <c r="K52" s="38">
        <v>3940</v>
      </c>
      <c r="L52" s="38">
        <v>79623.02</v>
      </c>
      <c r="M52" s="38">
        <v>1592.46</v>
      </c>
      <c r="N52" s="38">
        <v>69890.289999999994</v>
      </c>
    </row>
    <row r="53" spans="7:14" x14ac:dyDescent="0.35">
      <c r="G53">
        <v>39</v>
      </c>
      <c r="H53" s="36">
        <v>1375</v>
      </c>
      <c r="I53" s="36">
        <v>1289.1600000000001</v>
      </c>
      <c r="J53">
        <v>51.03</v>
      </c>
      <c r="K53" s="36">
        <v>8400</v>
      </c>
      <c r="L53" s="36">
        <v>361483.02</v>
      </c>
      <c r="M53" s="36">
        <v>7229.66</v>
      </c>
      <c r="N53" s="36">
        <v>268703.56</v>
      </c>
    </row>
    <row r="54" spans="7:14" x14ac:dyDescent="0.35">
      <c r="G54" s="37">
        <v>40</v>
      </c>
      <c r="H54" s="38">
        <v>1375</v>
      </c>
      <c r="I54" s="38">
        <v>3415.11</v>
      </c>
      <c r="J54" s="37">
        <v>51.64</v>
      </c>
      <c r="K54" s="38">
        <v>8400</v>
      </c>
      <c r="L54" s="38">
        <v>256040.51</v>
      </c>
      <c r="M54" s="38">
        <v>5120.8100000000004</v>
      </c>
      <c r="N54" s="38">
        <v>148485.45000000001</v>
      </c>
    </row>
    <row r="55" spans="7:14" x14ac:dyDescent="0.35">
      <c r="G55">
        <v>41</v>
      </c>
      <c r="H55" s="36">
        <v>1375</v>
      </c>
      <c r="I55" s="36">
        <v>2298.33</v>
      </c>
      <c r="J55">
        <v>10.91</v>
      </c>
      <c r="K55" s="36">
        <v>3940</v>
      </c>
      <c r="L55" s="36">
        <v>16532.919999999998</v>
      </c>
      <c r="M55" s="36">
        <v>330.66</v>
      </c>
      <c r="N55" s="36">
        <v>12184</v>
      </c>
    </row>
    <row r="56" spans="7:14" x14ac:dyDescent="0.35">
      <c r="G56" s="37">
        <v>42</v>
      </c>
      <c r="H56" s="38">
        <v>1375</v>
      </c>
      <c r="I56" s="38">
        <v>4196.8599999999997</v>
      </c>
      <c r="J56" s="37">
        <v>49.98</v>
      </c>
      <c r="K56" s="38">
        <v>3940</v>
      </c>
      <c r="L56" s="38">
        <v>-14211.62</v>
      </c>
      <c r="M56" s="38">
        <v>-284.23</v>
      </c>
      <c r="N56" s="38">
        <v>-8115.7</v>
      </c>
    </row>
    <row r="57" spans="7:14" x14ac:dyDescent="0.35">
      <c r="G57">
        <v>43</v>
      </c>
      <c r="H57" s="36">
        <v>1375</v>
      </c>
      <c r="I57" s="36">
        <v>3561.27</v>
      </c>
      <c r="J57">
        <v>55.68</v>
      </c>
      <c r="K57" s="36">
        <v>3940</v>
      </c>
      <c r="L57" s="36">
        <v>19711.46</v>
      </c>
      <c r="M57" s="36">
        <v>394.23</v>
      </c>
      <c r="N57" s="36">
        <v>16949.5</v>
      </c>
    </row>
    <row r="58" spans="7:14" x14ac:dyDescent="0.35">
      <c r="G58" s="37">
        <v>44</v>
      </c>
      <c r="H58" s="38">
        <v>1375</v>
      </c>
      <c r="I58" s="38">
        <v>1699.36</v>
      </c>
      <c r="J58" s="37">
        <v>57.36</v>
      </c>
      <c r="K58" s="38">
        <v>3940</v>
      </c>
      <c r="L58" s="38">
        <v>127149.97</v>
      </c>
      <c r="M58" s="38">
        <v>2543</v>
      </c>
      <c r="N58" s="38">
        <v>88417.94</v>
      </c>
    </row>
    <row r="59" spans="7:14" x14ac:dyDescent="0.35">
      <c r="G59">
        <v>45</v>
      </c>
      <c r="H59" s="36">
        <v>1375</v>
      </c>
      <c r="I59" s="36">
        <v>4194.8500000000004</v>
      </c>
      <c r="J59">
        <v>42.19</v>
      </c>
      <c r="K59" s="36">
        <v>3940</v>
      </c>
      <c r="L59" s="36">
        <v>-12126.43</v>
      </c>
      <c r="M59" s="36">
        <v>-242.53</v>
      </c>
      <c r="N59" s="36">
        <v>-8088.45</v>
      </c>
    </row>
    <row r="60" spans="7:14" x14ac:dyDescent="0.35">
      <c r="G60" s="37">
        <v>46</v>
      </c>
      <c r="H60" s="38">
        <v>1375</v>
      </c>
      <c r="I60" s="38">
        <v>4062.87</v>
      </c>
      <c r="J60" s="37">
        <v>48.7</v>
      </c>
      <c r="K60" s="38">
        <v>14300</v>
      </c>
      <c r="L60" s="38">
        <v>497205.62</v>
      </c>
      <c r="M60" s="38">
        <v>9944.11</v>
      </c>
      <c r="N60" s="38">
        <v>270307.11</v>
      </c>
    </row>
    <row r="61" spans="7:14" x14ac:dyDescent="0.35">
      <c r="G61">
        <v>47</v>
      </c>
      <c r="H61" s="36">
        <v>1375</v>
      </c>
      <c r="I61" s="36">
        <v>2059.9</v>
      </c>
      <c r="J61">
        <v>56.28</v>
      </c>
      <c r="K61" s="36">
        <v>3940</v>
      </c>
      <c r="L61" s="36">
        <v>104427.95</v>
      </c>
      <c r="M61" s="36">
        <v>2088.56</v>
      </c>
      <c r="N61" s="36">
        <v>90074.48</v>
      </c>
    </row>
    <row r="62" spans="7:14" x14ac:dyDescent="0.35">
      <c r="G62" s="37">
        <v>48</v>
      </c>
      <c r="H62" s="38">
        <v>1375</v>
      </c>
      <c r="I62" s="38">
        <v>1583.97</v>
      </c>
      <c r="J62" s="37">
        <v>46.75</v>
      </c>
      <c r="K62" s="38">
        <v>8400</v>
      </c>
      <c r="L62" s="38">
        <v>317257.7</v>
      </c>
      <c r="M62" s="38">
        <v>6345.15</v>
      </c>
      <c r="N62" s="38">
        <v>242562.46</v>
      </c>
    </row>
    <row r="63" spans="7:14" x14ac:dyDescent="0.35">
      <c r="G63">
        <v>49</v>
      </c>
      <c r="H63" s="36">
        <v>1375</v>
      </c>
      <c r="I63" s="36">
        <v>3475.98</v>
      </c>
      <c r="J63">
        <v>81.97</v>
      </c>
      <c r="K63" s="36">
        <v>3940</v>
      </c>
      <c r="L63" s="36">
        <v>36660.089999999997</v>
      </c>
      <c r="M63" s="36">
        <v>733.2</v>
      </c>
      <c r="N63" s="36">
        <v>23325.38</v>
      </c>
    </row>
    <row r="64" spans="7:14" x14ac:dyDescent="0.35">
      <c r="G64" s="37">
        <v>50</v>
      </c>
      <c r="H64" s="38">
        <v>1375</v>
      </c>
      <c r="I64" s="38">
        <v>870.81</v>
      </c>
      <c r="J64" s="37">
        <v>59.72</v>
      </c>
      <c r="K64" s="38">
        <v>14300</v>
      </c>
      <c r="L64" s="38">
        <v>800644.59</v>
      </c>
      <c r="M64" s="38">
        <v>16012.89</v>
      </c>
      <c r="N64" s="38">
        <v>406749.84</v>
      </c>
    </row>
    <row r="65" spans="7:14" x14ac:dyDescent="0.35">
      <c r="G65">
        <v>51</v>
      </c>
      <c r="H65" s="36">
        <v>1375</v>
      </c>
      <c r="I65" s="36">
        <v>1159.56</v>
      </c>
      <c r="J65">
        <v>0</v>
      </c>
      <c r="K65" s="36">
        <v>3940</v>
      </c>
      <c r="L65" s="36">
        <v>-1375</v>
      </c>
      <c r="M65" s="36">
        <v>-27.5</v>
      </c>
      <c r="N65" s="36">
        <v>-770.95</v>
      </c>
    </row>
    <row r="66" spans="7:14" x14ac:dyDescent="0.35">
      <c r="G66" s="37">
        <v>52</v>
      </c>
      <c r="H66" s="38">
        <v>1375</v>
      </c>
      <c r="I66" s="38">
        <v>235.34</v>
      </c>
      <c r="J66" s="37">
        <v>14.17</v>
      </c>
      <c r="K66" s="38">
        <v>3940</v>
      </c>
      <c r="L66" s="38">
        <v>51137.73</v>
      </c>
      <c r="M66" s="38">
        <v>1022.75</v>
      </c>
      <c r="N66" s="38">
        <v>28708.83</v>
      </c>
    </row>
    <row r="67" spans="7:14" x14ac:dyDescent="0.35">
      <c r="G67">
        <v>53</v>
      </c>
      <c r="H67" s="36">
        <v>1375</v>
      </c>
      <c r="I67" s="36">
        <v>3977.24</v>
      </c>
      <c r="J67">
        <v>58.94</v>
      </c>
      <c r="K67" s="36">
        <v>3940</v>
      </c>
      <c r="L67" s="36">
        <v>-3569.77</v>
      </c>
      <c r="M67" s="36">
        <v>-71.400000000000006</v>
      </c>
      <c r="N67" s="36">
        <v>-2474.31</v>
      </c>
    </row>
    <row r="68" spans="7:14" x14ac:dyDescent="0.35">
      <c r="G68" s="37">
        <v>54</v>
      </c>
      <c r="H68" s="38">
        <v>1375</v>
      </c>
      <c r="I68" s="38">
        <v>3391.28</v>
      </c>
      <c r="J68" s="37">
        <v>46.03</v>
      </c>
      <c r="K68" s="38">
        <v>3940</v>
      </c>
      <c r="L68" s="38">
        <v>23880.51</v>
      </c>
      <c r="M68" s="38">
        <v>477.61</v>
      </c>
      <c r="N68" s="38">
        <v>16102.16</v>
      </c>
    </row>
    <row r="69" spans="7:14" x14ac:dyDescent="0.35">
      <c r="G69">
        <v>55</v>
      </c>
      <c r="H69" s="36">
        <v>1375</v>
      </c>
      <c r="I69" s="36">
        <v>3584.79</v>
      </c>
      <c r="J69">
        <v>67.86</v>
      </c>
      <c r="K69" s="36">
        <v>8400</v>
      </c>
      <c r="L69" s="36">
        <v>325390.40999999997</v>
      </c>
      <c r="M69" s="36">
        <v>6507.81</v>
      </c>
      <c r="N69" s="36">
        <v>181101.88</v>
      </c>
    </row>
    <row r="70" spans="7:14" x14ac:dyDescent="0.35">
      <c r="G70" s="37">
        <v>56</v>
      </c>
      <c r="H70" s="38">
        <v>1375</v>
      </c>
      <c r="I70" s="38">
        <v>3947.5</v>
      </c>
      <c r="J70" s="37">
        <v>33.04</v>
      </c>
      <c r="K70" s="38">
        <v>3940</v>
      </c>
      <c r="L70" s="38">
        <v>-1622.77</v>
      </c>
      <c r="M70" s="38">
        <v>-32.46</v>
      </c>
      <c r="N70" s="38">
        <v>-896.01</v>
      </c>
    </row>
    <row r="71" spans="7:14" x14ac:dyDescent="0.35">
      <c r="G71">
        <v>57</v>
      </c>
      <c r="H71" s="36">
        <v>1375</v>
      </c>
      <c r="I71" s="36">
        <v>2402.8000000000002</v>
      </c>
      <c r="J71">
        <v>10.36</v>
      </c>
      <c r="K71" s="36">
        <v>3940</v>
      </c>
      <c r="L71" s="36">
        <v>14552.09</v>
      </c>
      <c r="M71" s="36">
        <v>291.04000000000002</v>
      </c>
      <c r="N71" s="36">
        <v>8426.9699999999993</v>
      </c>
    </row>
    <row r="72" spans="7:14" x14ac:dyDescent="0.35">
      <c r="G72" s="37">
        <v>58</v>
      </c>
      <c r="H72" s="38">
        <v>1375</v>
      </c>
      <c r="I72" s="38">
        <v>2929.96</v>
      </c>
      <c r="J72" s="37">
        <v>44.88</v>
      </c>
      <c r="K72" s="38">
        <v>3940</v>
      </c>
      <c r="L72" s="38">
        <v>43957.95</v>
      </c>
      <c r="M72" s="38">
        <v>879.16</v>
      </c>
      <c r="N72" s="38">
        <v>25169.07</v>
      </c>
    </row>
    <row r="73" spans="7:14" x14ac:dyDescent="0.35">
      <c r="G73">
        <v>59</v>
      </c>
      <c r="H73" s="36">
        <v>1375</v>
      </c>
      <c r="I73" s="36">
        <v>871.03</v>
      </c>
      <c r="J73">
        <v>61.36</v>
      </c>
      <c r="K73" s="36">
        <v>3940</v>
      </c>
      <c r="L73" s="36">
        <v>186945.39</v>
      </c>
      <c r="M73" s="36">
        <v>3738.91</v>
      </c>
      <c r="N73" s="36">
        <v>102473.75</v>
      </c>
    </row>
    <row r="74" spans="7:14" x14ac:dyDescent="0.35">
      <c r="G74" s="37">
        <v>60</v>
      </c>
      <c r="H74" s="38">
        <v>1375</v>
      </c>
      <c r="I74" s="38">
        <v>749.74</v>
      </c>
      <c r="J74" s="37">
        <v>84.32</v>
      </c>
      <c r="K74" s="38">
        <v>3940</v>
      </c>
      <c r="L74" s="38">
        <v>267635.88</v>
      </c>
      <c r="M74" s="38">
        <v>5352.72</v>
      </c>
      <c r="N74" s="38">
        <v>228691.44</v>
      </c>
    </row>
    <row r="75" spans="7:14" x14ac:dyDescent="0.35">
      <c r="G75">
        <v>61</v>
      </c>
      <c r="H75" s="36">
        <v>1375</v>
      </c>
      <c r="I75" s="36">
        <v>3408.33</v>
      </c>
      <c r="J75">
        <v>71.48</v>
      </c>
      <c r="K75" s="36">
        <v>3940</v>
      </c>
      <c r="L75" s="36">
        <v>36629.61</v>
      </c>
      <c r="M75" s="36">
        <v>732.59</v>
      </c>
      <c r="N75" s="36">
        <v>28678.94</v>
      </c>
    </row>
    <row r="76" spans="7:14" x14ac:dyDescent="0.35">
      <c r="G76" s="37">
        <v>62</v>
      </c>
      <c r="H76" s="38">
        <v>1375</v>
      </c>
      <c r="I76" s="38">
        <v>2461.2600000000002</v>
      </c>
      <c r="J76" s="37">
        <v>49.28</v>
      </c>
      <c r="K76" s="38">
        <v>3940</v>
      </c>
      <c r="L76" s="38">
        <v>71499.09</v>
      </c>
      <c r="M76" s="38">
        <v>1429.98</v>
      </c>
      <c r="N76" s="38">
        <v>36432.69</v>
      </c>
    </row>
    <row r="77" spans="7:14" x14ac:dyDescent="0.35">
      <c r="G77">
        <v>63</v>
      </c>
      <c r="H77" s="36">
        <v>1375</v>
      </c>
      <c r="I77" s="36">
        <v>2913.13</v>
      </c>
      <c r="J77">
        <v>65.989999999999995</v>
      </c>
      <c r="K77" s="36">
        <v>3940</v>
      </c>
      <c r="L77" s="36">
        <v>66387.8</v>
      </c>
      <c r="M77" s="36">
        <v>1327.76</v>
      </c>
      <c r="N77" s="36">
        <v>45282.42</v>
      </c>
    </row>
    <row r="78" spans="7:14" x14ac:dyDescent="0.35">
      <c r="G78" s="37">
        <v>64</v>
      </c>
      <c r="H78" s="38">
        <v>1375</v>
      </c>
      <c r="I78" s="38">
        <v>3871.99</v>
      </c>
      <c r="J78" s="37">
        <v>23.48</v>
      </c>
      <c r="K78" s="38">
        <v>3940</v>
      </c>
      <c r="L78" s="38">
        <v>221.77</v>
      </c>
      <c r="M78" s="38">
        <v>4.4400000000000004</v>
      </c>
      <c r="N78" s="38">
        <v>183.94</v>
      </c>
    </row>
    <row r="79" spans="7:14" x14ac:dyDescent="0.35">
      <c r="G79">
        <v>65</v>
      </c>
      <c r="H79" s="36">
        <v>1375</v>
      </c>
      <c r="I79" s="36">
        <v>3246.65</v>
      </c>
      <c r="J79">
        <v>53.28</v>
      </c>
      <c r="K79" s="36">
        <v>14300</v>
      </c>
      <c r="L79" s="36">
        <v>587535.68999999994</v>
      </c>
      <c r="M79" s="36">
        <v>11750.71</v>
      </c>
      <c r="N79" s="36">
        <v>410556.87</v>
      </c>
    </row>
    <row r="80" spans="7:14" x14ac:dyDescent="0.35">
      <c r="G80" s="37">
        <v>66</v>
      </c>
      <c r="H80" s="38">
        <v>1375</v>
      </c>
      <c r="I80" s="38">
        <v>2857.18</v>
      </c>
      <c r="J80" s="37">
        <v>75.819999999999993</v>
      </c>
      <c r="K80" s="38">
        <v>3940</v>
      </c>
      <c r="L80" s="38">
        <v>80727.22</v>
      </c>
      <c r="M80" s="38">
        <v>1614.54</v>
      </c>
      <c r="N80" s="38">
        <v>51801.55</v>
      </c>
    </row>
    <row r="81" spans="7:14" x14ac:dyDescent="0.35">
      <c r="G81">
        <v>67</v>
      </c>
      <c r="H81" s="36">
        <v>1375</v>
      </c>
      <c r="I81" s="36">
        <v>2884.19</v>
      </c>
      <c r="J81">
        <v>45.27</v>
      </c>
      <c r="K81" s="36">
        <v>3940</v>
      </c>
      <c r="L81" s="36">
        <v>46422.51</v>
      </c>
      <c r="M81" s="36">
        <v>928.45</v>
      </c>
      <c r="N81" s="36">
        <v>26401</v>
      </c>
    </row>
    <row r="82" spans="7:14" x14ac:dyDescent="0.35">
      <c r="G82" s="37">
        <v>68</v>
      </c>
      <c r="H82" s="38">
        <v>1375</v>
      </c>
      <c r="I82" s="38">
        <v>1658.96</v>
      </c>
      <c r="J82" s="37">
        <v>81.53</v>
      </c>
      <c r="K82" s="38">
        <v>3940</v>
      </c>
      <c r="L82" s="38">
        <v>184605.89</v>
      </c>
      <c r="M82" s="38">
        <v>3692.12</v>
      </c>
      <c r="N82" s="38">
        <v>106172.26</v>
      </c>
    </row>
    <row r="83" spans="7:14" x14ac:dyDescent="0.35">
      <c r="G83">
        <v>69</v>
      </c>
      <c r="H83" s="36">
        <v>1375</v>
      </c>
      <c r="I83" s="36">
        <v>347.93</v>
      </c>
      <c r="J83">
        <v>36.14</v>
      </c>
      <c r="K83" s="36">
        <v>3940</v>
      </c>
      <c r="L83" s="36">
        <v>128450.23</v>
      </c>
      <c r="M83" s="36">
        <v>2569</v>
      </c>
      <c r="N83" s="36">
        <v>113075.18</v>
      </c>
    </row>
    <row r="84" spans="7:14" x14ac:dyDescent="0.35">
      <c r="G84" s="37">
        <v>70</v>
      </c>
      <c r="H84" s="38">
        <v>1375</v>
      </c>
      <c r="I84" s="38">
        <v>2296.2399999999998</v>
      </c>
      <c r="J84" s="37">
        <v>27.5</v>
      </c>
      <c r="K84" s="38">
        <v>3940</v>
      </c>
      <c r="L84" s="38">
        <v>43825.72</v>
      </c>
      <c r="M84" s="38">
        <v>876.51</v>
      </c>
      <c r="N84" s="38">
        <v>31492.720000000001</v>
      </c>
    </row>
    <row r="85" spans="7:14" x14ac:dyDescent="0.35">
      <c r="G85">
        <v>71</v>
      </c>
      <c r="H85" s="36">
        <v>1375</v>
      </c>
      <c r="I85" s="36">
        <v>1230.01</v>
      </c>
      <c r="J85">
        <v>51.12</v>
      </c>
      <c r="K85" s="36">
        <v>3940</v>
      </c>
      <c r="L85" s="36">
        <v>137154.39000000001</v>
      </c>
      <c r="M85" s="36">
        <v>2743.09</v>
      </c>
      <c r="N85" s="36">
        <v>122310.5</v>
      </c>
    </row>
    <row r="86" spans="7:14" x14ac:dyDescent="0.35">
      <c r="G86" s="37">
        <v>72</v>
      </c>
      <c r="H86" s="38">
        <v>1375</v>
      </c>
      <c r="I86" s="38">
        <v>2160.94</v>
      </c>
      <c r="J86" s="37">
        <v>73.83</v>
      </c>
      <c r="K86" s="38">
        <v>3940</v>
      </c>
      <c r="L86" s="38">
        <v>129976.43</v>
      </c>
      <c r="M86" s="38">
        <v>2599.5300000000002</v>
      </c>
      <c r="N86" s="38">
        <v>70803.039999999994</v>
      </c>
    </row>
    <row r="87" spans="7:14" x14ac:dyDescent="0.35">
      <c r="G87">
        <v>73</v>
      </c>
      <c r="H87" s="36">
        <v>1375</v>
      </c>
      <c r="I87" s="36">
        <v>4296.33</v>
      </c>
      <c r="J87">
        <v>41.14</v>
      </c>
      <c r="K87" s="36">
        <v>3940</v>
      </c>
      <c r="L87" s="36">
        <v>-16034.58</v>
      </c>
      <c r="M87" s="36">
        <v>-320.69</v>
      </c>
      <c r="N87" s="36">
        <v>-13315.72</v>
      </c>
    </row>
    <row r="88" spans="7:14" x14ac:dyDescent="0.35">
      <c r="G88" s="37">
        <v>74</v>
      </c>
      <c r="H88" s="38">
        <v>1375</v>
      </c>
      <c r="I88" s="38">
        <v>1322.91</v>
      </c>
      <c r="J88" s="37">
        <v>65.16</v>
      </c>
      <c r="K88" s="38">
        <v>3940</v>
      </c>
      <c r="L88" s="38">
        <v>169153.29</v>
      </c>
      <c r="M88" s="38">
        <v>3383.07</v>
      </c>
      <c r="N88" s="38">
        <v>109958.11</v>
      </c>
    </row>
    <row r="89" spans="7:14" x14ac:dyDescent="0.35">
      <c r="G89">
        <v>75</v>
      </c>
      <c r="H89" s="36">
        <v>1375</v>
      </c>
      <c r="I89" s="36">
        <v>479.85</v>
      </c>
      <c r="J89">
        <v>32.770000000000003</v>
      </c>
      <c r="K89" s="36">
        <v>14300</v>
      </c>
      <c r="L89" s="36">
        <v>451481.35</v>
      </c>
      <c r="M89" s="36">
        <v>9029.6299999999992</v>
      </c>
      <c r="N89" s="36">
        <v>303283.78999999998</v>
      </c>
    </row>
    <row r="90" spans="7:14" x14ac:dyDescent="0.35">
      <c r="G90" s="37">
        <v>76</v>
      </c>
      <c r="H90" s="38">
        <v>1375</v>
      </c>
      <c r="I90" s="38">
        <v>1550.64</v>
      </c>
      <c r="J90" s="37">
        <v>61.89</v>
      </c>
      <c r="K90" s="38">
        <v>3940</v>
      </c>
      <c r="L90" s="38">
        <v>146504.88</v>
      </c>
      <c r="M90" s="38">
        <v>2930.1</v>
      </c>
      <c r="N90" s="38">
        <v>95197.15</v>
      </c>
    </row>
    <row r="91" spans="7:14" x14ac:dyDescent="0.35">
      <c r="G91">
        <v>77</v>
      </c>
      <c r="H91" s="36">
        <v>1375</v>
      </c>
      <c r="I91" s="36">
        <v>1609.25</v>
      </c>
      <c r="J91">
        <v>52.58</v>
      </c>
      <c r="K91" s="36">
        <v>3940</v>
      </c>
      <c r="L91" s="36">
        <v>121180.13</v>
      </c>
      <c r="M91" s="36">
        <v>2423.6</v>
      </c>
      <c r="N91" s="36">
        <v>81752.149999999994</v>
      </c>
    </row>
    <row r="92" spans="7:14" x14ac:dyDescent="0.35">
      <c r="G92" s="37">
        <v>78</v>
      </c>
      <c r="H92" s="38">
        <v>1375</v>
      </c>
      <c r="I92" s="38">
        <v>3377.2</v>
      </c>
      <c r="J92" s="37">
        <v>33.18</v>
      </c>
      <c r="K92" s="38">
        <v>3940</v>
      </c>
      <c r="L92" s="38">
        <v>17297.93</v>
      </c>
      <c r="M92" s="38">
        <v>345.96</v>
      </c>
      <c r="N92" s="38">
        <v>10616.85</v>
      </c>
    </row>
    <row r="93" spans="7:14" x14ac:dyDescent="0.35">
      <c r="G93">
        <v>79</v>
      </c>
      <c r="H93" s="36">
        <v>1375</v>
      </c>
      <c r="I93" s="36">
        <v>2873.75</v>
      </c>
      <c r="J93">
        <v>60.39</v>
      </c>
      <c r="K93" s="36">
        <v>3940</v>
      </c>
      <c r="L93" s="36">
        <v>63014.55</v>
      </c>
      <c r="M93" s="36">
        <v>1260.29</v>
      </c>
      <c r="N93" s="36">
        <v>40931.480000000003</v>
      </c>
    </row>
    <row r="94" spans="7:14" x14ac:dyDescent="0.35">
      <c r="G94" s="37">
        <v>80</v>
      </c>
      <c r="H94" s="38">
        <v>1375</v>
      </c>
      <c r="I94" s="38">
        <v>3962.71</v>
      </c>
      <c r="J94" s="37">
        <v>60.16</v>
      </c>
      <c r="K94" s="38">
        <v>8400</v>
      </c>
      <c r="L94" s="38">
        <v>265568.05</v>
      </c>
      <c r="M94" s="38">
        <v>5311.36</v>
      </c>
      <c r="N94" s="38">
        <v>229418.9</v>
      </c>
    </row>
    <row r="95" spans="7:14" x14ac:dyDescent="0.35">
      <c r="G95">
        <v>81</v>
      </c>
      <c r="H95" s="36">
        <v>1375</v>
      </c>
      <c r="I95" s="36">
        <v>3388.7</v>
      </c>
      <c r="J95">
        <v>50.7</v>
      </c>
      <c r="K95" s="36">
        <v>3940</v>
      </c>
      <c r="L95" s="36">
        <v>26573.78</v>
      </c>
      <c r="M95" s="36">
        <v>531.48</v>
      </c>
      <c r="N95" s="36">
        <v>20017.84</v>
      </c>
    </row>
    <row r="96" spans="7:14" x14ac:dyDescent="0.35">
      <c r="G96" s="37">
        <v>82</v>
      </c>
      <c r="H96" s="38">
        <v>1375</v>
      </c>
      <c r="I96" s="38">
        <v>2150.66</v>
      </c>
      <c r="J96" s="37">
        <v>36.43</v>
      </c>
      <c r="K96" s="38">
        <v>3940</v>
      </c>
      <c r="L96" s="38">
        <v>63811.8</v>
      </c>
      <c r="M96" s="38">
        <v>1276.24</v>
      </c>
      <c r="N96" s="38">
        <v>43478.98</v>
      </c>
    </row>
    <row r="97" spans="7:14" x14ac:dyDescent="0.35">
      <c r="G97">
        <v>83</v>
      </c>
      <c r="H97" s="36">
        <v>1375</v>
      </c>
      <c r="I97" s="36">
        <v>4107.3</v>
      </c>
      <c r="J97">
        <v>29.92</v>
      </c>
      <c r="K97" s="36">
        <v>3940</v>
      </c>
      <c r="L97" s="36">
        <v>-6380.38</v>
      </c>
      <c r="M97" s="36">
        <v>-127.61</v>
      </c>
      <c r="N97" s="36">
        <v>-4912.3900000000003</v>
      </c>
    </row>
    <row r="98" spans="7:14" x14ac:dyDescent="0.35">
      <c r="G98" s="37">
        <v>84</v>
      </c>
      <c r="H98" s="38">
        <v>1375</v>
      </c>
      <c r="I98" s="38">
        <v>1001.47</v>
      </c>
      <c r="J98" s="37">
        <v>80.95</v>
      </c>
      <c r="K98" s="38">
        <v>3940</v>
      </c>
      <c r="L98" s="38">
        <v>236511.67</v>
      </c>
      <c r="M98" s="38">
        <v>4730.2299999999996</v>
      </c>
      <c r="N98" s="38">
        <v>140929.65</v>
      </c>
    </row>
    <row r="99" spans="7:14" x14ac:dyDescent="0.35">
      <c r="G99">
        <v>85</v>
      </c>
      <c r="H99" s="36">
        <v>1375</v>
      </c>
      <c r="I99" s="36">
        <v>309.02</v>
      </c>
      <c r="J99">
        <v>57.22</v>
      </c>
      <c r="K99" s="36">
        <v>14300</v>
      </c>
      <c r="L99" s="36">
        <v>799176.47</v>
      </c>
      <c r="M99" s="36">
        <v>15983.53</v>
      </c>
      <c r="N99" s="36">
        <v>617636.28</v>
      </c>
    </row>
    <row r="100" spans="7:14" x14ac:dyDescent="0.35">
      <c r="G100" s="37">
        <v>86</v>
      </c>
      <c r="H100" s="38">
        <v>1375</v>
      </c>
      <c r="I100" s="38">
        <v>632.23</v>
      </c>
      <c r="J100" s="37">
        <v>65.75</v>
      </c>
      <c r="K100" s="38">
        <v>3940</v>
      </c>
      <c r="L100" s="38">
        <v>216117.12</v>
      </c>
      <c r="M100" s="38">
        <v>4322.34</v>
      </c>
      <c r="N100" s="38">
        <v>122868.27</v>
      </c>
    </row>
    <row r="101" spans="7:14" x14ac:dyDescent="0.35">
      <c r="G101">
        <v>87</v>
      </c>
      <c r="H101" s="36">
        <v>1375</v>
      </c>
      <c r="I101" s="36">
        <v>3667.32</v>
      </c>
      <c r="J101">
        <v>59.28</v>
      </c>
      <c r="K101" s="36">
        <v>8400</v>
      </c>
      <c r="L101" s="36">
        <v>279190.90000000002</v>
      </c>
      <c r="M101" s="36">
        <v>5583.82</v>
      </c>
      <c r="N101" s="36">
        <v>234885.12</v>
      </c>
    </row>
    <row r="102" spans="7:14" x14ac:dyDescent="0.35">
      <c r="G102" s="37">
        <v>88</v>
      </c>
      <c r="H102" s="38">
        <v>1375</v>
      </c>
      <c r="I102" s="38">
        <v>2417.0100000000002</v>
      </c>
      <c r="J102" s="37">
        <v>67.14</v>
      </c>
      <c r="K102" s="38">
        <v>3940</v>
      </c>
      <c r="L102" s="38">
        <v>100874.8</v>
      </c>
      <c r="M102" s="38">
        <v>2017.5</v>
      </c>
      <c r="N102" s="38">
        <v>59742.39</v>
      </c>
    </row>
    <row r="103" spans="7:14" x14ac:dyDescent="0.35">
      <c r="G103">
        <v>89</v>
      </c>
      <c r="H103" s="36">
        <v>1375</v>
      </c>
      <c r="I103" s="36">
        <v>974.1</v>
      </c>
      <c r="J103">
        <v>32.28</v>
      </c>
      <c r="K103" s="36">
        <v>14300</v>
      </c>
      <c r="L103" s="36">
        <v>428826.19</v>
      </c>
      <c r="M103" s="36">
        <v>8576.52</v>
      </c>
      <c r="N103" s="36">
        <v>354473.66</v>
      </c>
    </row>
    <row r="104" spans="7:14" x14ac:dyDescent="0.35">
      <c r="G104" s="37">
        <v>90</v>
      </c>
      <c r="H104" s="38">
        <v>1375</v>
      </c>
      <c r="I104" s="38">
        <v>2605.0100000000002</v>
      </c>
      <c r="J104" s="37">
        <v>49.86</v>
      </c>
      <c r="K104" s="38">
        <v>3940</v>
      </c>
      <c r="L104" s="38">
        <v>65190.55</v>
      </c>
      <c r="M104" s="38">
        <v>1303.81</v>
      </c>
      <c r="N104" s="38">
        <v>44902.85</v>
      </c>
    </row>
    <row r="105" spans="7:14" x14ac:dyDescent="0.35">
      <c r="G105">
        <v>91</v>
      </c>
      <c r="H105" s="36">
        <v>1375</v>
      </c>
      <c r="I105" s="36">
        <v>931.1</v>
      </c>
      <c r="J105">
        <v>57.78</v>
      </c>
      <c r="K105" s="36">
        <v>3940</v>
      </c>
      <c r="L105" s="36">
        <v>172466.64</v>
      </c>
      <c r="M105" s="36">
        <v>3449.33</v>
      </c>
      <c r="N105" s="36">
        <v>133108.07</v>
      </c>
    </row>
    <row r="106" spans="7:14" x14ac:dyDescent="0.35">
      <c r="G106" s="37">
        <v>92</v>
      </c>
      <c r="H106" s="38">
        <v>1375</v>
      </c>
      <c r="I106" s="38">
        <v>3542.34</v>
      </c>
      <c r="J106" s="37">
        <v>27.28</v>
      </c>
      <c r="K106" s="38">
        <v>8400</v>
      </c>
      <c r="L106" s="38">
        <v>131120.38</v>
      </c>
      <c r="M106" s="38">
        <v>2622.41</v>
      </c>
      <c r="N106" s="38">
        <v>84581.33</v>
      </c>
    </row>
    <row r="107" spans="7:14" x14ac:dyDescent="0.35">
      <c r="G107">
        <v>93</v>
      </c>
      <c r="H107" s="36">
        <v>1375</v>
      </c>
      <c r="I107" s="36">
        <v>2341.5500000000002</v>
      </c>
      <c r="J107">
        <v>31.34</v>
      </c>
      <c r="K107" s="36">
        <v>3940</v>
      </c>
      <c r="L107" s="36">
        <v>48721.82</v>
      </c>
      <c r="M107" s="36">
        <v>974.44</v>
      </c>
      <c r="N107" s="36">
        <v>39703.599999999999</v>
      </c>
    </row>
    <row r="108" spans="7:14" x14ac:dyDescent="0.35">
      <c r="G108" s="37">
        <v>94</v>
      </c>
      <c r="H108" s="38">
        <v>1375</v>
      </c>
      <c r="I108" s="38">
        <v>2028.9</v>
      </c>
      <c r="J108" s="37">
        <v>56.16</v>
      </c>
      <c r="K108" s="38">
        <v>3940</v>
      </c>
      <c r="L108" s="38">
        <v>105959.07</v>
      </c>
      <c r="M108" s="38">
        <v>2119.1799999999998</v>
      </c>
      <c r="N108" s="38">
        <v>61650.82</v>
      </c>
    </row>
    <row r="109" spans="7:14" x14ac:dyDescent="0.35">
      <c r="G109">
        <v>95</v>
      </c>
      <c r="H109" s="36">
        <v>1375</v>
      </c>
      <c r="I109" s="36">
        <v>1647.26</v>
      </c>
      <c r="J109">
        <v>70.17</v>
      </c>
      <c r="K109" s="36">
        <v>14300</v>
      </c>
      <c r="L109" s="36">
        <v>886408.39</v>
      </c>
      <c r="M109" s="36">
        <v>17728.169999999998</v>
      </c>
      <c r="N109" s="36">
        <v>594395.73</v>
      </c>
    </row>
    <row r="110" spans="7:14" x14ac:dyDescent="0.35">
      <c r="G110" s="37">
        <v>96</v>
      </c>
      <c r="H110" s="38">
        <v>1375</v>
      </c>
      <c r="I110" s="38">
        <v>3225.36</v>
      </c>
      <c r="J110" s="37">
        <v>57.44</v>
      </c>
      <c r="K110" s="38">
        <v>3940</v>
      </c>
      <c r="L110" s="38">
        <v>39677.550000000003</v>
      </c>
      <c r="M110" s="38">
        <v>793.55</v>
      </c>
      <c r="N110" s="38">
        <v>20516.89</v>
      </c>
    </row>
    <row r="111" spans="7:14" x14ac:dyDescent="0.35">
      <c r="G111">
        <v>97</v>
      </c>
      <c r="H111" s="36">
        <v>1375</v>
      </c>
      <c r="I111" s="36">
        <v>1936.7</v>
      </c>
      <c r="J111">
        <v>17.66</v>
      </c>
      <c r="K111" s="36">
        <v>3940</v>
      </c>
      <c r="L111" s="36">
        <v>34008.050000000003</v>
      </c>
      <c r="M111" s="36">
        <v>680.16</v>
      </c>
      <c r="N111" s="36">
        <v>20924.88</v>
      </c>
    </row>
    <row r="112" spans="7:14" x14ac:dyDescent="0.35">
      <c r="G112" s="37">
        <v>98</v>
      </c>
      <c r="H112" s="38">
        <v>1375</v>
      </c>
      <c r="I112" s="38">
        <v>620.72</v>
      </c>
      <c r="J112" s="37">
        <v>83.97</v>
      </c>
      <c r="K112" s="38">
        <v>3940</v>
      </c>
      <c r="L112" s="38">
        <v>277343.32</v>
      </c>
      <c r="M112" s="38">
        <v>5546.87</v>
      </c>
      <c r="N112" s="38">
        <v>182226.15</v>
      </c>
    </row>
    <row r="113" spans="7:14" x14ac:dyDescent="0.35">
      <c r="G113">
        <v>99</v>
      </c>
      <c r="H113" s="36">
        <v>1375</v>
      </c>
      <c r="I113" s="36">
        <v>766.43</v>
      </c>
      <c r="J113">
        <v>30.51</v>
      </c>
      <c r="K113" s="36">
        <v>8400</v>
      </c>
      <c r="L113" s="36">
        <v>231558.3</v>
      </c>
      <c r="M113" s="36">
        <v>4631.17</v>
      </c>
      <c r="N113" s="36">
        <v>131603.04</v>
      </c>
    </row>
    <row r="114" spans="7:14" x14ac:dyDescent="0.35">
      <c r="G114" s="37">
        <v>100</v>
      </c>
      <c r="H114" s="38">
        <v>1375</v>
      </c>
      <c r="I114" s="38">
        <v>4817.1099999999997</v>
      </c>
      <c r="J114" s="37">
        <v>36.85</v>
      </c>
      <c r="K114" s="38">
        <v>8400</v>
      </c>
      <c r="L114" s="38">
        <v>130662.33</v>
      </c>
      <c r="M114" s="38">
        <v>2613.25</v>
      </c>
      <c r="N114" s="38">
        <v>106114.4</v>
      </c>
    </row>
    <row r="115" spans="7:14" x14ac:dyDescent="0.35">
      <c r="G115">
        <v>101</v>
      </c>
      <c r="H115" s="36">
        <v>1375</v>
      </c>
      <c r="I115" s="36">
        <v>4561.1899999999996</v>
      </c>
      <c r="J115">
        <v>85.27</v>
      </c>
      <c r="K115" s="36">
        <v>3940</v>
      </c>
      <c r="L115" s="36">
        <v>-54343.199999999997</v>
      </c>
      <c r="M115" s="36">
        <v>-1086.8599999999999</v>
      </c>
      <c r="N115" s="36">
        <v>-35154.78</v>
      </c>
    </row>
    <row r="116" spans="7:14" x14ac:dyDescent="0.35">
      <c r="G116" s="37">
        <v>102</v>
      </c>
      <c r="H116" s="38">
        <v>1375</v>
      </c>
      <c r="I116" s="38">
        <v>3558.59</v>
      </c>
      <c r="J116" s="37">
        <v>63.36</v>
      </c>
      <c r="K116" s="38">
        <v>3940</v>
      </c>
      <c r="L116" s="38">
        <v>22791.08</v>
      </c>
      <c r="M116" s="38">
        <v>455.82</v>
      </c>
      <c r="N116" s="38">
        <v>16952.88</v>
      </c>
    </row>
    <row r="117" spans="7:14" x14ac:dyDescent="0.35">
      <c r="G117">
        <v>103</v>
      </c>
      <c r="H117" s="36">
        <v>1375</v>
      </c>
      <c r="I117" s="36">
        <v>1476.18</v>
      </c>
      <c r="J117">
        <v>77.48</v>
      </c>
      <c r="K117" s="36">
        <v>3940</v>
      </c>
      <c r="L117" s="36">
        <v>189521.61</v>
      </c>
      <c r="M117" s="36">
        <v>3790.43</v>
      </c>
      <c r="N117" s="36">
        <v>114183.67</v>
      </c>
    </row>
    <row r="118" spans="7:14" x14ac:dyDescent="0.35">
      <c r="G118" s="37">
        <v>104</v>
      </c>
      <c r="H118" s="38">
        <v>1375</v>
      </c>
      <c r="I118" s="38">
        <v>4852.05</v>
      </c>
      <c r="J118" s="37">
        <v>65.58</v>
      </c>
      <c r="K118" s="38">
        <v>3940</v>
      </c>
      <c r="L118" s="38">
        <v>-61186.22</v>
      </c>
      <c r="M118" s="38">
        <v>-1223.72</v>
      </c>
      <c r="N118" s="38">
        <v>-54468.72</v>
      </c>
    </row>
    <row r="119" spans="7:14" x14ac:dyDescent="0.35">
      <c r="G119">
        <v>105</v>
      </c>
      <c r="H119" s="36">
        <v>1375</v>
      </c>
      <c r="I119" s="36">
        <v>3938</v>
      </c>
      <c r="J119">
        <v>57.02</v>
      </c>
      <c r="K119" s="36">
        <v>8400</v>
      </c>
      <c r="L119" s="36">
        <v>253048.59</v>
      </c>
      <c r="M119" s="36">
        <v>5060.97</v>
      </c>
      <c r="N119" s="36">
        <v>184450.95</v>
      </c>
    </row>
    <row r="120" spans="7:14" x14ac:dyDescent="0.35">
      <c r="G120" s="37">
        <v>106</v>
      </c>
      <c r="H120" s="38">
        <v>1375</v>
      </c>
      <c r="I120" s="38">
        <v>3641.07</v>
      </c>
      <c r="J120" s="37">
        <v>39.75</v>
      </c>
      <c r="K120" s="38">
        <v>3940</v>
      </c>
      <c r="L120" s="38">
        <v>10507.76</v>
      </c>
      <c r="M120" s="38">
        <v>210.16</v>
      </c>
      <c r="N120" s="38">
        <v>6717.81</v>
      </c>
    </row>
    <row r="121" spans="7:14" x14ac:dyDescent="0.35">
      <c r="G121">
        <v>107</v>
      </c>
      <c r="H121" s="36">
        <v>1375</v>
      </c>
      <c r="I121" s="36">
        <v>2356.94</v>
      </c>
      <c r="J121">
        <v>41.93</v>
      </c>
      <c r="K121" s="36">
        <v>3940</v>
      </c>
      <c r="L121" s="36">
        <v>64996.99</v>
      </c>
      <c r="M121" s="36">
        <v>1299.94</v>
      </c>
      <c r="N121" s="36">
        <v>46521.22</v>
      </c>
    </row>
    <row r="122" spans="7:14" x14ac:dyDescent="0.35">
      <c r="G122" s="37">
        <v>108</v>
      </c>
      <c r="H122" s="38">
        <v>1375</v>
      </c>
      <c r="I122" s="38">
        <v>1506.76</v>
      </c>
      <c r="J122" s="37">
        <v>79.14</v>
      </c>
      <c r="K122" s="38">
        <v>3940</v>
      </c>
      <c r="L122" s="38">
        <v>191194.36</v>
      </c>
      <c r="M122" s="38">
        <v>3823.89</v>
      </c>
      <c r="N122" s="38">
        <v>153875.4</v>
      </c>
    </row>
    <row r="123" spans="7:14" x14ac:dyDescent="0.35">
      <c r="G123">
        <v>109</v>
      </c>
      <c r="H123" s="36">
        <v>1375</v>
      </c>
      <c r="I123" s="36">
        <v>662.68</v>
      </c>
      <c r="J123">
        <v>69.5</v>
      </c>
      <c r="K123" s="36">
        <v>3940</v>
      </c>
      <c r="L123" s="36">
        <v>226387.24</v>
      </c>
      <c r="M123" s="36">
        <v>4527.74</v>
      </c>
      <c r="N123" s="36">
        <v>161699.42000000001</v>
      </c>
    </row>
    <row r="124" spans="7:14" x14ac:dyDescent="0.35">
      <c r="G124" s="37">
        <v>110</v>
      </c>
      <c r="H124" s="38">
        <v>1375</v>
      </c>
      <c r="I124" s="38">
        <v>4532.49</v>
      </c>
      <c r="J124" s="37">
        <v>43.52</v>
      </c>
      <c r="K124" s="38">
        <v>8400</v>
      </c>
      <c r="L124" s="38">
        <v>166951.42000000001</v>
      </c>
      <c r="M124" s="38">
        <v>3339.03</v>
      </c>
      <c r="N124" s="38">
        <v>93509.86</v>
      </c>
    </row>
    <row r="125" spans="7:14" x14ac:dyDescent="0.35">
      <c r="G125">
        <v>111</v>
      </c>
      <c r="H125" s="36">
        <v>1375</v>
      </c>
      <c r="I125" s="36">
        <v>2387.73</v>
      </c>
      <c r="J125">
        <v>44.18</v>
      </c>
      <c r="K125" s="36">
        <v>3940</v>
      </c>
      <c r="L125" s="36">
        <v>67207.850000000006</v>
      </c>
      <c r="M125" s="36">
        <v>1344.16</v>
      </c>
      <c r="N125" s="36">
        <v>54926.58</v>
      </c>
    </row>
    <row r="126" spans="7:14" x14ac:dyDescent="0.35">
      <c r="G126" s="37">
        <v>112</v>
      </c>
      <c r="H126" s="38">
        <v>1375</v>
      </c>
      <c r="I126" s="38">
        <v>1171.3399999999999</v>
      </c>
      <c r="J126" s="37">
        <v>40.44</v>
      </c>
      <c r="K126" s="38">
        <v>3940</v>
      </c>
      <c r="L126" s="38">
        <v>110592.82</v>
      </c>
      <c r="M126" s="38">
        <v>2211.86</v>
      </c>
      <c r="N126" s="38">
        <v>83290.899999999994</v>
      </c>
    </row>
    <row r="127" spans="7:14" x14ac:dyDescent="0.35">
      <c r="G127">
        <v>113</v>
      </c>
      <c r="H127" s="36">
        <v>1375</v>
      </c>
      <c r="I127" s="36">
        <v>1668.59</v>
      </c>
      <c r="J127">
        <v>41.89</v>
      </c>
      <c r="K127" s="36">
        <v>8400</v>
      </c>
      <c r="L127" s="36">
        <v>280595.34999999998</v>
      </c>
      <c r="M127" s="36">
        <v>5611.91</v>
      </c>
      <c r="N127" s="36">
        <v>141382.39999999999</v>
      </c>
    </row>
    <row r="128" spans="7:14" x14ac:dyDescent="0.35">
      <c r="G128" s="37">
        <v>114</v>
      </c>
      <c r="H128" s="38">
        <v>1375</v>
      </c>
      <c r="I128" s="38">
        <v>2980.25</v>
      </c>
      <c r="J128" s="37">
        <v>69.5</v>
      </c>
      <c r="K128" s="38">
        <v>14300</v>
      </c>
      <c r="L128" s="38">
        <v>785345.25</v>
      </c>
      <c r="M128" s="38">
        <v>15706.91</v>
      </c>
      <c r="N128" s="38">
        <v>420060.08</v>
      </c>
    </row>
    <row r="129" spans="7:14" x14ac:dyDescent="0.35">
      <c r="G129">
        <v>115</v>
      </c>
      <c r="H129" s="36">
        <v>1375</v>
      </c>
      <c r="I129" s="36">
        <v>1048.51</v>
      </c>
      <c r="J129">
        <v>8.4600000000000009</v>
      </c>
      <c r="K129" s="36">
        <v>3940</v>
      </c>
      <c r="L129" s="36">
        <v>23089.08</v>
      </c>
      <c r="M129" s="36">
        <v>461.78</v>
      </c>
      <c r="N129" s="36">
        <v>20466.45</v>
      </c>
    </row>
    <row r="130" spans="7:14" x14ac:dyDescent="0.35">
      <c r="G130" s="37">
        <v>116</v>
      </c>
      <c r="H130" s="38">
        <v>1375</v>
      </c>
      <c r="I130" s="38">
        <v>4311.75</v>
      </c>
      <c r="J130" s="37">
        <v>47.1</v>
      </c>
      <c r="K130" s="38">
        <v>14300</v>
      </c>
      <c r="L130" s="38">
        <v>469094.32</v>
      </c>
      <c r="M130" s="38">
        <v>9381.89</v>
      </c>
      <c r="N130" s="38">
        <v>322674.59999999998</v>
      </c>
    </row>
    <row r="131" spans="7:14" x14ac:dyDescent="0.35">
      <c r="G131">
        <v>117</v>
      </c>
      <c r="H131" s="36">
        <v>1375</v>
      </c>
      <c r="I131" s="36">
        <v>3840.89</v>
      </c>
      <c r="J131">
        <v>78.42</v>
      </c>
      <c r="K131" s="36">
        <v>3940</v>
      </c>
      <c r="L131" s="36">
        <v>6397.23</v>
      </c>
      <c r="M131" s="36">
        <v>127.94</v>
      </c>
      <c r="N131" s="36">
        <v>5590.12</v>
      </c>
    </row>
    <row r="132" spans="7:14" x14ac:dyDescent="0.35">
      <c r="G132" s="37">
        <v>118</v>
      </c>
      <c r="H132" s="38">
        <v>1375</v>
      </c>
      <c r="I132" s="38">
        <v>3653.42</v>
      </c>
      <c r="J132" s="37">
        <v>51.93</v>
      </c>
      <c r="K132" s="38">
        <v>8400</v>
      </c>
      <c r="L132" s="38">
        <v>245102.44</v>
      </c>
      <c r="M132" s="38">
        <v>4902.05</v>
      </c>
      <c r="N132" s="38">
        <v>130011.66</v>
      </c>
    </row>
    <row r="133" spans="7:14" x14ac:dyDescent="0.35">
      <c r="G133">
        <v>119</v>
      </c>
      <c r="H133" s="36">
        <v>1375</v>
      </c>
      <c r="I133" s="36">
        <v>2274.0500000000002</v>
      </c>
      <c r="J133">
        <v>47.76</v>
      </c>
      <c r="K133" s="36">
        <v>3940</v>
      </c>
      <c r="L133" s="36">
        <v>78188.22</v>
      </c>
      <c r="M133" s="36">
        <v>1563.76</v>
      </c>
      <c r="N133" s="36">
        <v>56559.95</v>
      </c>
    </row>
    <row r="134" spans="7:14" x14ac:dyDescent="0.35">
      <c r="G134" s="37">
        <v>120</v>
      </c>
      <c r="H134" s="38">
        <v>1375</v>
      </c>
      <c r="I134" s="38">
        <v>3211.08</v>
      </c>
      <c r="J134" s="37">
        <v>41.2</v>
      </c>
      <c r="K134" s="38">
        <v>3940</v>
      </c>
      <c r="L134" s="38">
        <v>28653.05</v>
      </c>
      <c r="M134" s="38">
        <v>573.05999999999995</v>
      </c>
      <c r="N134" s="38">
        <v>20991.95</v>
      </c>
    </row>
    <row r="135" spans="7:14" x14ac:dyDescent="0.35">
      <c r="G135">
        <v>121</v>
      </c>
      <c r="H135" s="36">
        <v>1375</v>
      </c>
      <c r="I135" s="36">
        <v>3003.67</v>
      </c>
      <c r="J135">
        <v>23.95</v>
      </c>
      <c r="K135" s="36">
        <v>3940</v>
      </c>
      <c r="L135" s="36">
        <v>21049.53</v>
      </c>
      <c r="M135" s="36">
        <v>420.99</v>
      </c>
      <c r="N135" s="36">
        <v>16646.419999999998</v>
      </c>
    </row>
    <row r="136" spans="7:14" x14ac:dyDescent="0.35">
      <c r="G136" s="37">
        <v>122</v>
      </c>
      <c r="H136" s="38">
        <v>1375</v>
      </c>
      <c r="I136" s="38">
        <v>3319.26</v>
      </c>
      <c r="J136" s="37">
        <v>36.369999999999997</v>
      </c>
      <c r="K136" s="38">
        <v>3940</v>
      </c>
      <c r="L136" s="38">
        <v>21202.23</v>
      </c>
      <c r="M136" s="38">
        <v>424.04</v>
      </c>
      <c r="N136" s="38">
        <v>14257.91</v>
      </c>
    </row>
    <row r="137" spans="7:14" x14ac:dyDescent="0.35">
      <c r="G137">
        <v>123</v>
      </c>
      <c r="H137" s="36">
        <v>1375</v>
      </c>
      <c r="I137" s="36">
        <v>605.33000000000004</v>
      </c>
      <c r="J137">
        <v>25.92</v>
      </c>
      <c r="K137" s="36">
        <v>3940</v>
      </c>
      <c r="L137" s="36">
        <v>85049.99</v>
      </c>
      <c r="M137" s="36">
        <v>1701</v>
      </c>
      <c r="N137" s="36">
        <v>71612.13</v>
      </c>
    </row>
    <row r="138" spans="7:14" x14ac:dyDescent="0.35">
      <c r="G138" s="37">
        <v>124</v>
      </c>
      <c r="H138" s="38">
        <v>1375</v>
      </c>
      <c r="I138" s="38">
        <v>2195.88</v>
      </c>
      <c r="J138" s="37">
        <v>29.44</v>
      </c>
      <c r="K138" s="38">
        <v>3940</v>
      </c>
      <c r="L138" s="38">
        <v>49974.83</v>
      </c>
      <c r="M138" s="38">
        <v>999.5</v>
      </c>
      <c r="N138" s="38">
        <v>29006.29</v>
      </c>
    </row>
    <row r="139" spans="7:14" x14ac:dyDescent="0.35">
      <c r="G139">
        <v>125</v>
      </c>
      <c r="H139" s="36">
        <v>1375</v>
      </c>
      <c r="I139" s="36">
        <v>399.75</v>
      </c>
      <c r="J139">
        <v>32.36</v>
      </c>
      <c r="K139" s="36">
        <v>3940</v>
      </c>
      <c r="L139" s="36">
        <v>113180.71</v>
      </c>
      <c r="M139" s="36">
        <v>2263.61</v>
      </c>
      <c r="N139" s="36">
        <v>79624.42</v>
      </c>
    </row>
    <row r="140" spans="7:14" x14ac:dyDescent="0.35">
      <c r="G140" s="37">
        <v>126</v>
      </c>
      <c r="H140" s="38">
        <v>1375</v>
      </c>
      <c r="I140" s="38">
        <v>2571.16</v>
      </c>
      <c r="J140" s="37">
        <v>40.67</v>
      </c>
      <c r="K140" s="38">
        <v>3940</v>
      </c>
      <c r="L140" s="38">
        <v>54289.99</v>
      </c>
      <c r="M140" s="38">
        <v>1085.8</v>
      </c>
      <c r="N140" s="38">
        <v>36559.69</v>
      </c>
    </row>
    <row r="141" spans="7:14" x14ac:dyDescent="0.35">
      <c r="G141">
        <v>127</v>
      </c>
      <c r="H141" s="36">
        <v>1375</v>
      </c>
      <c r="I141" s="36">
        <v>1783.33</v>
      </c>
      <c r="J141">
        <v>8.7799999999999994</v>
      </c>
      <c r="K141" s="36">
        <v>3940</v>
      </c>
      <c r="L141" s="36">
        <v>17568.59</v>
      </c>
      <c r="M141" s="36">
        <v>351.37</v>
      </c>
      <c r="N141" s="36">
        <v>9903.0300000000007</v>
      </c>
    </row>
    <row r="142" spans="7:14" x14ac:dyDescent="0.35">
      <c r="G142" s="37">
        <v>128</v>
      </c>
      <c r="H142" s="38">
        <v>1375</v>
      </c>
      <c r="I142" s="38">
        <v>893.72</v>
      </c>
      <c r="J142" s="37">
        <v>79.63</v>
      </c>
      <c r="K142" s="38">
        <v>3940</v>
      </c>
      <c r="L142" s="38">
        <v>241208.22</v>
      </c>
      <c r="M142" s="38">
        <v>4824.16</v>
      </c>
      <c r="N142" s="38">
        <v>199223.64</v>
      </c>
    </row>
    <row r="143" spans="7:14" x14ac:dyDescent="0.35">
      <c r="G143">
        <v>129</v>
      </c>
      <c r="H143" s="36">
        <v>1375</v>
      </c>
      <c r="I143" s="36">
        <v>696.33</v>
      </c>
      <c r="J143">
        <v>29.19</v>
      </c>
      <c r="K143" s="36">
        <v>14300</v>
      </c>
      <c r="L143" s="36">
        <v>395717.48</v>
      </c>
      <c r="M143" s="36">
        <v>7914.35</v>
      </c>
      <c r="N143" s="36">
        <v>328416.53000000003</v>
      </c>
    </row>
    <row r="144" spans="7:14" x14ac:dyDescent="0.35">
      <c r="G144" s="37">
        <v>130</v>
      </c>
      <c r="H144" s="38">
        <v>1375</v>
      </c>
      <c r="I144" s="38">
        <v>3020.69</v>
      </c>
      <c r="J144" s="37">
        <v>44.65</v>
      </c>
      <c r="K144" s="38">
        <v>14300</v>
      </c>
      <c r="L144" s="38">
        <v>502246.25</v>
      </c>
      <c r="M144" s="38">
        <v>10044.93</v>
      </c>
      <c r="N144" s="38">
        <v>367483.2</v>
      </c>
    </row>
    <row r="145" spans="7:14" x14ac:dyDescent="0.35">
      <c r="G145">
        <v>131</v>
      </c>
      <c r="H145" s="36">
        <v>1375</v>
      </c>
      <c r="I145" s="36">
        <v>1018.85</v>
      </c>
      <c r="J145">
        <v>71.11</v>
      </c>
      <c r="K145" s="36">
        <v>3940</v>
      </c>
      <c r="L145" s="36">
        <v>206340.39</v>
      </c>
      <c r="M145" s="36">
        <v>4126.8100000000004</v>
      </c>
      <c r="N145" s="36">
        <v>120822.35</v>
      </c>
    </row>
    <row r="146" spans="7:14" x14ac:dyDescent="0.35">
      <c r="G146" s="37">
        <v>132</v>
      </c>
      <c r="H146" s="38">
        <v>1375</v>
      </c>
      <c r="I146" s="38">
        <v>4640.58</v>
      </c>
      <c r="J146" s="37">
        <v>27.59</v>
      </c>
      <c r="K146" s="38">
        <v>3940</v>
      </c>
      <c r="L146" s="38">
        <v>-20704.05</v>
      </c>
      <c r="M146" s="38">
        <v>-414.08</v>
      </c>
      <c r="N146" s="38">
        <v>-18148.79</v>
      </c>
    </row>
    <row r="147" spans="7:14" x14ac:dyDescent="0.35">
      <c r="G147">
        <v>133</v>
      </c>
      <c r="H147" s="36">
        <v>1375</v>
      </c>
      <c r="I147" s="36">
        <v>2989.09</v>
      </c>
      <c r="J147">
        <v>49.26</v>
      </c>
      <c r="K147" s="36">
        <v>3940</v>
      </c>
      <c r="L147" s="36">
        <v>45466.68</v>
      </c>
      <c r="M147" s="36">
        <v>909.33</v>
      </c>
      <c r="N147" s="36">
        <v>26458.51</v>
      </c>
    </row>
    <row r="148" spans="7:14" x14ac:dyDescent="0.35">
      <c r="G148" s="37">
        <v>134</v>
      </c>
      <c r="H148" s="38">
        <v>1375</v>
      </c>
      <c r="I148" s="38">
        <v>1864.98</v>
      </c>
      <c r="J148" s="37">
        <v>68.260000000000005</v>
      </c>
      <c r="K148" s="38">
        <v>3940</v>
      </c>
      <c r="L148" s="38">
        <v>140261.34</v>
      </c>
      <c r="M148" s="38">
        <v>2805.23</v>
      </c>
      <c r="N148" s="38">
        <v>98140.49</v>
      </c>
    </row>
    <row r="149" spans="7:14" x14ac:dyDescent="0.35">
      <c r="G149">
        <v>135</v>
      </c>
      <c r="H149" s="36">
        <v>1375</v>
      </c>
      <c r="I149" s="36">
        <v>3036.39</v>
      </c>
      <c r="J149">
        <v>52.58</v>
      </c>
      <c r="K149" s="36">
        <v>8400</v>
      </c>
      <c r="L149" s="36">
        <v>280637.53999999998</v>
      </c>
      <c r="M149" s="36">
        <v>5612.75</v>
      </c>
      <c r="N149" s="36">
        <v>189513.02</v>
      </c>
    </row>
    <row r="150" spans="7:14" x14ac:dyDescent="0.35">
      <c r="G150" s="37">
        <v>136</v>
      </c>
      <c r="H150" s="38">
        <v>1375</v>
      </c>
      <c r="I150" s="38">
        <v>309.45999999999998</v>
      </c>
      <c r="J150" s="37">
        <v>35.51</v>
      </c>
      <c r="K150" s="38">
        <v>3940</v>
      </c>
      <c r="L150" s="38">
        <v>127530.52</v>
      </c>
      <c r="M150" s="38">
        <v>2550.61</v>
      </c>
      <c r="N150" s="38">
        <v>85986.9</v>
      </c>
    </row>
    <row r="151" spans="7:14" x14ac:dyDescent="0.35">
      <c r="G151">
        <v>137</v>
      </c>
      <c r="H151" s="36">
        <v>1375</v>
      </c>
      <c r="I151" s="36">
        <v>4801.08</v>
      </c>
      <c r="J151">
        <v>61.33</v>
      </c>
      <c r="K151" s="36">
        <v>3940</v>
      </c>
      <c r="L151" s="36">
        <v>-54187.12</v>
      </c>
      <c r="M151" s="36">
        <v>-1083.74</v>
      </c>
      <c r="N151" s="36">
        <v>-47550.99</v>
      </c>
    </row>
    <row r="152" spans="7:14" x14ac:dyDescent="0.35">
      <c r="G152" s="37">
        <v>138</v>
      </c>
      <c r="H152" s="38">
        <v>1375</v>
      </c>
      <c r="I152" s="38">
        <v>2515.06</v>
      </c>
      <c r="J152" s="37">
        <v>58.49</v>
      </c>
      <c r="K152" s="38">
        <v>3940</v>
      </c>
      <c r="L152" s="38">
        <v>81964.44</v>
      </c>
      <c r="M152" s="38">
        <v>1639.29</v>
      </c>
      <c r="N152" s="38">
        <v>65579.070000000007</v>
      </c>
    </row>
    <row r="153" spans="7:14" x14ac:dyDescent="0.35">
      <c r="G153">
        <v>139</v>
      </c>
      <c r="H153" s="36">
        <v>1375</v>
      </c>
      <c r="I153" s="36">
        <v>3957.13</v>
      </c>
      <c r="J153">
        <v>43.65</v>
      </c>
      <c r="K153" s="36">
        <v>3940</v>
      </c>
      <c r="L153" s="36">
        <v>-2122.73</v>
      </c>
      <c r="M153" s="36">
        <v>-42.45</v>
      </c>
      <c r="N153" s="36">
        <v>-1269.1400000000001</v>
      </c>
    </row>
    <row r="154" spans="7:14" x14ac:dyDescent="0.35">
      <c r="G154" s="37">
        <v>140</v>
      </c>
      <c r="H154" s="38">
        <v>1375</v>
      </c>
      <c r="I154" s="38">
        <v>597.1</v>
      </c>
      <c r="J154" s="37">
        <v>19.73</v>
      </c>
      <c r="K154" s="38">
        <v>8400</v>
      </c>
      <c r="L154" s="38">
        <v>152544.88</v>
      </c>
      <c r="M154" s="38">
        <v>3050.9</v>
      </c>
      <c r="N154" s="38">
        <v>112134.64</v>
      </c>
    </row>
    <row r="155" spans="7:14" x14ac:dyDescent="0.35">
      <c r="G155">
        <v>141</v>
      </c>
      <c r="H155" s="36">
        <v>1375</v>
      </c>
      <c r="I155" s="36">
        <v>2535.96</v>
      </c>
      <c r="J155">
        <v>6.53</v>
      </c>
      <c r="K155" s="36">
        <v>3940</v>
      </c>
      <c r="L155" s="36">
        <v>7789.97</v>
      </c>
      <c r="M155" s="36">
        <v>155.80000000000001</v>
      </c>
      <c r="N155" s="36">
        <v>5264.41</v>
      </c>
    </row>
    <row r="156" spans="7:14" x14ac:dyDescent="0.35">
      <c r="G156" s="37">
        <v>142</v>
      </c>
      <c r="H156" s="38">
        <v>1375</v>
      </c>
      <c r="I156" s="38">
        <v>2555.39</v>
      </c>
      <c r="J156" s="37">
        <v>66.849999999999994</v>
      </c>
      <c r="K156" s="38">
        <v>3940</v>
      </c>
      <c r="L156" s="38">
        <v>91186.02</v>
      </c>
      <c r="M156" s="38">
        <v>1823.72</v>
      </c>
      <c r="N156" s="38">
        <v>47603.9</v>
      </c>
    </row>
    <row r="157" spans="7:14" x14ac:dyDescent="0.35">
      <c r="G157">
        <v>143</v>
      </c>
      <c r="H157" s="36">
        <v>1375</v>
      </c>
      <c r="I157" s="36">
        <v>4701.57</v>
      </c>
      <c r="J157">
        <v>41.66</v>
      </c>
      <c r="K157" s="36">
        <v>3940</v>
      </c>
      <c r="L157" s="36">
        <v>-33101.68</v>
      </c>
      <c r="M157" s="36">
        <v>-662.03</v>
      </c>
      <c r="N157" s="36">
        <v>-29178.84</v>
      </c>
    </row>
    <row r="158" spans="7:14" x14ac:dyDescent="0.35">
      <c r="G158" s="37">
        <v>144</v>
      </c>
      <c r="H158" s="38">
        <v>1375</v>
      </c>
      <c r="I158" s="38">
        <v>2944.29</v>
      </c>
      <c r="J158" s="37">
        <v>30.37</v>
      </c>
      <c r="K158" s="38">
        <v>14300</v>
      </c>
      <c r="L158" s="38">
        <v>343530.87</v>
      </c>
      <c r="M158" s="38">
        <v>6870.62</v>
      </c>
      <c r="N158" s="38">
        <v>247386.15</v>
      </c>
    </row>
    <row r="159" spans="7:14" x14ac:dyDescent="0.35">
      <c r="G159">
        <v>145</v>
      </c>
      <c r="H159" s="36">
        <v>1375</v>
      </c>
      <c r="I159" s="36">
        <v>2472.75</v>
      </c>
      <c r="J159">
        <v>50.84</v>
      </c>
      <c r="K159" s="36">
        <v>3940</v>
      </c>
      <c r="L159" s="36">
        <v>73216.100000000006</v>
      </c>
      <c r="M159" s="36">
        <v>1464.32</v>
      </c>
      <c r="N159" s="36">
        <v>55314.06</v>
      </c>
    </row>
    <row r="160" spans="7:14" x14ac:dyDescent="0.35">
      <c r="G160" s="37">
        <v>146</v>
      </c>
      <c r="H160" s="38">
        <v>1375</v>
      </c>
      <c r="I160" s="38">
        <v>1481.48</v>
      </c>
      <c r="J160" s="37">
        <v>75.39</v>
      </c>
      <c r="K160" s="38">
        <v>8400</v>
      </c>
      <c r="L160" s="38">
        <v>520229.84</v>
      </c>
      <c r="M160" s="38">
        <v>10404.6</v>
      </c>
      <c r="N160" s="38">
        <v>446055.59</v>
      </c>
    </row>
    <row r="161" spans="7:14" x14ac:dyDescent="0.35">
      <c r="G161">
        <v>147</v>
      </c>
      <c r="H161" s="36">
        <v>1375</v>
      </c>
      <c r="I161" s="36">
        <v>1791.53</v>
      </c>
      <c r="J161">
        <v>7.02</v>
      </c>
      <c r="K161" s="36">
        <v>8400</v>
      </c>
      <c r="L161" s="36">
        <v>45045.18</v>
      </c>
      <c r="M161" s="36">
        <v>900.9</v>
      </c>
      <c r="N161" s="36">
        <v>23409.18</v>
      </c>
    </row>
    <row r="162" spans="7:14" x14ac:dyDescent="0.35">
      <c r="G162" s="37">
        <v>148</v>
      </c>
      <c r="H162" s="38">
        <v>1375</v>
      </c>
      <c r="I162" s="38">
        <v>2699.23</v>
      </c>
      <c r="J162" s="37">
        <v>21.42</v>
      </c>
      <c r="K162" s="38">
        <v>3940</v>
      </c>
      <c r="L162" s="38">
        <v>25197.46</v>
      </c>
      <c r="M162" s="38">
        <v>503.95</v>
      </c>
      <c r="N162" s="38">
        <v>12987.18</v>
      </c>
    </row>
    <row r="163" spans="7:14" x14ac:dyDescent="0.35">
      <c r="G163">
        <v>149</v>
      </c>
      <c r="H163" s="36">
        <v>1375</v>
      </c>
      <c r="I163" s="36">
        <v>2306.7800000000002</v>
      </c>
      <c r="J163">
        <v>46.23</v>
      </c>
      <c r="K163" s="36">
        <v>8400</v>
      </c>
      <c r="L163" s="36">
        <v>280313.18</v>
      </c>
      <c r="M163" s="36">
        <v>5606.26</v>
      </c>
      <c r="N163" s="36">
        <v>217356.17</v>
      </c>
    </row>
    <row r="164" spans="7:14" x14ac:dyDescent="0.35">
      <c r="G164" s="37">
        <v>150</v>
      </c>
      <c r="H164" s="38">
        <v>1375</v>
      </c>
      <c r="I164" s="38">
        <v>303.74</v>
      </c>
      <c r="J164" s="37">
        <v>58.22</v>
      </c>
      <c r="K164" s="38">
        <v>3940</v>
      </c>
      <c r="L164" s="38">
        <v>210313.83</v>
      </c>
      <c r="M164" s="38">
        <v>4206.28</v>
      </c>
      <c r="N164" s="38">
        <v>109639.41</v>
      </c>
    </row>
    <row r="165" spans="7:14" x14ac:dyDescent="0.35">
      <c r="G165">
        <v>151</v>
      </c>
      <c r="H165" s="36">
        <v>1375</v>
      </c>
      <c r="I165" s="36">
        <v>4166.2</v>
      </c>
      <c r="J165">
        <v>48.92</v>
      </c>
      <c r="K165" s="36">
        <v>3940</v>
      </c>
      <c r="L165" s="36">
        <v>-12441</v>
      </c>
      <c r="M165" s="36">
        <v>-248.82</v>
      </c>
      <c r="N165" s="36">
        <v>-11021.86</v>
      </c>
    </row>
    <row r="166" spans="7:14" x14ac:dyDescent="0.35">
      <c r="G166" s="37">
        <v>152</v>
      </c>
      <c r="H166" s="38">
        <v>1375</v>
      </c>
      <c r="I166" s="38">
        <v>4501.57</v>
      </c>
      <c r="J166" s="37">
        <v>72.819999999999993</v>
      </c>
      <c r="K166" s="38">
        <v>3940</v>
      </c>
      <c r="L166" s="38">
        <v>-42267.92</v>
      </c>
      <c r="M166" s="38">
        <v>-845.36</v>
      </c>
      <c r="N166" s="38">
        <v>-21456.959999999999</v>
      </c>
    </row>
    <row r="167" spans="7:14" x14ac:dyDescent="0.35">
      <c r="G167">
        <v>153</v>
      </c>
      <c r="H167" s="36">
        <v>1375</v>
      </c>
      <c r="I167" s="36">
        <v>873.2</v>
      </c>
      <c r="J167">
        <v>19.309999999999999</v>
      </c>
      <c r="K167" s="36">
        <v>3940</v>
      </c>
      <c r="L167" s="36">
        <v>57837.5</v>
      </c>
      <c r="M167" s="36">
        <v>1156.75</v>
      </c>
      <c r="N167" s="36">
        <v>32714.46</v>
      </c>
    </row>
    <row r="168" spans="7:14" x14ac:dyDescent="0.35">
      <c r="G168" s="37">
        <v>154</v>
      </c>
      <c r="H168" s="38">
        <v>1375</v>
      </c>
      <c r="I168" s="38">
        <v>2859.37</v>
      </c>
      <c r="J168" s="37">
        <v>42.58</v>
      </c>
      <c r="K168" s="38">
        <v>3940</v>
      </c>
      <c r="L168" s="38">
        <v>44640.87</v>
      </c>
      <c r="M168" s="38">
        <v>892.82</v>
      </c>
      <c r="N168" s="38">
        <v>36349.629999999997</v>
      </c>
    </row>
    <row r="169" spans="7:14" x14ac:dyDescent="0.35">
      <c r="G169">
        <v>155</v>
      </c>
      <c r="H169" s="36">
        <v>1375</v>
      </c>
      <c r="I169" s="36">
        <v>721.16</v>
      </c>
      <c r="J169">
        <v>43.13</v>
      </c>
      <c r="K169" s="36">
        <v>3940</v>
      </c>
      <c r="L169" s="36">
        <v>137452.41</v>
      </c>
      <c r="M169" s="36">
        <v>2749.05</v>
      </c>
      <c r="N169" s="36">
        <v>90743.49</v>
      </c>
    </row>
    <row r="170" spans="7:14" x14ac:dyDescent="0.35">
      <c r="G170" s="37">
        <v>156</v>
      </c>
      <c r="H170" s="38">
        <v>1375</v>
      </c>
      <c r="I170" s="38">
        <v>3426.75</v>
      </c>
      <c r="J170" s="37">
        <v>42.58</v>
      </c>
      <c r="K170" s="38">
        <v>3940</v>
      </c>
      <c r="L170" s="38">
        <v>20480.060000000001</v>
      </c>
      <c r="M170" s="38">
        <v>409.6</v>
      </c>
      <c r="N170" s="38">
        <v>11892.37</v>
      </c>
    </row>
    <row r="171" spans="7:14" x14ac:dyDescent="0.35">
      <c r="G171">
        <v>157</v>
      </c>
      <c r="H171" s="36">
        <v>1375</v>
      </c>
      <c r="I171" s="36">
        <v>1549.92</v>
      </c>
      <c r="J171">
        <v>49.44</v>
      </c>
      <c r="K171" s="36">
        <v>3940</v>
      </c>
      <c r="L171" s="36">
        <v>116800.75</v>
      </c>
      <c r="M171" s="36">
        <v>2336.0100000000002</v>
      </c>
      <c r="N171" s="36">
        <v>90202.93</v>
      </c>
    </row>
    <row r="172" spans="7:14" x14ac:dyDescent="0.35">
      <c r="G172" s="37">
        <v>158</v>
      </c>
      <c r="H172" s="38">
        <v>1375</v>
      </c>
      <c r="I172" s="38">
        <v>3365.23</v>
      </c>
      <c r="J172" s="37">
        <v>64.55</v>
      </c>
      <c r="K172" s="38">
        <v>3940</v>
      </c>
      <c r="L172" s="38">
        <v>35727.440000000002</v>
      </c>
      <c r="M172" s="38">
        <v>714.55</v>
      </c>
      <c r="N172" s="38">
        <v>27099.24</v>
      </c>
    </row>
    <row r="173" spans="7:14" x14ac:dyDescent="0.35">
      <c r="G173">
        <v>159</v>
      </c>
      <c r="H173" s="36">
        <v>1375</v>
      </c>
      <c r="I173" s="36">
        <v>3689.57</v>
      </c>
      <c r="J173">
        <v>41.47</v>
      </c>
      <c r="K173" s="36">
        <v>3940</v>
      </c>
      <c r="L173" s="36">
        <v>9011.34</v>
      </c>
      <c r="M173" s="36">
        <v>180.23</v>
      </c>
      <c r="N173" s="36">
        <v>5843.05</v>
      </c>
    </row>
    <row r="174" spans="7:14" x14ac:dyDescent="0.35">
      <c r="G174" s="37">
        <v>160</v>
      </c>
      <c r="H174" s="38">
        <v>1375</v>
      </c>
      <c r="I174" s="38">
        <v>3889.51</v>
      </c>
      <c r="J174" s="37">
        <v>61.83</v>
      </c>
      <c r="K174" s="38">
        <v>3940</v>
      </c>
      <c r="L174" s="38">
        <v>1746.93</v>
      </c>
      <c r="M174" s="38">
        <v>34.94</v>
      </c>
      <c r="N174" s="38">
        <v>1469.45</v>
      </c>
    </row>
    <row r="175" spans="7:14" x14ac:dyDescent="0.35">
      <c r="G175">
        <v>161</v>
      </c>
      <c r="H175" s="36">
        <v>1375</v>
      </c>
      <c r="I175" s="36">
        <v>717.16</v>
      </c>
      <c r="J175">
        <v>31.07</v>
      </c>
      <c r="K175" s="36">
        <v>14300</v>
      </c>
      <c r="L175" s="36">
        <v>420632.46</v>
      </c>
      <c r="M175" s="36">
        <v>8412.65</v>
      </c>
      <c r="N175" s="36">
        <v>358679.92</v>
      </c>
    </row>
    <row r="176" spans="7:14" x14ac:dyDescent="0.35">
      <c r="G176" s="37">
        <v>162</v>
      </c>
      <c r="H176" s="38">
        <v>1375</v>
      </c>
      <c r="I176" s="38">
        <v>4596.8599999999997</v>
      </c>
      <c r="J176" s="37">
        <v>52.75</v>
      </c>
      <c r="K176" s="38">
        <v>14300</v>
      </c>
      <c r="L176" s="38">
        <v>510470.95</v>
      </c>
      <c r="M176" s="38">
        <v>10209.42</v>
      </c>
      <c r="N176" s="38">
        <v>408416.52</v>
      </c>
    </row>
    <row r="177" spans="7:14" x14ac:dyDescent="0.35">
      <c r="G177">
        <v>163</v>
      </c>
      <c r="H177" s="36">
        <v>1375</v>
      </c>
      <c r="I177" s="36">
        <v>1305.03</v>
      </c>
      <c r="J177">
        <v>44.27</v>
      </c>
      <c r="K177" s="36">
        <v>3940</v>
      </c>
      <c r="L177" s="36">
        <v>115271.74</v>
      </c>
      <c r="M177" s="36">
        <v>2305.4299999999998</v>
      </c>
      <c r="N177" s="36">
        <v>69566.05</v>
      </c>
    </row>
    <row r="178" spans="7:14" x14ac:dyDescent="0.35">
      <c r="G178" s="37">
        <v>164</v>
      </c>
      <c r="H178" s="38">
        <v>1375</v>
      </c>
      <c r="I178" s="38">
        <v>379.58</v>
      </c>
      <c r="J178" s="37">
        <v>51.77</v>
      </c>
      <c r="K178" s="38">
        <v>3940</v>
      </c>
      <c r="L178" s="38">
        <v>182955.13</v>
      </c>
      <c r="M178" s="38">
        <v>3659.1</v>
      </c>
      <c r="N178" s="38">
        <v>137831.13</v>
      </c>
    </row>
    <row r="179" spans="7:14" x14ac:dyDescent="0.35">
      <c r="G179">
        <v>165</v>
      </c>
      <c r="H179" s="36">
        <v>1375</v>
      </c>
      <c r="I179" s="36">
        <v>2863.29</v>
      </c>
      <c r="J179">
        <v>27.71</v>
      </c>
      <c r="K179" s="36">
        <v>3940</v>
      </c>
      <c r="L179" s="36">
        <v>28455.72</v>
      </c>
      <c r="M179" s="36">
        <v>569.11</v>
      </c>
      <c r="N179" s="36">
        <v>19835.25</v>
      </c>
    </row>
    <row r="180" spans="7:14" x14ac:dyDescent="0.35">
      <c r="G180" s="37">
        <v>166</v>
      </c>
      <c r="H180" s="38">
        <v>1375</v>
      </c>
      <c r="I180" s="38">
        <v>1980.43</v>
      </c>
      <c r="J180" s="37">
        <v>80.23</v>
      </c>
      <c r="K180" s="38">
        <v>8400</v>
      </c>
      <c r="L180" s="38">
        <v>513662.09</v>
      </c>
      <c r="M180" s="38">
        <v>10273.24</v>
      </c>
      <c r="N180" s="38">
        <v>422137.67</v>
      </c>
    </row>
    <row r="181" spans="7:14" x14ac:dyDescent="0.35">
      <c r="G181">
        <v>167</v>
      </c>
      <c r="H181" s="36">
        <v>1375</v>
      </c>
      <c r="I181" s="36">
        <v>4182.99</v>
      </c>
      <c r="J181">
        <v>73.72</v>
      </c>
      <c r="K181" s="36">
        <v>3940</v>
      </c>
      <c r="L181" s="36">
        <v>-19288.36</v>
      </c>
      <c r="M181" s="36">
        <v>-385.77</v>
      </c>
      <c r="N181" s="36">
        <v>-15861.93</v>
      </c>
    </row>
    <row r="182" spans="7:14" x14ac:dyDescent="0.35">
      <c r="G182" s="37">
        <v>168</v>
      </c>
      <c r="H182" s="38">
        <v>1375</v>
      </c>
      <c r="I182" s="38">
        <v>4079.61</v>
      </c>
      <c r="J182" s="37">
        <v>66.92</v>
      </c>
      <c r="K182" s="38">
        <v>8400</v>
      </c>
      <c r="L182" s="38">
        <v>287747.24</v>
      </c>
      <c r="M182" s="38">
        <v>5754.94</v>
      </c>
      <c r="N182" s="38">
        <v>184106.29</v>
      </c>
    </row>
    <row r="183" spans="7:14" x14ac:dyDescent="0.35">
      <c r="G183">
        <v>169</v>
      </c>
      <c r="H183" s="36">
        <v>1375</v>
      </c>
      <c r="I183" s="36">
        <v>1722.27</v>
      </c>
      <c r="J183">
        <v>72.349999999999994</v>
      </c>
      <c r="K183" s="36">
        <v>3940</v>
      </c>
      <c r="L183" s="36">
        <v>159069.92000000001</v>
      </c>
      <c r="M183" s="36">
        <v>3181.4</v>
      </c>
      <c r="N183" s="36">
        <v>136267.23000000001</v>
      </c>
    </row>
    <row r="184" spans="7:14" x14ac:dyDescent="0.35">
      <c r="G184" s="37">
        <v>170</v>
      </c>
      <c r="H184" s="38">
        <v>1375</v>
      </c>
      <c r="I184" s="38">
        <v>4773.92</v>
      </c>
      <c r="J184" s="37">
        <v>31.09</v>
      </c>
      <c r="K184" s="38">
        <v>3940</v>
      </c>
      <c r="L184" s="38">
        <v>-27298.639999999999</v>
      </c>
      <c r="M184" s="38">
        <v>-545.97</v>
      </c>
      <c r="N184" s="38">
        <v>-17276.32</v>
      </c>
    </row>
    <row r="185" spans="7:14" x14ac:dyDescent="0.35">
      <c r="G185">
        <v>171</v>
      </c>
      <c r="H185" s="36">
        <v>1375</v>
      </c>
      <c r="I185" s="36">
        <v>1596.41</v>
      </c>
      <c r="J185">
        <v>50.17</v>
      </c>
      <c r="K185" s="36">
        <v>8400</v>
      </c>
      <c r="L185" s="36">
        <v>339947.22</v>
      </c>
      <c r="M185" s="36">
        <v>6798.94</v>
      </c>
      <c r="N185" s="36">
        <v>251465.51</v>
      </c>
    </row>
    <row r="186" spans="7:14" x14ac:dyDescent="0.35">
      <c r="G186" s="37">
        <v>172</v>
      </c>
      <c r="H186" s="38">
        <v>1375</v>
      </c>
      <c r="I186" s="38">
        <v>2672.27</v>
      </c>
      <c r="J186" s="37">
        <v>41.48</v>
      </c>
      <c r="K186" s="38">
        <v>3940</v>
      </c>
      <c r="L186" s="38">
        <v>51205.24</v>
      </c>
      <c r="M186" s="38">
        <v>1024.0999999999999</v>
      </c>
      <c r="N186" s="38">
        <v>32335.68</v>
      </c>
    </row>
    <row r="187" spans="7:14" x14ac:dyDescent="0.35">
      <c r="G187">
        <v>173</v>
      </c>
      <c r="H187" s="36">
        <v>1375</v>
      </c>
      <c r="I187" s="36">
        <v>1428.63</v>
      </c>
      <c r="J187">
        <v>71.83</v>
      </c>
      <c r="K187" s="36">
        <v>8400</v>
      </c>
      <c r="L187" s="36">
        <v>499373.96</v>
      </c>
      <c r="M187" s="36">
        <v>9987.48</v>
      </c>
      <c r="N187" s="36">
        <v>373186.26</v>
      </c>
    </row>
    <row r="188" spans="7:14" x14ac:dyDescent="0.35">
      <c r="G188" s="37">
        <v>174</v>
      </c>
      <c r="H188" s="38">
        <v>1375</v>
      </c>
      <c r="I188" s="38">
        <v>4693.01</v>
      </c>
      <c r="J188" s="37">
        <v>34.159999999999997</v>
      </c>
      <c r="K188" s="38">
        <v>3940</v>
      </c>
      <c r="L188" s="38">
        <v>-27098.19</v>
      </c>
      <c r="M188" s="38">
        <v>-541.96</v>
      </c>
      <c r="N188" s="38">
        <v>-15217.78</v>
      </c>
    </row>
    <row r="189" spans="7:14" x14ac:dyDescent="0.35">
      <c r="G189">
        <v>175</v>
      </c>
      <c r="H189" s="36">
        <v>1375</v>
      </c>
      <c r="I189" s="36">
        <v>990.12</v>
      </c>
      <c r="J189">
        <v>36.1</v>
      </c>
      <c r="K189" s="36">
        <v>3940</v>
      </c>
      <c r="L189" s="36">
        <v>105107.5</v>
      </c>
      <c r="M189" s="36">
        <v>2102.15</v>
      </c>
      <c r="N189" s="36">
        <v>92261</v>
      </c>
    </row>
    <row r="190" spans="7:14" x14ac:dyDescent="0.35">
      <c r="G190" s="37">
        <v>176</v>
      </c>
      <c r="H190" s="38">
        <v>1375</v>
      </c>
      <c r="I190" s="38">
        <v>415.57</v>
      </c>
      <c r="J190" s="37">
        <v>58.76</v>
      </c>
      <c r="K190" s="38">
        <v>3940</v>
      </c>
      <c r="L190" s="38">
        <v>205713.6</v>
      </c>
      <c r="M190" s="38">
        <v>4114.2700000000004</v>
      </c>
      <c r="N190" s="38">
        <v>111636.88</v>
      </c>
    </row>
    <row r="191" spans="7:14" x14ac:dyDescent="0.35">
      <c r="G191">
        <v>177</v>
      </c>
      <c r="H191" s="36">
        <v>1375</v>
      </c>
      <c r="I191" s="36">
        <v>2288.4699999999998</v>
      </c>
      <c r="J191">
        <v>25.74</v>
      </c>
      <c r="K191" s="36">
        <v>3940</v>
      </c>
      <c r="L191" s="36">
        <v>41141.9</v>
      </c>
      <c r="M191" s="36">
        <v>822.84</v>
      </c>
      <c r="N191" s="36">
        <v>32606.42</v>
      </c>
    </row>
    <row r="192" spans="7:14" x14ac:dyDescent="0.35">
      <c r="G192" s="37">
        <v>178</v>
      </c>
      <c r="H192" s="38">
        <v>1375</v>
      </c>
      <c r="I192" s="38">
        <v>4963.3999999999996</v>
      </c>
      <c r="J192" s="37">
        <v>61.16</v>
      </c>
      <c r="K192" s="38">
        <v>3940</v>
      </c>
      <c r="L192" s="38">
        <v>-63966.09</v>
      </c>
      <c r="M192" s="38">
        <v>-1279.32</v>
      </c>
      <c r="N192" s="38">
        <v>-56480.98</v>
      </c>
    </row>
    <row r="193" spans="7:14" x14ac:dyDescent="0.35">
      <c r="G193">
        <v>179</v>
      </c>
      <c r="H193" s="36">
        <v>1375</v>
      </c>
      <c r="I193" s="36">
        <v>4480.05</v>
      </c>
      <c r="J193">
        <v>38.869999999999997</v>
      </c>
      <c r="K193" s="36">
        <v>3940</v>
      </c>
      <c r="L193" s="36">
        <v>-22365.29</v>
      </c>
      <c r="M193" s="36">
        <v>-447.31</v>
      </c>
      <c r="N193" s="36">
        <v>-15097.42</v>
      </c>
    </row>
    <row r="194" spans="7:14" x14ac:dyDescent="0.35">
      <c r="G194" s="37">
        <v>180</v>
      </c>
      <c r="H194" s="38">
        <v>1375</v>
      </c>
      <c r="I194" s="38">
        <v>3793.32</v>
      </c>
      <c r="J194" s="37">
        <v>57.47</v>
      </c>
      <c r="K194" s="38">
        <v>3940</v>
      </c>
      <c r="L194" s="38">
        <v>7054.83</v>
      </c>
      <c r="M194" s="38">
        <v>141.1</v>
      </c>
      <c r="N194" s="38">
        <v>5716.24</v>
      </c>
    </row>
    <row r="195" spans="7:14" x14ac:dyDescent="0.35">
      <c r="G195">
        <v>181</v>
      </c>
      <c r="H195" s="36">
        <v>1375</v>
      </c>
      <c r="I195" s="36">
        <v>4475.8</v>
      </c>
      <c r="J195">
        <v>70.540000000000006</v>
      </c>
      <c r="K195" s="36">
        <v>3940</v>
      </c>
      <c r="L195" s="36">
        <v>-39168.28</v>
      </c>
      <c r="M195" s="36">
        <v>-783.37</v>
      </c>
      <c r="N195" s="36">
        <v>-28056.97</v>
      </c>
    </row>
    <row r="196" spans="7:14" x14ac:dyDescent="0.35">
      <c r="G196" s="37">
        <v>182</v>
      </c>
      <c r="H196" s="38">
        <v>1375</v>
      </c>
      <c r="I196" s="38">
        <v>4488.54</v>
      </c>
      <c r="J196" s="37">
        <v>55.01</v>
      </c>
      <c r="K196" s="38">
        <v>3940</v>
      </c>
      <c r="L196" s="38">
        <v>-31550.13</v>
      </c>
      <c r="M196" s="38">
        <v>-631</v>
      </c>
      <c r="N196" s="38">
        <v>-18269.87</v>
      </c>
    </row>
    <row r="197" spans="7:14" x14ac:dyDescent="0.35">
      <c r="G197">
        <v>183</v>
      </c>
      <c r="H197" s="36">
        <v>1375</v>
      </c>
      <c r="I197" s="36">
        <v>2690.52</v>
      </c>
      <c r="J197">
        <v>35.65</v>
      </c>
      <c r="K197" s="36">
        <v>3940</v>
      </c>
      <c r="L197" s="36">
        <v>43170.720000000001</v>
      </c>
      <c r="M197" s="36">
        <v>863.41</v>
      </c>
      <c r="N197" s="36">
        <v>25184.99</v>
      </c>
    </row>
    <row r="198" spans="7:14" x14ac:dyDescent="0.35">
      <c r="G198" s="37">
        <v>184</v>
      </c>
      <c r="H198" s="38">
        <v>1375</v>
      </c>
      <c r="I198" s="38">
        <v>1716.46</v>
      </c>
      <c r="J198" s="37">
        <v>20.25</v>
      </c>
      <c r="K198" s="38">
        <v>3940</v>
      </c>
      <c r="L198" s="38">
        <v>43642.84</v>
      </c>
      <c r="M198" s="38">
        <v>872.86</v>
      </c>
      <c r="N198" s="38">
        <v>28797.54</v>
      </c>
    </row>
    <row r="199" spans="7:14" x14ac:dyDescent="0.35">
      <c r="G199">
        <v>185</v>
      </c>
      <c r="H199" s="36">
        <v>1375</v>
      </c>
      <c r="I199" s="36">
        <v>3905.66</v>
      </c>
      <c r="J199">
        <v>19.41</v>
      </c>
      <c r="K199" s="36">
        <v>3940</v>
      </c>
      <c r="L199" s="36">
        <v>-708.48</v>
      </c>
      <c r="M199" s="36">
        <v>-14.17</v>
      </c>
      <c r="N199" s="36">
        <v>-360.51</v>
      </c>
    </row>
    <row r="200" spans="7:14" x14ac:dyDescent="0.35">
      <c r="G200" s="37">
        <v>186</v>
      </c>
      <c r="H200" s="38">
        <v>1375</v>
      </c>
      <c r="I200" s="38">
        <v>3375.97</v>
      </c>
      <c r="J200" s="37">
        <v>25.73</v>
      </c>
      <c r="K200" s="38">
        <v>8400</v>
      </c>
      <c r="L200" s="38">
        <v>127913.60000000001</v>
      </c>
      <c r="M200" s="38">
        <v>2558.27</v>
      </c>
      <c r="N200" s="38">
        <v>91394.21</v>
      </c>
    </row>
    <row r="201" spans="7:14" x14ac:dyDescent="0.35">
      <c r="G201">
        <v>187</v>
      </c>
      <c r="H201" s="36">
        <v>1375</v>
      </c>
      <c r="I201" s="36">
        <v>1993.56</v>
      </c>
      <c r="J201">
        <v>53.63</v>
      </c>
      <c r="K201" s="36">
        <v>3940</v>
      </c>
      <c r="L201" s="36">
        <v>103004.36</v>
      </c>
      <c r="M201" s="36">
        <v>2060.09</v>
      </c>
      <c r="N201" s="36">
        <v>91081.05</v>
      </c>
    </row>
    <row r="202" spans="7:14" x14ac:dyDescent="0.35">
      <c r="G202" s="37">
        <v>188</v>
      </c>
      <c r="H202" s="38">
        <v>1375</v>
      </c>
      <c r="I202" s="38">
        <v>653.44000000000005</v>
      </c>
      <c r="J202" s="37">
        <v>42.98</v>
      </c>
      <c r="K202" s="38">
        <v>3940</v>
      </c>
      <c r="L202" s="38">
        <v>139873.28</v>
      </c>
      <c r="M202" s="38">
        <v>2797.47</v>
      </c>
      <c r="N202" s="38">
        <v>80039.679999999993</v>
      </c>
    </row>
    <row r="203" spans="7:14" x14ac:dyDescent="0.35">
      <c r="G203">
        <v>189</v>
      </c>
      <c r="H203" s="36">
        <v>1375</v>
      </c>
      <c r="I203" s="36">
        <v>3784.59</v>
      </c>
      <c r="J203">
        <v>37.47</v>
      </c>
      <c r="K203" s="36">
        <v>8400</v>
      </c>
      <c r="L203" s="36">
        <v>171545.13</v>
      </c>
      <c r="M203" s="36">
        <v>3430.9</v>
      </c>
      <c r="N203" s="36">
        <v>139205.85999999999</v>
      </c>
    </row>
    <row r="204" spans="7:14" x14ac:dyDescent="0.35">
      <c r="G204" s="37">
        <v>190</v>
      </c>
      <c r="H204" s="38">
        <v>1375</v>
      </c>
      <c r="I204" s="38">
        <v>1459.81</v>
      </c>
      <c r="J204" s="37">
        <v>36.06</v>
      </c>
      <c r="K204" s="38">
        <v>3940</v>
      </c>
      <c r="L204" s="38">
        <v>88056.49</v>
      </c>
      <c r="M204" s="38">
        <v>1761.13</v>
      </c>
      <c r="N204" s="38">
        <v>73043.25</v>
      </c>
    </row>
    <row r="205" spans="7:14" x14ac:dyDescent="0.35">
      <c r="G205">
        <v>191</v>
      </c>
      <c r="H205" s="36">
        <v>1375</v>
      </c>
      <c r="I205" s="36">
        <v>4696.7</v>
      </c>
      <c r="J205">
        <v>79.36</v>
      </c>
      <c r="K205" s="36">
        <v>3940</v>
      </c>
      <c r="L205" s="36">
        <v>-61428.89</v>
      </c>
      <c r="M205" s="36">
        <v>-1228.58</v>
      </c>
      <c r="N205" s="36">
        <v>-53565.75</v>
      </c>
    </row>
    <row r="206" spans="7:14" x14ac:dyDescent="0.35">
      <c r="G206" s="37">
        <v>192</v>
      </c>
      <c r="H206" s="38">
        <v>1375</v>
      </c>
      <c r="I206" s="38">
        <v>1356.66</v>
      </c>
      <c r="J206" s="37">
        <v>28.74</v>
      </c>
      <c r="K206" s="38">
        <v>3940</v>
      </c>
      <c r="L206" s="38">
        <v>72878.960000000006</v>
      </c>
      <c r="M206" s="38">
        <v>1457.58</v>
      </c>
      <c r="N206" s="38">
        <v>56032.26</v>
      </c>
    </row>
    <row r="207" spans="7:14" x14ac:dyDescent="0.35">
      <c r="G207">
        <v>193</v>
      </c>
      <c r="H207" s="36">
        <v>1375</v>
      </c>
      <c r="I207" s="36">
        <v>789.24</v>
      </c>
      <c r="J207">
        <v>40.81</v>
      </c>
      <c r="K207" s="36">
        <v>3940</v>
      </c>
      <c r="L207" s="36">
        <v>127204.88</v>
      </c>
      <c r="M207" s="36">
        <v>2544.1</v>
      </c>
      <c r="N207" s="36">
        <v>97888.79</v>
      </c>
    </row>
    <row r="208" spans="7:14" x14ac:dyDescent="0.35">
      <c r="G208" s="37">
        <v>194</v>
      </c>
      <c r="H208" s="38">
        <v>1375</v>
      </c>
      <c r="I208" s="38">
        <v>4189.34</v>
      </c>
      <c r="J208" s="37">
        <v>48.71</v>
      </c>
      <c r="K208" s="38">
        <v>3940</v>
      </c>
      <c r="L208" s="38">
        <v>-13520.88</v>
      </c>
      <c r="M208" s="38">
        <v>-270.42</v>
      </c>
      <c r="N208" s="38">
        <v>-10531.3</v>
      </c>
    </row>
    <row r="209" spans="7:14" x14ac:dyDescent="0.35">
      <c r="G209">
        <v>195</v>
      </c>
      <c r="H209" s="36">
        <v>1375</v>
      </c>
      <c r="I209" s="36">
        <v>935.76</v>
      </c>
      <c r="J209">
        <v>0</v>
      </c>
      <c r="K209" s="36">
        <v>8400</v>
      </c>
      <c r="L209" s="36">
        <v>-1375</v>
      </c>
      <c r="M209" s="36">
        <v>-27.5</v>
      </c>
      <c r="N209" s="36">
        <v>-911.24</v>
      </c>
    </row>
    <row r="210" spans="7:14" x14ac:dyDescent="0.35">
      <c r="G210" s="37">
        <v>196</v>
      </c>
      <c r="H210" s="38">
        <v>1375</v>
      </c>
      <c r="I210" s="38">
        <v>1060.49</v>
      </c>
      <c r="J210" s="37">
        <v>75.41</v>
      </c>
      <c r="K210" s="38">
        <v>14300</v>
      </c>
      <c r="L210" s="38">
        <v>996979.81</v>
      </c>
      <c r="M210" s="38">
        <v>19939.599999999999</v>
      </c>
      <c r="N210" s="38">
        <v>597572.88</v>
      </c>
    </row>
    <row r="211" spans="7:14" x14ac:dyDescent="0.35">
      <c r="G211">
        <v>197</v>
      </c>
      <c r="H211" s="36">
        <v>1375</v>
      </c>
      <c r="I211" s="36">
        <v>3077.04</v>
      </c>
      <c r="J211">
        <v>26.84</v>
      </c>
      <c r="K211" s="36">
        <v>3940</v>
      </c>
      <c r="L211" s="36">
        <v>21786.32</v>
      </c>
      <c r="M211" s="36">
        <v>435.73</v>
      </c>
      <c r="N211" s="36">
        <v>11435.5</v>
      </c>
    </row>
    <row r="212" spans="7:14" x14ac:dyDescent="0.35">
      <c r="G212" s="37">
        <v>198</v>
      </c>
      <c r="H212" s="38">
        <v>1375</v>
      </c>
      <c r="I212" s="38">
        <v>4397.8999999999996</v>
      </c>
      <c r="J212" s="37">
        <v>58.54</v>
      </c>
      <c r="K212" s="38">
        <v>3940</v>
      </c>
      <c r="L212" s="38">
        <v>-28181.77</v>
      </c>
      <c r="M212" s="38">
        <v>-563.64</v>
      </c>
      <c r="N212" s="38">
        <v>-24303.4</v>
      </c>
    </row>
    <row r="213" spans="7:14" x14ac:dyDescent="0.35">
      <c r="G213">
        <v>199</v>
      </c>
      <c r="H213" s="36">
        <v>1375</v>
      </c>
      <c r="I213" s="36">
        <v>1142.8900000000001</v>
      </c>
      <c r="J213">
        <v>55.92</v>
      </c>
      <c r="K213" s="36">
        <v>8400</v>
      </c>
      <c r="L213" s="36">
        <v>404437.72</v>
      </c>
      <c r="M213" s="36">
        <v>8088.75</v>
      </c>
      <c r="N213" s="36">
        <v>339665.91</v>
      </c>
    </row>
    <row r="214" spans="7:14" x14ac:dyDescent="0.35">
      <c r="G214" s="37">
        <v>200</v>
      </c>
      <c r="H214" s="38">
        <v>1375</v>
      </c>
      <c r="I214" s="38">
        <v>1689.55</v>
      </c>
      <c r="J214" s="37">
        <v>65.739999999999995</v>
      </c>
      <c r="K214" s="38">
        <v>3940</v>
      </c>
      <c r="L214" s="38">
        <v>146569.64000000001</v>
      </c>
      <c r="M214" s="38">
        <v>2931.39</v>
      </c>
      <c r="N214" s="38">
        <v>97331.47</v>
      </c>
    </row>
    <row r="215" spans="7:14" x14ac:dyDescent="0.35">
      <c r="G215">
        <v>201</v>
      </c>
      <c r="H215" s="36">
        <v>1375</v>
      </c>
      <c r="I215" s="36">
        <v>3931.54</v>
      </c>
      <c r="J215">
        <v>57</v>
      </c>
      <c r="K215" s="36">
        <v>3940</v>
      </c>
      <c r="L215" s="36">
        <v>-892.94</v>
      </c>
      <c r="M215" s="36">
        <v>-17.86</v>
      </c>
      <c r="N215" s="36">
        <v>-768.59</v>
      </c>
    </row>
    <row r="216" spans="7:14" x14ac:dyDescent="0.35">
      <c r="G216" s="37">
        <v>202</v>
      </c>
      <c r="H216" s="38">
        <v>1375</v>
      </c>
      <c r="I216" s="38">
        <v>4864.7700000000004</v>
      </c>
      <c r="J216" s="37">
        <v>63.26</v>
      </c>
      <c r="K216" s="38">
        <v>3940</v>
      </c>
      <c r="L216" s="38">
        <v>-59878.49</v>
      </c>
      <c r="M216" s="38">
        <v>-1197.57</v>
      </c>
      <c r="N216" s="38">
        <v>-45010.32</v>
      </c>
    </row>
    <row r="217" spans="7:14" x14ac:dyDescent="0.35">
      <c r="G217">
        <v>203</v>
      </c>
      <c r="H217" s="36">
        <v>1375</v>
      </c>
      <c r="I217" s="36">
        <v>2603.56</v>
      </c>
      <c r="J217">
        <v>46.42</v>
      </c>
      <c r="K217" s="36">
        <v>3940</v>
      </c>
      <c r="L217" s="36">
        <v>60667.19</v>
      </c>
      <c r="M217" s="36">
        <v>1213.3399999999999</v>
      </c>
      <c r="N217" s="36">
        <v>39444.54</v>
      </c>
    </row>
    <row r="218" spans="7:14" x14ac:dyDescent="0.35">
      <c r="G218" s="37">
        <v>204</v>
      </c>
      <c r="H218" s="38">
        <v>1375</v>
      </c>
      <c r="I218" s="38">
        <v>890.71</v>
      </c>
      <c r="J218" s="37">
        <v>49.49</v>
      </c>
      <c r="K218" s="38">
        <v>3940</v>
      </c>
      <c r="L218" s="38">
        <v>149535.32999999999</v>
      </c>
      <c r="M218" s="38">
        <v>2990.71</v>
      </c>
      <c r="N218" s="38">
        <v>87894.18</v>
      </c>
    </row>
    <row r="219" spans="7:14" x14ac:dyDescent="0.35">
      <c r="G219">
        <v>205</v>
      </c>
      <c r="H219" s="36">
        <v>1375</v>
      </c>
      <c r="I219" s="36">
        <v>266.89</v>
      </c>
      <c r="J219">
        <v>59.53</v>
      </c>
      <c r="K219" s="36">
        <v>3940</v>
      </c>
      <c r="L219" s="36">
        <v>217267.96</v>
      </c>
      <c r="M219" s="36">
        <v>4345.3599999999997</v>
      </c>
      <c r="N219" s="36">
        <v>176630.22</v>
      </c>
    </row>
    <row r="220" spans="7:14" x14ac:dyDescent="0.35">
      <c r="G220" s="37">
        <v>206</v>
      </c>
      <c r="H220" s="38">
        <v>1375</v>
      </c>
      <c r="I220" s="38">
        <v>1302.3499999999999</v>
      </c>
      <c r="J220" s="37">
        <v>53.1</v>
      </c>
      <c r="K220" s="38">
        <v>3940</v>
      </c>
      <c r="L220" s="38">
        <v>138691.29</v>
      </c>
      <c r="M220" s="38">
        <v>2773.83</v>
      </c>
      <c r="N220" s="38">
        <v>87764.65</v>
      </c>
    </row>
    <row r="221" spans="7:14" x14ac:dyDescent="0.35">
      <c r="G221">
        <v>207</v>
      </c>
      <c r="H221" s="36">
        <v>1375</v>
      </c>
      <c r="I221" s="36">
        <v>832.75</v>
      </c>
      <c r="J221">
        <v>50.52</v>
      </c>
      <c r="K221" s="36">
        <v>3940</v>
      </c>
      <c r="L221" s="36">
        <v>155605.56</v>
      </c>
      <c r="M221" s="36">
        <v>3112.11</v>
      </c>
      <c r="N221" s="36">
        <v>99844.64</v>
      </c>
    </row>
    <row r="222" spans="7:14" x14ac:dyDescent="0.35">
      <c r="G222" s="37">
        <v>208</v>
      </c>
      <c r="H222" s="38">
        <v>1375</v>
      </c>
      <c r="I222" s="38">
        <v>3452.76</v>
      </c>
      <c r="J222" s="37">
        <v>35.21</v>
      </c>
      <c r="K222" s="38">
        <v>14300</v>
      </c>
      <c r="L222" s="38">
        <v>380504.87</v>
      </c>
      <c r="M222" s="38">
        <v>7610.1</v>
      </c>
      <c r="N222" s="38">
        <v>211619.14</v>
      </c>
    </row>
    <row r="223" spans="7:14" x14ac:dyDescent="0.35">
      <c r="G223">
        <v>209</v>
      </c>
      <c r="H223" s="36">
        <v>1375</v>
      </c>
      <c r="I223" s="36">
        <v>784.8</v>
      </c>
      <c r="J223">
        <v>38.31</v>
      </c>
      <c r="K223" s="36">
        <v>3940</v>
      </c>
      <c r="L223" s="36">
        <v>119515.4</v>
      </c>
      <c r="M223" s="36">
        <v>2390.31</v>
      </c>
      <c r="N223" s="36">
        <v>92564.800000000003</v>
      </c>
    </row>
    <row r="224" spans="7:14" x14ac:dyDescent="0.35">
      <c r="G224" s="37">
        <v>210</v>
      </c>
      <c r="H224" s="38">
        <v>1375</v>
      </c>
      <c r="I224" s="38">
        <v>2630.38</v>
      </c>
      <c r="J224" s="37">
        <v>43.48</v>
      </c>
      <c r="K224" s="38">
        <v>3940</v>
      </c>
      <c r="L224" s="38">
        <v>55561.08</v>
      </c>
      <c r="M224" s="38">
        <v>1111.22</v>
      </c>
      <c r="N224" s="38">
        <v>33334.6</v>
      </c>
    </row>
    <row r="225" spans="7:14" x14ac:dyDescent="0.35">
      <c r="G225">
        <v>211</v>
      </c>
      <c r="H225" s="36">
        <v>1375</v>
      </c>
      <c r="I225" s="36">
        <v>3532.46</v>
      </c>
      <c r="J225">
        <v>7.63</v>
      </c>
      <c r="K225" s="36">
        <v>3940</v>
      </c>
      <c r="L225" s="36">
        <v>1733.15</v>
      </c>
      <c r="M225" s="36">
        <v>34.659999999999997</v>
      </c>
      <c r="N225" s="36">
        <v>1038.51</v>
      </c>
    </row>
    <row r="226" spans="7:14" x14ac:dyDescent="0.35">
      <c r="G226" s="37">
        <v>212</v>
      </c>
      <c r="H226" s="38">
        <v>1375</v>
      </c>
      <c r="I226" s="38">
        <v>2989.36</v>
      </c>
      <c r="J226" s="37">
        <v>46.24</v>
      </c>
      <c r="K226" s="38">
        <v>3940</v>
      </c>
      <c r="L226" s="38">
        <v>42586.81</v>
      </c>
      <c r="M226" s="38">
        <v>851.74</v>
      </c>
      <c r="N226" s="38">
        <v>34253.519999999997</v>
      </c>
    </row>
    <row r="227" spans="7:14" x14ac:dyDescent="0.35">
      <c r="G227">
        <v>213</v>
      </c>
      <c r="H227" s="36">
        <v>1375</v>
      </c>
      <c r="I227" s="36">
        <v>1158.92</v>
      </c>
      <c r="J227">
        <v>7.0000000000000007E-2</v>
      </c>
      <c r="K227" s="36">
        <v>14300</v>
      </c>
      <c r="L227" s="36">
        <v>-484.41</v>
      </c>
      <c r="M227" s="36">
        <v>-9.69</v>
      </c>
      <c r="N227" s="36">
        <v>-315.61</v>
      </c>
    </row>
    <row r="228" spans="7:14" x14ac:dyDescent="0.35">
      <c r="G228" s="37">
        <v>214</v>
      </c>
      <c r="H228" s="38">
        <v>1375</v>
      </c>
      <c r="I228" s="38">
        <v>4059.8</v>
      </c>
      <c r="J228" s="37">
        <v>52.95</v>
      </c>
      <c r="K228" s="38">
        <v>14300</v>
      </c>
      <c r="L228" s="38">
        <v>540808.47</v>
      </c>
      <c r="M228" s="38">
        <v>10816.17</v>
      </c>
      <c r="N228" s="38">
        <v>340674.27</v>
      </c>
    </row>
    <row r="229" spans="7:14" x14ac:dyDescent="0.35">
      <c r="G229">
        <v>215</v>
      </c>
      <c r="H229" s="36">
        <v>1375</v>
      </c>
      <c r="I229" s="36">
        <v>3633.95</v>
      </c>
      <c r="J229">
        <v>59.65</v>
      </c>
      <c r="K229" s="36">
        <v>3940</v>
      </c>
      <c r="L229" s="36">
        <v>16880.150000000001</v>
      </c>
      <c r="M229" s="36">
        <v>337.6</v>
      </c>
      <c r="N229" s="36">
        <v>13339.18</v>
      </c>
    </row>
    <row r="230" spans="7:14" x14ac:dyDescent="0.35">
      <c r="G230" s="37">
        <v>216</v>
      </c>
      <c r="H230" s="38">
        <v>1375</v>
      </c>
      <c r="I230" s="38">
        <v>3747.12</v>
      </c>
      <c r="J230" s="37">
        <v>52.82</v>
      </c>
      <c r="K230" s="38">
        <v>3940</v>
      </c>
      <c r="L230" s="38">
        <v>8811.89</v>
      </c>
      <c r="M230" s="38">
        <v>176.24</v>
      </c>
      <c r="N230" s="38">
        <v>6338.22</v>
      </c>
    </row>
    <row r="231" spans="7:14" x14ac:dyDescent="0.35">
      <c r="G231">
        <v>217</v>
      </c>
      <c r="H231" s="36">
        <v>1375</v>
      </c>
      <c r="I231" s="36">
        <v>829.08</v>
      </c>
      <c r="J231">
        <v>59.11</v>
      </c>
      <c r="K231" s="36">
        <v>3940</v>
      </c>
      <c r="L231" s="36">
        <v>182497.18</v>
      </c>
      <c r="M231" s="36">
        <v>3649.94</v>
      </c>
      <c r="N231" s="36">
        <v>132436.18</v>
      </c>
    </row>
    <row r="232" spans="7:14" x14ac:dyDescent="0.35">
      <c r="G232" s="37">
        <v>218</v>
      </c>
      <c r="H232" s="38">
        <v>1375</v>
      </c>
      <c r="I232" s="38">
        <v>794.02</v>
      </c>
      <c r="J232" s="37">
        <v>0</v>
      </c>
      <c r="K232" s="38">
        <v>3940</v>
      </c>
      <c r="L232" s="38">
        <v>-1375</v>
      </c>
      <c r="M232" s="38">
        <v>-27.5</v>
      </c>
      <c r="N232" s="38">
        <v>-812.07</v>
      </c>
    </row>
    <row r="233" spans="7:14" x14ac:dyDescent="0.35">
      <c r="G233">
        <v>219</v>
      </c>
      <c r="H233" s="36">
        <v>1375</v>
      </c>
      <c r="I233" s="36">
        <v>4652.3</v>
      </c>
      <c r="J233">
        <v>21.93</v>
      </c>
      <c r="K233" s="36">
        <v>3940</v>
      </c>
      <c r="L233" s="36">
        <v>-16995.349999999999</v>
      </c>
      <c r="M233" s="36">
        <v>-339.91</v>
      </c>
      <c r="N233" s="36">
        <v>-15291.12</v>
      </c>
    </row>
    <row r="234" spans="7:14" x14ac:dyDescent="0.35">
      <c r="G234" s="37">
        <v>220</v>
      </c>
      <c r="H234" s="38">
        <v>1375</v>
      </c>
      <c r="I234" s="38">
        <v>2108.38</v>
      </c>
      <c r="J234" s="37">
        <v>59.36</v>
      </c>
      <c r="K234" s="38">
        <v>3940</v>
      </c>
      <c r="L234" s="38">
        <v>107349.69</v>
      </c>
      <c r="M234" s="38">
        <v>2146.9899999999998</v>
      </c>
      <c r="N234" s="38">
        <v>75100.7</v>
      </c>
    </row>
    <row r="235" spans="7:14" x14ac:dyDescent="0.35">
      <c r="G235">
        <v>221</v>
      </c>
      <c r="H235" s="36">
        <v>1375</v>
      </c>
      <c r="I235" s="36">
        <v>1644.55</v>
      </c>
      <c r="J235">
        <v>65.34</v>
      </c>
      <c r="K235" s="36">
        <v>3940</v>
      </c>
      <c r="L235" s="36">
        <v>148601.35</v>
      </c>
      <c r="M235" s="36">
        <v>2972.03</v>
      </c>
      <c r="N235" s="36">
        <v>122783.9</v>
      </c>
    </row>
    <row r="236" spans="7:14" x14ac:dyDescent="0.35">
      <c r="G236" s="37">
        <v>222</v>
      </c>
      <c r="H236" s="38">
        <v>1375</v>
      </c>
      <c r="I236" s="38">
        <v>2545.1999999999998</v>
      </c>
      <c r="J236" s="37">
        <v>60.37</v>
      </c>
      <c r="K236" s="38">
        <v>3940</v>
      </c>
      <c r="L236" s="38">
        <v>82826.759999999995</v>
      </c>
      <c r="M236" s="38">
        <v>1656.54</v>
      </c>
      <c r="N236" s="38">
        <v>53113.75</v>
      </c>
    </row>
    <row r="237" spans="7:14" x14ac:dyDescent="0.35">
      <c r="G237">
        <v>223</v>
      </c>
      <c r="H237" s="36">
        <v>1375</v>
      </c>
      <c r="I237" s="36">
        <v>3381.75</v>
      </c>
      <c r="J237">
        <v>57.57</v>
      </c>
      <c r="K237" s="36">
        <v>3940</v>
      </c>
      <c r="L237" s="36">
        <v>30764.99</v>
      </c>
      <c r="M237" s="36">
        <v>615.29999999999995</v>
      </c>
      <c r="N237" s="36">
        <v>19315.87</v>
      </c>
    </row>
    <row r="238" spans="7:14" x14ac:dyDescent="0.35">
      <c r="G238" s="37">
        <v>224</v>
      </c>
      <c r="H238" s="38">
        <v>1375</v>
      </c>
      <c r="I238" s="38">
        <v>4786.99</v>
      </c>
      <c r="J238" s="37">
        <v>59.82</v>
      </c>
      <c r="K238" s="38">
        <v>3940</v>
      </c>
      <c r="L238" s="38">
        <v>-52045.07</v>
      </c>
      <c r="M238" s="38">
        <v>-1040.9000000000001</v>
      </c>
      <c r="N238" s="38">
        <v>-36408.1</v>
      </c>
    </row>
    <row r="239" spans="7:14" x14ac:dyDescent="0.35">
      <c r="G239">
        <v>225</v>
      </c>
      <c r="H239" s="36">
        <v>1375</v>
      </c>
      <c r="I239" s="36">
        <v>1574.94</v>
      </c>
      <c r="J239">
        <v>61.56</v>
      </c>
      <c r="K239" s="36">
        <v>3940</v>
      </c>
      <c r="L239" s="36">
        <v>144211.99</v>
      </c>
      <c r="M239" s="36">
        <v>2884.24</v>
      </c>
      <c r="N239" s="36">
        <v>98523.93</v>
      </c>
    </row>
    <row r="240" spans="7:14" x14ac:dyDescent="0.35">
      <c r="G240" s="37">
        <v>226</v>
      </c>
      <c r="H240" s="38">
        <v>1375</v>
      </c>
      <c r="I240" s="38">
        <v>4639.08</v>
      </c>
      <c r="J240" s="37">
        <v>60.73</v>
      </c>
      <c r="K240" s="38">
        <v>3940</v>
      </c>
      <c r="L240" s="38">
        <v>-43827.44</v>
      </c>
      <c r="M240" s="38">
        <v>-876.55</v>
      </c>
      <c r="N240" s="38">
        <v>-33921.42</v>
      </c>
    </row>
    <row r="241" spans="7:14" x14ac:dyDescent="0.35">
      <c r="G241">
        <v>227</v>
      </c>
      <c r="H241" s="36">
        <v>1375</v>
      </c>
      <c r="I241" s="36">
        <v>319.33</v>
      </c>
      <c r="J241">
        <v>61.47</v>
      </c>
      <c r="K241" s="36">
        <v>3940</v>
      </c>
      <c r="L241" s="36">
        <v>221187.56</v>
      </c>
      <c r="M241" s="36">
        <v>4423.75</v>
      </c>
      <c r="N241" s="36">
        <v>171347.58</v>
      </c>
    </row>
    <row r="242" spans="7:14" x14ac:dyDescent="0.35">
      <c r="G242" s="37">
        <v>228</v>
      </c>
      <c r="H242" s="38">
        <v>1375</v>
      </c>
      <c r="I242" s="38">
        <v>2864.95</v>
      </c>
      <c r="J242" s="37">
        <v>23.96</v>
      </c>
      <c r="K242" s="38">
        <v>3940</v>
      </c>
      <c r="L242" s="38">
        <v>24386.57</v>
      </c>
      <c r="M242" s="38">
        <v>487.73</v>
      </c>
      <c r="N242" s="38">
        <v>14679.58</v>
      </c>
    </row>
    <row r="243" spans="7:14" x14ac:dyDescent="0.35">
      <c r="G243">
        <v>229</v>
      </c>
      <c r="H243" s="36">
        <v>1375</v>
      </c>
      <c r="I243" s="36">
        <v>3243.08</v>
      </c>
      <c r="J243">
        <v>22.5</v>
      </c>
      <c r="K243" s="36">
        <v>3940</v>
      </c>
      <c r="L243" s="36">
        <v>14304.44</v>
      </c>
      <c r="M243" s="36">
        <v>286.08999999999997</v>
      </c>
      <c r="N243" s="36">
        <v>12120.26</v>
      </c>
    </row>
    <row r="244" spans="7:14" x14ac:dyDescent="0.35">
      <c r="G244" s="37">
        <v>230</v>
      </c>
      <c r="H244" s="38">
        <v>1375</v>
      </c>
      <c r="I244" s="38">
        <v>708.31</v>
      </c>
      <c r="J244" s="37">
        <v>43.6</v>
      </c>
      <c r="K244" s="38">
        <v>3940</v>
      </c>
      <c r="L244" s="38">
        <v>139531.95000000001</v>
      </c>
      <c r="M244" s="38">
        <v>2790.64</v>
      </c>
      <c r="N244" s="38">
        <v>82519.009999999995</v>
      </c>
    </row>
    <row r="245" spans="7:14" x14ac:dyDescent="0.35">
      <c r="G245">
        <v>231</v>
      </c>
      <c r="H245" s="36">
        <v>1375</v>
      </c>
      <c r="I245" s="36">
        <v>873.63</v>
      </c>
      <c r="J245">
        <v>51.25</v>
      </c>
      <c r="K245" s="36">
        <v>8400</v>
      </c>
      <c r="L245" s="36">
        <v>384322.4</v>
      </c>
      <c r="M245" s="36">
        <v>7686.45</v>
      </c>
      <c r="N245" s="36">
        <v>245195.67</v>
      </c>
    </row>
    <row r="246" spans="7:14" x14ac:dyDescent="0.35">
      <c r="G246" s="37">
        <v>232</v>
      </c>
      <c r="H246" s="38">
        <v>1375</v>
      </c>
      <c r="I246" s="38">
        <v>2211.75</v>
      </c>
      <c r="J246" s="37">
        <v>62.87</v>
      </c>
      <c r="K246" s="38">
        <v>14300</v>
      </c>
      <c r="L246" s="38">
        <v>758559.54</v>
      </c>
      <c r="M246" s="38">
        <v>15171.19</v>
      </c>
      <c r="N246" s="38">
        <v>414332.9</v>
      </c>
    </row>
    <row r="247" spans="7:14" x14ac:dyDescent="0.35">
      <c r="G247">
        <v>233</v>
      </c>
      <c r="H247" s="36">
        <v>1375</v>
      </c>
      <c r="I247" s="36">
        <v>4837.91</v>
      </c>
      <c r="J247">
        <v>42.31</v>
      </c>
      <c r="K247" s="36">
        <v>3940</v>
      </c>
      <c r="L247" s="36">
        <v>-39370.1</v>
      </c>
      <c r="M247" s="36">
        <v>-787.4</v>
      </c>
      <c r="N247" s="36">
        <v>-31336.32</v>
      </c>
    </row>
    <row r="248" spans="7:14" x14ac:dyDescent="0.35">
      <c r="G248" s="37">
        <v>234</v>
      </c>
      <c r="H248" s="38">
        <v>1375</v>
      </c>
      <c r="I248" s="38">
        <v>3061</v>
      </c>
      <c r="J248" s="37">
        <v>39.25</v>
      </c>
      <c r="K248" s="38">
        <v>3940</v>
      </c>
      <c r="L248" s="38">
        <v>33122.620000000003</v>
      </c>
      <c r="M248" s="38">
        <v>662.45</v>
      </c>
      <c r="N248" s="38">
        <v>23103.97</v>
      </c>
    </row>
    <row r="249" spans="7:14" x14ac:dyDescent="0.35">
      <c r="G249">
        <v>235</v>
      </c>
      <c r="H249" s="36">
        <v>1375</v>
      </c>
      <c r="I249" s="36">
        <v>4678.51</v>
      </c>
      <c r="J249">
        <v>63.99</v>
      </c>
      <c r="K249" s="36">
        <v>8400</v>
      </c>
      <c r="L249" s="36">
        <v>236754.45</v>
      </c>
      <c r="M249" s="36">
        <v>4735.09</v>
      </c>
      <c r="N249" s="36">
        <v>209386.63</v>
      </c>
    </row>
    <row r="250" spans="7:14" x14ac:dyDescent="0.35">
      <c r="G250" s="37">
        <v>236</v>
      </c>
      <c r="H250" s="38">
        <v>1375</v>
      </c>
      <c r="I250" s="38">
        <v>4060.93</v>
      </c>
      <c r="J250" s="37">
        <v>37.82</v>
      </c>
      <c r="K250" s="38">
        <v>3940</v>
      </c>
      <c r="L250" s="38">
        <v>-5948.86</v>
      </c>
      <c r="M250" s="38">
        <v>-118.98</v>
      </c>
      <c r="N250" s="38">
        <v>-3182.62</v>
      </c>
    </row>
    <row r="251" spans="7:14" x14ac:dyDescent="0.35">
      <c r="G251">
        <v>237</v>
      </c>
      <c r="H251" s="36">
        <v>1375</v>
      </c>
      <c r="I251" s="36">
        <v>2443.4299999999998</v>
      </c>
      <c r="J251">
        <v>66.53</v>
      </c>
      <c r="K251" s="36">
        <v>3940</v>
      </c>
      <c r="L251" s="36">
        <v>98198.23</v>
      </c>
      <c r="M251" s="36">
        <v>1963.96</v>
      </c>
      <c r="N251" s="36">
        <v>61849.51</v>
      </c>
    </row>
    <row r="252" spans="7:14" x14ac:dyDescent="0.35">
      <c r="G252" s="37">
        <v>238</v>
      </c>
      <c r="H252" s="38">
        <v>1375</v>
      </c>
      <c r="I252" s="38">
        <v>3966.86</v>
      </c>
      <c r="J252" s="37">
        <v>33.33</v>
      </c>
      <c r="K252" s="38">
        <v>3940</v>
      </c>
      <c r="L252" s="38">
        <v>-2270.2800000000002</v>
      </c>
      <c r="M252" s="38">
        <v>-45.41</v>
      </c>
      <c r="N252" s="38">
        <v>-1477.61</v>
      </c>
    </row>
    <row r="253" spans="7:14" x14ac:dyDescent="0.35">
      <c r="G253">
        <v>239</v>
      </c>
      <c r="H253" s="36">
        <v>1375</v>
      </c>
      <c r="I253" s="36">
        <v>285.62</v>
      </c>
      <c r="J253">
        <v>43.52</v>
      </c>
      <c r="K253" s="36">
        <v>3940</v>
      </c>
      <c r="L253" s="36">
        <v>157672.56</v>
      </c>
      <c r="M253" s="36">
        <v>3153.45</v>
      </c>
      <c r="N253" s="36">
        <v>95695.31</v>
      </c>
    </row>
    <row r="254" spans="7:14" x14ac:dyDescent="0.35">
      <c r="G254" s="37">
        <v>240</v>
      </c>
      <c r="H254" s="38">
        <v>1375</v>
      </c>
      <c r="I254" s="38">
        <v>723.89</v>
      </c>
      <c r="J254" s="37">
        <v>45.49</v>
      </c>
      <c r="K254" s="38">
        <v>3940</v>
      </c>
      <c r="L254" s="38">
        <v>144925.29999999999</v>
      </c>
      <c r="M254" s="38">
        <v>2898.51</v>
      </c>
      <c r="N254" s="38">
        <v>113950.19</v>
      </c>
    </row>
    <row r="255" spans="7:14" x14ac:dyDescent="0.35">
      <c r="G255">
        <v>241</v>
      </c>
      <c r="H255" s="36">
        <v>1375</v>
      </c>
      <c r="I255" s="36">
        <v>4181.26</v>
      </c>
      <c r="J255">
        <v>40.54</v>
      </c>
      <c r="K255" s="36">
        <v>3940</v>
      </c>
      <c r="L255" s="36">
        <v>-11154.47</v>
      </c>
      <c r="M255" s="36">
        <v>-223.09</v>
      </c>
      <c r="N255" s="36">
        <v>-7344.73</v>
      </c>
    </row>
    <row r="256" spans="7:14" x14ac:dyDescent="0.35">
      <c r="G256" s="37">
        <v>242</v>
      </c>
      <c r="H256" s="38">
        <v>1375</v>
      </c>
      <c r="I256" s="38">
        <v>4024.72</v>
      </c>
      <c r="J256" s="37">
        <v>1.21</v>
      </c>
      <c r="K256" s="38">
        <v>3940</v>
      </c>
      <c r="L256" s="38">
        <v>-1477.27</v>
      </c>
      <c r="M256" s="38">
        <v>-29.55</v>
      </c>
      <c r="N256" s="38">
        <v>-856.27</v>
      </c>
    </row>
    <row r="257" spans="7:14" x14ac:dyDescent="0.35">
      <c r="G257">
        <v>243</v>
      </c>
      <c r="H257" s="36">
        <v>1375</v>
      </c>
      <c r="I257" s="36">
        <v>1316.68</v>
      </c>
      <c r="J257">
        <v>37.03</v>
      </c>
      <c r="K257" s="36">
        <v>3940</v>
      </c>
      <c r="L257" s="36">
        <v>95754.08</v>
      </c>
      <c r="M257" s="36">
        <v>1915.08</v>
      </c>
      <c r="N257" s="36">
        <v>82720.25</v>
      </c>
    </row>
    <row r="258" spans="7:14" x14ac:dyDescent="0.35">
      <c r="G258" s="37">
        <v>244</v>
      </c>
      <c r="H258" s="38">
        <v>1375</v>
      </c>
      <c r="I258" s="38">
        <v>2747.69</v>
      </c>
      <c r="J258" s="37">
        <v>42.46</v>
      </c>
      <c r="K258" s="38">
        <v>3940</v>
      </c>
      <c r="L258" s="38">
        <v>49250.6</v>
      </c>
      <c r="M258" s="38">
        <v>985.01</v>
      </c>
      <c r="N258" s="38">
        <v>25436.62</v>
      </c>
    </row>
    <row r="259" spans="7:14" x14ac:dyDescent="0.35">
      <c r="G259">
        <v>245</v>
      </c>
      <c r="H259" s="36">
        <v>1375</v>
      </c>
      <c r="I259" s="36">
        <v>3108.88</v>
      </c>
      <c r="J259">
        <v>41.26</v>
      </c>
      <c r="K259" s="36">
        <v>3940</v>
      </c>
      <c r="L259" s="36">
        <v>32916.49</v>
      </c>
      <c r="M259" s="36">
        <v>658.33</v>
      </c>
      <c r="N259" s="36">
        <v>17881.73</v>
      </c>
    </row>
    <row r="260" spans="7:14" x14ac:dyDescent="0.35">
      <c r="G260" s="37">
        <v>246</v>
      </c>
      <c r="H260" s="38">
        <v>1375</v>
      </c>
      <c r="I260" s="38">
        <v>4365.1499999999996</v>
      </c>
      <c r="J260" s="37">
        <v>64.239999999999995</v>
      </c>
      <c r="K260" s="38">
        <v>3940</v>
      </c>
      <c r="L260" s="38">
        <v>-28686.31</v>
      </c>
      <c r="M260" s="38">
        <v>-573.73</v>
      </c>
      <c r="N260" s="38">
        <v>-14767.5</v>
      </c>
    </row>
    <row r="261" spans="7:14" x14ac:dyDescent="0.35">
      <c r="G261">
        <v>247</v>
      </c>
      <c r="H261" s="36">
        <v>1375</v>
      </c>
      <c r="I261" s="36">
        <v>3094.91</v>
      </c>
      <c r="J261">
        <v>19.920000000000002</v>
      </c>
      <c r="K261" s="36">
        <v>3940</v>
      </c>
      <c r="L261" s="36">
        <v>15461.86</v>
      </c>
      <c r="M261" s="36">
        <v>309.24</v>
      </c>
      <c r="N261" s="36">
        <v>8916.25</v>
      </c>
    </row>
    <row r="262" spans="7:14" x14ac:dyDescent="0.35">
      <c r="G262" s="37">
        <v>248</v>
      </c>
      <c r="H262" s="38">
        <v>1375</v>
      </c>
      <c r="I262" s="38">
        <v>2180.34</v>
      </c>
      <c r="J262" s="37">
        <v>44.92</v>
      </c>
      <c r="K262" s="38">
        <v>3940</v>
      </c>
      <c r="L262" s="38">
        <v>77673.899999999994</v>
      </c>
      <c r="M262" s="38">
        <v>1553.48</v>
      </c>
      <c r="N262" s="38">
        <v>60762.400000000001</v>
      </c>
    </row>
    <row r="263" spans="7:14" x14ac:dyDescent="0.35">
      <c r="G263">
        <v>249</v>
      </c>
      <c r="H263" s="36">
        <v>1375</v>
      </c>
      <c r="I263" s="36">
        <v>1996.08</v>
      </c>
      <c r="J263">
        <v>17.96</v>
      </c>
      <c r="K263" s="36">
        <v>3940</v>
      </c>
      <c r="L263" s="36">
        <v>33528.11</v>
      </c>
      <c r="M263" s="36">
        <v>670.56</v>
      </c>
      <c r="N263" s="36">
        <v>22375.919999999998</v>
      </c>
    </row>
    <row r="264" spans="7:14" x14ac:dyDescent="0.35">
      <c r="G264" s="37">
        <v>250</v>
      </c>
      <c r="H264" s="38">
        <v>1375</v>
      </c>
      <c r="I264" s="38">
        <v>2244.23</v>
      </c>
      <c r="J264" s="37">
        <v>76.650000000000006</v>
      </c>
      <c r="K264" s="38">
        <v>8400</v>
      </c>
      <c r="L264" s="38">
        <v>470472.85</v>
      </c>
      <c r="M264" s="38">
        <v>9409.4599999999991</v>
      </c>
      <c r="N264" s="38">
        <v>400812.3</v>
      </c>
    </row>
    <row r="265" spans="7:14" x14ac:dyDescent="0.35">
      <c r="G265">
        <v>251</v>
      </c>
      <c r="H265" s="36">
        <v>1375</v>
      </c>
      <c r="I265" s="36">
        <v>3329.27</v>
      </c>
      <c r="J265">
        <v>64.53</v>
      </c>
      <c r="K265" s="36">
        <v>3940</v>
      </c>
      <c r="L265" s="36">
        <v>38034.660000000003</v>
      </c>
      <c r="M265" s="36">
        <v>760.69</v>
      </c>
      <c r="N265" s="36">
        <v>22757.41</v>
      </c>
    </row>
    <row r="266" spans="7:14" x14ac:dyDescent="0.35">
      <c r="G266" s="37">
        <v>252</v>
      </c>
      <c r="H266" s="38">
        <v>1375</v>
      </c>
      <c r="I266" s="38">
        <v>4363.96</v>
      </c>
      <c r="J266" s="37">
        <v>87.81</v>
      </c>
      <c r="K266" s="38">
        <v>3940</v>
      </c>
      <c r="L266" s="38">
        <v>-38602.769999999997</v>
      </c>
      <c r="M266" s="38">
        <v>-772.06</v>
      </c>
      <c r="N266" s="38">
        <v>-32370.13</v>
      </c>
    </row>
    <row r="267" spans="7:14" x14ac:dyDescent="0.35">
      <c r="G267">
        <v>253</v>
      </c>
      <c r="H267" s="36">
        <v>1375</v>
      </c>
      <c r="I267" s="36">
        <v>2378.71</v>
      </c>
      <c r="J267">
        <v>74.150000000000006</v>
      </c>
      <c r="K267" s="36">
        <v>3940</v>
      </c>
      <c r="L267" s="36">
        <v>114397.2</v>
      </c>
      <c r="M267" s="36">
        <v>2287.94</v>
      </c>
      <c r="N267" s="36">
        <v>63292.59</v>
      </c>
    </row>
    <row r="268" spans="7:14" x14ac:dyDescent="0.35">
      <c r="G268" s="37">
        <v>254</v>
      </c>
      <c r="H268" s="38">
        <v>1375</v>
      </c>
      <c r="I268" s="38">
        <v>1389.63</v>
      </c>
      <c r="J268" s="37">
        <v>41.37</v>
      </c>
      <c r="K268" s="38">
        <v>8400</v>
      </c>
      <c r="L268" s="38">
        <v>288644.55</v>
      </c>
      <c r="M268" s="38">
        <v>5772.89</v>
      </c>
      <c r="N268" s="38">
        <v>232005.92</v>
      </c>
    </row>
    <row r="269" spans="7:14" x14ac:dyDescent="0.35">
      <c r="G269">
        <v>255</v>
      </c>
      <c r="H269" s="36">
        <v>1375</v>
      </c>
      <c r="I269" s="36">
        <v>1335.98</v>
      </c>
      <c r="J269">
        <v>59.01</v>
      </c>
      <c r="K269" s="36">
        <v>8400</v>
      </c>
      <c r="L269" s="36">
        <v>415445.91</v>
      </c>
      <c r="M269" s="36">
        <v>8308.92</v>
      </c>
      <c r="N269" s="36">
        <v>347244.33</v>
      </c>
    </row>
    <row r="270" spans="7:14" x14ac:dyDescent="0.35">
      <c r="G270" s="37">
        <v>256</v>
      </c>
      <c r="H270" s="38">
        <v>1375</v>
      </c>
      <c r="I270" s="38">
        <v>3780.87</v>
      </c>
      <c r="J270" s="37">
        <v>40.9</v>
      </c>
      <c r="K270" s="38">
        <v>8400</v>
      </c>
      <c r="L270" s="38">
        <v>187540.31</v>
      </c>
      <c r="M270" s="38">
        <v>3750.81</v>
      </c>
      <c r="N270" s="38">
        <v>163467.31</v>
      </c>
    </row>
    <row r="271" spans="7:14" x14ac:dyDescent="0.35">
      <c r="G271">
        <v>257</v>
      </c>
      <c r="H271" s="36">
        <v>1375</v>
      </c>
      <c r="I271" s="36">
        <v>4119.53</v>
      </c>
      <c r="J271">
        <v>71.91</v>
      </c>
      <c r="K271" s="36">
        <v>3940</v>
      </c>
      <c r="L271" s="36">
        <v>-14284.51</v>
      </c>
      <c r="M271" s="36">
        <v>-285.69</v>
      </c>
      <c r="N271" s="36">
        <v>-8791.4599999999991</v>
      </c>
    </row>
    <row r="272" spans="7:14" x14ac:dyDescent="0.35">
      <c r="G272" s="37">
        <v>258</v>
      </c>
      <c r="H272" s="38">
        <v>1375</v>
      </c>
      <c r="I272" s="38">
        <v>705.33</v>
      </c>
      <c r="J272" s="37">
        <v>45.94</v>
      </c>
      <c r="K272" s="38">
        <v>3940</v>
      </c>
      <c r="L272" s="38">
        <v>147222.42000000001</v>
      </c>
      <c r="M272" s="38">
        <v>2944.45</v>
      </c>
      <c r="N272" s="38">
        <v>121534.83</v>
      </c>
    </row>
    <row r="273" spans="7:14" x14ac:dyDescent="0.35">
      <c r="G273">
        <v>259</v>
      </c>
      <c r="H273" s="36">
        <v>1375</v>
      </c>
      <c r="I273" s="36">
        <v>519.48</v>
      </c>
      <c r="J273">
        <v>44.31</v>
      </c>
      <c r="K273" s="36">
        <v>3940</v>
      </c>
      <c r="L273" s="36">
        <v>150176.51999999999</v>
      </c>
      <c r="M273" s="36">
        <v>3003.53</v>
      </c>
      <c r="N273" s="36">
        <v>123284.84</v>
      </c>
    </row>
    <row r="274" spans="7:14" x14ac:dyDescent="0.35">
      <c r="G274" s="37">
        <v>260</v>
      </c>
      <c r="H274" s="38">
        <v>1375</v>
      </c>
      <c r="I274" s="38">
        <v>3053.28</v>
      </c>
      <c r="J274" s="37">
        <v>74.59</v>
      </c>
      <c r="K274" s="38">
        <v>3940</v>
      </c>
      <c r="L274" s="38">
        <v>64767.44</v>
      </c>
      <c r="M274" s="38">
        <v>1295.3499999999999</v>
      </c>
      <c r="N274" s="38">
        <v>53894.37</v>
      </c>
    </row>
    <row r="275" spans="7:14" x14ac:dyDescent="0.35">
      <c r="G275">
        <v>261</v>
      </c>
      <c r="H275" s="36">
        <v>1375</v>
      </c>
      <c r="I275" s="36">
        <v>901.63</v>
      </c>
      <c r="J275">
        <v>67.66</v>
      </c>
      <c r="K275" s="36">
        <v>3940</v>
      </c>
      <c r="L275" s="36">
        <v>204203.06</v>
      </c>
      <c r="M275" s="36">
        <v>4084.06</v>
      </c>
      <c r="N275" s="36">
        <v>158805.04</v>
      </c>
    </row>
    <row r="276" spans="7:14" x14ac:dyDescent="0.35">
      <c r="G276" s="37">
        <v>262</v>
      </c>
      <c r="H276" s="38">
        <v>1375</v>
      </c>
      <c r="I276" s="38">
        <v>4158.3900000000003</v>
      </c>
      <c r="J276" s="37">
        <v>82.95</v>
      </c>
      <c r="K276" s="38">
        <v>3940</v>
      </c>
      <c r="L276" s="38">
        <v>-19490.14</v>
      </c>
      <c r="M276" s="38">
        <v>-389.8</v>
      </c>
      <c r="N276" s="38">
        <v>-10203.39</v>
      </c>
    </row>
    <row r="277" spans="7:14" x14ac:dyDescent="0.35">
      <c r="G277">
        <v>263</v>
      </c>
      <c r="H277" s="36">
        <v>1375</v>
      </c>
      <c r="I277" s="36">
        <v>1689.61</v>
      </c>
      <c r="J277">
        <v>22.96</v>
      </c>
      <c r="K277" s="36">
        <v>3940</v>
      </c>
      <c r="L277" s="36">
        <v>50284.06</v>
      </c>
      <c r="M277" s="36">
        <v>1005.68</v>
      </c>
      <c r="N277" s="36">
        <v>35467.93</v>
      </c>
    </row>
    <row r="278" spans="7:14" x14ac:dyDescent="0.35">
      <c r="G278" s="37">
        <v>264</v>
      </c>
      <c r="H278" s="38">
        <v>1375</v>
      </c>
      <c r="I278" s="38">
        <v>890.59</v>
      </c>
      <c r="J278" s="37">
        <v>37.479999999999997</v>
      </c>
      <c r="K278" s="38">
        <v>8400</v>
      </c>
      <c r="L278" s="38">
        <v>280071.51</v>
      </c>
      <c r="M278" s="38">
        <v>5601.43</v>
      </c>
      <c r="N278" s="38">
        <v>222838.57</v>
      </c>
    </row>
    <row r="279" spans="7:14" x14ac:dyDescent="0.35">
      <c r="G279">
        <v>265</v>
      </c>
      <c r="H279" s="36">
        <v>1375</v>
      </c>
      <c r="I279" s="36">
        <v>4620.66</v>
      </c>
      <c r="J279">
        <v>40.61</v>
      </c>
      <c r="K279" s="36">
        <v>3940</v>
      </c>
      <c r="L279" s="36">
        <v>-29013.24</v>
      </c>
      <c r="M279" s="36">
        <v>-580.26</v>
      </c>
      <c r="N279" s="36">
        <v>-24134.48</v>
      </c>
    </row>
    <row r="280" spans="7:14" x14ac:dyDescent="0.35">
      <c r="G280" s="37">
        <v>266</v>
      </c>
      <c r="H280" s="38">
        <v>1375</v>
      </c>
      <c r="I280" s="38">
        <v>994.55</v>
      </c>
      <c r="J280" s="37">
        <v>46.57</v>
      </c>
      <c r="K280" s="38">
        <v>3940</v>
      </c>
      <c r="L280" s="38">
        <v>135783.01999999999</v>
      </c>
      <c r="M280" s="38">
        <v>2715.66</v>
      </c>
      <c r="N280" s="38">
        <v>121178.12</v>
      </c>
    </row>
    <row r="281" spans="7:14" x14ac:dyDescent="0.35">
      <c r="G281">
        <v>267</v>
      </c>
      <c r="H281" s="36">
        <v>1375</v>
      </c>
      <c r="I281" s="36">
        <v>1566.66</v>
      </c>
      <c r="J281">
        <v>48.79</v>
      </c>
      <c r="K281" s="36">
        <v>3940</v>
      </c>
      <c r="L281" s="36">
        <v>114412.67</v>
      </c>
      <c r="M281" s="36">
        <v>2288.25</v>
      </c>
      <c r="N281" s="36">
        <v>86267.49</v>
      </c>
    </row>
    <row r="282" spans="7:14" x14ac:dyDescent="0.35">
      <c r="G282" s="37">
        <v>268</v>
      </c>
      <c r="H282" s="38">
        <v>1375</v>
      </c>
      <c r="I282" s="38">
        <v>937.34</v>
      </c>
      <c r="J282" s="37">
        <v>40.119999999999997</v>
      </c>
      <c r="K282" s="38">
        <v>8400</v>
      </c>
      <c r="L282" s="38">
        <v>297999.96000000002</v>
      </c>
      <c r="M282" s="38">
        <v>5960</v>
      </c>
      <c r="N282" s="38">
        <v>255080.64</v>
      </c>
    </row>
    <row r="283" spans="7:14" x14ac:dyDescent="0.35">
      <c r="G283">
        <v>269</v>
      </c>
      <c r="H283" s="36">
        <v>1375</v>
      </c>
      <c r="I283" s="36">
        <v>754.35</v>
      </c>
      <c r="J283">
        <v>64.540000000000006</v>
      </c>
      <c r="K283" s="36">
        <v>14300</v>
      </c>
      <c r="L283" s="36">
        <v>872911.65</v>
      </c>
      <c r="M283" s="36">
        <v>17458.23</v>
      </c>
      <c r="N283" s="36">
        <v>776188.85</v>
      </c>
    </row>
    <row r="284" spans="7:14" x14ac:dyDescent="0.35">
      <c r="G284" s="37">
        <v>270</v>
      </c>
      <c r="H284" s="38">
        <v>1375</v>
      </c>
      <c r="I284" s="38">
        <v>301.51</v>
      </c>
      <c r="J284" s="37">
        <v>36.299999999999997</v>
      </c>
      <c r="K284" s="38">
        <v>3940</v>
      </c>
      <c r="L284" s="38">
        <v>130690.94</v>
      </c>
      <c r="M284" s="38">
        <v>2613.8200000000002</v>
      </c>
      <c r="N284" s="38">
        <v>112238.44</v>
      </c>
    </row>
    <row r="285" spans="7:14" x14ac:dyDescent="0.35">
      <c r="G285">
        <v>271</v>
      </c>
      <c r="H285" s="36">
        <v>1375</v>
      </c>
      <c r="I285" s="36">
        <v>465.9</v>
      </c>
      <c r="J285">
        <v>59.26</v>
      </c>
      <c r="K285" s="36">
        <v>14300</v>
      </c>
      <c r="L285" s="36">
        <v>818425.31</v>
      </c>
      <c r="M285" s="36">
        <v>16368.51</v>
      </c>
      <c r="N285" s="36">
        <v>632308.35</v>
      </c>
    </row>
    <row r="286" spans="7:14" x14ac:dyDescent="0.35">
      <c r="G286" s="37">
        <v>272</v>
      </c>
      <c r="H286" s="38">
        <v>1375</v>
      </c>
      <c r="I286" s="38">
        <v>1038.28</v>
      </c>
      <c r="J286" s="37">
        <v>68.790000000000006</v>
      </c>
      <c r="K286" s="38">
        <v>8400</v>
      </c>
      <c r="L286" s="38">
        <v>505058.81</v>
      </c>
      <c r="M286" s="38">
        <v>10101.18</v>
      </c>
      <c r="N286" s="38">
        <v>302860.79999999999</v>
      </c>
    </row>
    <row r="287" spans="7:14" x14ac:dyDescent="0.35">
      <c r="G287">
        <v>273</v>
      </c>
      <c r="H287" s="36">
        <v>1375</v>
      </c>
      <c r="I287" s="36">
        <v>456.23</v>
      </c>
      <c r="J287">
        <v>54.73</v>
      </c>
      <c r="K287" s="36">
        <v>8400</v>
      </c>
      <c r="L287" s="36">
        <v>433409.31</v>
      </c>
      <c r="M287" s="36">
        <v>8668.19</v>
      </c>
      <c r="N287" s="36">
        <v>378455.39</v>
      </c>
    </row>
    <row r="288" spans="7:14" x14ac:dyDescent="0.35">
      <c r="G288" s="37">
        <v>274</v>
      </c>
      <c r="H288" s="38">
        <v>1375</v>
      </c>
      <c r="I288" s="38">
        <v>3037.49</v>
      </c>
      <c r="J288" s="37">
        <v>43.27</v>
      </c>
      <c r="K288" s="38">
        <v>8400</v>
      </c>
      <c r="L288" s="38">
        <v>230638.85</v>
      </c>
      <c r="M288" s="38">
        <v>4612.78</v>
      </c>
      <c r="N288" s="38">
        <v>144963.54</v>
      </c>
    </row>
    <row r="289" spans="7:14" x14ac:dyDescent="0.35">
      <c r="G289">
        <v>275</v>
      </c>
      <c r="H289" s="36">
        <v>1375</v>
      </c>
      <c r="I289" s="36">
        <v>3467.43</v>
      </c>
      <c r="J289">
        <v>34.06</v>
      </c>
      <c r="K289" s="36">
        <v>3940</v>
      </c>
      <c r="L289" s="36">
        <v>14719.57</v>
      </c>
      <c r="M289" s="36">
        <v>294.39</v>
      </c>
      <c r="N289" s="36">
        <v>9593.9599999999991</v>
      </c>
    </row>
    <row r="290" spans="7:14" x14ac:dyDescent="0.35">
      <c r="G290" s="37">
        <v>276</v>
      </c>
      <c r="H290" s="38">
        <v>1375</v>
      </c>
      <c r="I290" s="38">
        <v>2089.4299999999998</v>
      </c>
      <c r="J290" s="37">
        <v>30.09</v>
      </c>
      <c r="K290" s="38">
        <v>8400</v>
      </c>
      <c r="L290" s="38">
        <v>188513.83</v>
      </c>
      <c r="M290" s="38">
        <v>3770.28</v>
      </c>
      <c r="N290" s="38">
        <v>103155.51</v>
      </c>
    </row>
    <row r="291" spans="7:14" x14ac:dyDescent="0.35">
      <c r="G291">
        <v>277</v>
      </c>
      <c r="H291" s="36">
        <v>1375</v>
      </c>
      <c r="I291" s="36">
        <v>1726.36</v>
      </c>
      <c r="J291">
        <v>61.81</v>
      </c>
      <c r="K291" s="36">
        <v>3940</v>
      </c>
      <c r="L291" s="36">
        <v>135456.57999999999</v>
      </c>
      <c r="M291" s="36">
        <v>2709.13</v>
      </c>
      <c r="N291" s="36">
        <v>111942.02</v>
      </c>
    </row>
    <row r="292" spans="7:14" x14ac:dyDescent="0.35">
      <c r="G292" s="37">
        <v>278</v>
      </c>
      <c r="H292" s="38">
        <v>1375</v>
      </c>
      <c r="I292" s="38">
        <v>2621.73</v>
      </c>
      <c r="J292" s="37">
        <v>48.61</v>
      </c>
      <c r="K292" s="38">
        <v>8400</v>
      </c>
      <c r="L292" s="38">
        <v>279483.01</v>
      </c>
      <c r="M292" s="38">
        <v>5589.66</v>
      </c>
      <c r="N292" s="38">
        <v>162740.97</v>
      </c>
    </row>
    <row r="293" spans="7:14" x14ac:dyDescent="0.35">
      <c r="G293">
        <v>279</v>
      </c>
      <c r="H293" s="36">
        <v>1375</v>
      </c>
      <c r="I293" s="36">
        <v>4400.0200000000004</v>
      </c>
      <c r="J293">
        <v>19.73</v>
      </c>
      <c r="K293" s="36">
        <v>3940</v>
      </c>
      <c r="L293" s="36">
        <v>-10451.51</v>
      </c>
      <c r="M293" s="36">
        <v>-209.03</v>
      </c>
      <c r="N293" s="36">
        <v>-5790.7</v>
      </c>
    </row>
    <row r="294" spans="7:14" x14ac:dyDescent="0.35">
      <c r="G294" s="37">
        <v>280</v>
      </c>
      <c r="H294" s="38">
        <v>1375</v>
      </c>
      <c r="I294" s="38">
        <v>4285.43</v>
      </c>
      <c r="J294" s="37">
        <v>88.53</v>
      </c>
      <c r="K294" s="38">
        <v>8400</v>
      </c>
      <c r="L294" s="38">
        <v>362877.55</v>
      </c>
      <c r="M294" s="38">
        <v>7257.55</v>
      </c>
      <c r="N294" s="38">
        <v>184852.13</v>
      </c>
    </row>
    <row r="295" spans="7:14" x14ac:dyDescent="0.35">
      <c r="G295">
        <v>281</v>
      </c>
      <c r="H295" s="36">
        <v>1375</v>
      </c>
      <c r="I295" s="36">
        <v>408.68</v>
      </c>
      <c r="J295">
        <v>57.98</v>
      </c>
      <c r="K295" s="36">
        <v>14300</v>
      </c>
      <c r="L295" s="36">
        <v>804089.02</v>
      </c>
      <c r="M295" s="36">
        <v>16081.78</v>
      </c>
      <c r="N295" s="36">
        <v>463621.85</v>
      </c>
    </row>
    <row r="296" spans="7:14" x14ac:dyDescent="0.35">
      <c r="G296" s="37">
        <v>282</v>
      </c>
      <c r="H296" s="38">
        <v>1375</v>
      </c>
      <c r="I296" s="38">
        <v>1071.19</v>
      </c>
      <c r="J296" s="37">
        <v>68.209999999999994</v>
      </c>
      <c r="K296" s="38">
        <v>3940</v>
      </c>
      <c r="L296" s="38">
        <v>194313.12</v>
      </c>
      <c r="M296" s="38">
        <v>3886.26</v>
      </c>
      <c r="N296" s="38">
        <v>165261.9</v>
      </c>
    </row>
    <row r="297" spans="7:14" x14ac:dyDescent="0.35">
      <c r="G297">
        <v>283</v>
      </c>
      <c r="H297" s="36">
        <v>1375</v>
      </c>
      <c r="I297" s="36">
        <v>1336.38</v>
      </c>
      <c r="J297">
        <v>47.2</v>
      </c>
      <c r="K297" s="36">
        <v>14300</v>
      </c>
      <c r="L297" s="36">
        <v>610506.30000000005</v>
      </c>
      <c r="M297" s="36">
        <v>12210.13</v>
      </c>
      <c r="N297" s="36">
        <v>318164.38</v>
      </c>
    </row>
    <row r="298" spans="7:14" x14ac:dyDescent="0.35">
      <c r="G298" s="37">
        <v>284</v>
      </c>
      <c r="H298" s="38">
        <v>1375</v>
      </c>
      <c r="I298" s="38">
        <v>1397.06</v>
      </c>
      <c r="J298" s="37">
        <v>80.599999999999994</v>
      </c>
      <c r="K298" s="38">
        <v>3940</v>
      </c>
      <c r="L298" s="38">
        <v>203587.92</v>
      </c>
      <c r="M298" s="38">
        <v>4071.76</v>
      </c>
      <c r="N298" s="38">
        <v>116860.11</v>
      </c>
    </row>
    <row r="299" spans="7:14" x14ac:dyDescent="0.35">
      <c r="G299">
        <v>285</v>
      </c>
      <c r="H299" s="36">
        <v>1375</v>
      </c>
      <c r="I299" s="36">
        <v>2941.92</v>
      </c>
      <c r="J299">
        <v>34.82</v>
      </c>
      <c r="K299" s="36">
        <v>3940</v>
      </c>
      <c r="L299" s="36">
        <v>33378.519999999997</v>
      </c>
      <c r="M299" s="36">
        <v>667.57</v>
      </c>
      <c r="N299" s="36">
        <v>27205.82</v>
      </c>
    </row>
    <row r="300" spans="7:14" x14ac:dyDescent="0.35">
      <c r="G300" s="37">
        <v>286</v>
      </c>
      <c r="H300" s="38">
        <v>1375</v>
      </c>
      <c r="I300" s="38">
        <v>2198.06</v>
      </c>
      <c r="J300" s="37">
        <v>33.869999999999997</v>
      </c>
      <c r="K300" s="38">
        <v>3940</v>
      </c>
      <c r="L300" s="38">
        <v>57629.15</v>
      </c>
      <c r="M300" s="38">
        <v>1152.58</v>
      </c>
      <c r="N300" s="38">
        <v>48058.16</v>
      </c>
    </row>
    <row r="301" spans="7:14" x14ac:dyDescent="0.35">
      <c r="G301">
        <v>287</v>
      </c>
      <c r="H301" s="36">
        <v>1375</v>
      </c>
      <c r="I301" s="36">
        <v>436.42</v>
      </c>
      <c r="J301">
        <v>72.11</v>
      </c>
      <c r="K301" s="36">
        <v>8400</v>
      </c>
      <c r="L301" s="36">
        <v>572875.46</v>
      </c>
      <c r="M301" s="36">
        <v>11457.51</v>
      </c>
      <c r="N301" s="36">
        <v>301008.44</v>
      </c>
    </row>
    <row r="302" spans="7:14" x14ac:dyDescent="0.35">
      <c r="G302" s="37">
        <v>288</v>
      </c>
      <c r="H302" s="38">
        <v>1375</v>
      </c>
      <c r="I302" s="38">
        <v>1993.35</v>
      </c>
      <c r="J302" s="37">
        <v>72.239999999999995</v>
      </c>
      <c r="K302" s="38">
        <v>3940</v>
      </c>
      <c r="L302" s="38">
        <v>139256.60999999999</v>
      </c>
      <c r="M302" s="38">
        <v>2785.13</v>
      </c>
      <c r="N302" s="38">
        <v>116658.12</v>
      </c>
    </row>
    <row r="303" spans="7:14" x14ac:dyDescent="0.35">
      <c r="G303">
        <v>289</v>
      </c>
      <c r="H303" s="36">
        <v>1375</v>
      </c>
      <c r="I303" s="36">
        <v>2714.01</v>
      </c>
      <c r="J303">
        <v>49.96</v>
      </c>
      <c r="K303" s="36">
        <v>3940</v>
      </c>
      <c r="L303" s="36">
        <v>59870.05</v>
      </c>
      <c r="M303" s="36">
        <v>1197.4000000000001</v>
      </c>
      <c r="N303" s="36">
        <v>35272.959999999999</v>
      </c>
    </row>
    <row r="304" spans="7:14" x14ac:dyDescent="0.35">
      <c r="G304" s="37">
        <v>290</v>
      </c>
      <c r="H304" s="38">
        <v>1375</v>
      </c>
      <c r="I304" s="38">
        <v>688.03</v>
      </c>
      <c r="J304" s="37">
        <v>29.36</v>
      </c>
      <c r="K304" s="38">
        <v>3940</v>
      </c>
      <c r="L304" s="38">
        <v>94110.53</v>
      </c>
      <c r="M304" s="38">
        <v>1882.21</v>
      </c>
      <c r="N304" s="38">
        <v>69443.81</v>
      </c>
    </row>
    <row r="305" spans="7:14" x14ac:dyDescent="0.35">
      <c r="G305">
        <v>291</v>
      </c>
      <c r="H305" s="36">
        <v>1375</v>
      </c>
      <c r="I305" s="36">
        <v>4200.6000000000004</v>
      </c>
      <c r="J305">
        <v>40.83</v>
      </c>
      <c r="K305" s="36">
        <v>3940</v>
      </c>
      <c r="L305" s="36">
        <v>-12015.29</v>
      </c>
      <c r="M305" s="36">
        <v>-240.31</v>
      </c>
      <c r="N305" s="36">
        <v>-7335.07</v>
      </c>
    </row>
    <row r="306" spans="7:14" x14ac:dyDescent="0.35">
      <c r="G306" s="37">
        <v>292</v>
      </c>
      <c r="H306" s="38">
        <v>1375</v>
      </c>
      <c r="I306" s="38">
        <v>449.42</v>
      </c>
      <c r="J306" s="37">
        <v>62.38</v>
      </c>
      <c r="K306" s="38">
        <v>3940</v>
      </c>
      <c r="L306" s="38">
        <v>216357.34</v>
      </c>
      <c r="M306" s="38">
        <v>4327.1499999999996</v>
      </c>
      <c r="N306" s="38">
        <v>186772.51</v>
      </c>
    </row>
    <row r="307" spans="7:14" x14ac:dyDescent="0.35">
      <c r="G307">
        <v>293</v>
      </c>
      <c r="H307" s="36">
        <v>1375</v>
      </c>
      <c r="I307" s="36">
        <v>4639.24</v>
      </c>
      <c r="J307">
        <v>68.349999999999994</v>
      </c>
      <c r="K307" s="36">
        <v>8400</v>
      </c>
      <c r="L307" s="36">
        <v>255669.43</v>
      </c>
      <c r="M307" s="36">
        <v>5113.3900000000003</v>
      </c>
      <c r="N307" s="36">
        <v>155952.39000000001</v>
      </c>
    </row>
    <row r="308" spans="7:14" x14ac:dyDescent="0.35">
      <c r="G308" s="37">
        <v>294</v>
      </c>
      <c r="H308" s="38">
        <v>1375</v>
      </c>
      <c r="I308" s="38">
        <v>675.74</v>
      </c>
      <c r="J308" s="37">
        <v>42.95</v>
      </c>
      <c r="K308" s="38">
        <v>3940</v>
      </c>
      <c r="L308" s="38">
        <v>138825.23000000001</v>
      </c>
      <c r="M308" s="38">
        <v>2776.5</v>
      </c>
      <c r="N308" s="38">
        <v>96516.22</v>
      </c>
    </row>
    <row r="309" spans="7:14" x14ac:dyDescent="0.35">
      <c r="G309">
        <v>295</v>
      </c>
      <c r="H309" s="36">
        <v>1375</v>
      </c>
      <c r="I309" s="36">
        <v>4249.16</v>
      </c>
      <c r="J309">
        <v>22.2</v>
      </c>
      <c r="K309" s="36">
        <v>8400</v>
      </c>
      <c r="L309" s="36">
        <v>90769.54</v>
      </c>
      <c r="M309" s="36">
        <v>1815.39</v>
      </c>
      <c r="N309" s="36">
        <v>49001.81</v>
      </c>
    </row>
    <row r="310" spans="7:14" x14ac:dyDescent="0.35">
      <c r="G310" s="37">
        <v>296</v>
      </c>
      <c r="H310" s="38">
        <v>1375</v>
      </c>
      <c r="I310" s="38">
        <v>4532.74</v>
      </c>
      <c r="J310" s="37">
        <v>57.71</v>
      </c>
      <c r="K310" s="38">
        <v>3940</v>
      </c>
      <c r="L310" s="38">
        <v>-35579.72</v>
      </c>
      <c r="M310" s="38">
        <v>-711.59</v>
      </c>
      <c r="N310" s="38">
        <v>-29340.48</v>
      </c>
    </row>
    <row r="311" spans="7:14" x14ac:dyDescent="0.35">
      <c r="G311">
        <v>297</v>
      </c>
      <c r="H311" s="36">
        <v>1375</v>
      </c>
      <c r="I311" s="36">
        <v>4901.9399999999996</v>
      </c>
      <c r="J311">
        <v>61.55</v>
      </c>
      <c r="K311" s="36">
        <v>14300</v>
      </c>
      <c r="L311" s="36">
        <v>577097.44999999995</v>
      </c>
      <c r="M311" s="36">
        <v>11541.95</v>
      </c>
      <c r="N311" s="36">
        <v>494144.06</v>
      </c>
    </row>
    <row r="312" spans="7:14" x14ac:dyDescent="0.35">
      <c r="G312" s="37">
        <v>298</v>
      </c>
      <c r="H312" s="38">
        <v>1375</v>
      </c>
      <c r="I312" s="38">
        <v>4049.72</v>
      </c>
      <c r="J312" s="37">
        <v>46.55</v>
      </c>
      <c r="K312" s="38">
        <v>3940</v>
      </c>
      <c r="L312" s="38">
        <v>-6482.73</v>
      </c>
      <c r="M312" s="38">
        <v>-129.65</v>
      </c>
      <c r="N312" s="38">
        <v>-5325.64</v>
      </c>
    </row>
    <row r="313" spans="7:14" x14ac:dyDescent="0.35">
      <c r="G313">
        <v>299</v>
      </c>
      <c r="H313" s="36">
        <v>1375</v>
      </c>
      <c r="I313" s="36">
        <v>3941.49</v>
      </c>
      <c r="J313">
        <v>53.78</v>
      </c>
      <c r="K313" s="36">
        <v>3940</v>
      </c>
      <c r="L313" s="36">
        <v>-1455.25</v>
      </c>
      <c r="M313" s="36">
        <v>-29.1</v>
      </c>
      <c r="N313" s="36">
        <v>-1263.98</v>
      </c>
    </row>
    <row r="314" spans="7:14" x14ac:dyDescent="0.35">
      <c r="G314" s="37">
        <v>300</v>
      </c>
      <c r="H314" s="38">
        <v>1375</v>
      </c>
      <c r="I314" s="38">
        <v>3283.92</v>
      </c>
      <c r="J314" s="37">
        <v>90.27</v>
      </c>
      <c r="K314" s="38">
        <v>3940</v>
      </c>
      <c r="L314" s="38">
        <v>57852.05</v>
      </c>
      <c r="M314" s="38">
        <v>1157.04</v>
      </c>
      <c r="N314" s="38">
        <v>29385.360000000001</v>
      </c>
    </row>
    <row r="315" spans="7:14" x14ac:dyDescent="0.35">
      <c r="G315">
        <v>301</v>
      </c>
      <c r="H315" s="36">
        <v>1375</v>
      </c>
      <c r="I315" s="36">
        <v>3939.18</v>
      </c>
      <c r="J315">
        <v>37.57</v>
      </c>
      <c r="K315" s="36">
        <v>3940</v>
      </c>
      <c r="L315" s="36">
        <v>-1344.28</v>
      </c>
      <c r="M315" s="36">
        <v>-26.89</v>
      </c>
      <c r="N315" s="36">
        <v>-1143.79</v>
      </c>
    </row>
    <row r="316" spans="7:14" x14ac:dyDescent="0.35">
      <c r="G316" s="37">
        <v>302</v>
      </c>
      <c r="H316" s="38">
        <v>1375</v>
      </c>
      <c r="I316" s="38">
        <v>845.85</v>
      </c>
      <c r="J316" s="37">
        <v>53.31</v>
      </c>
      <c r="K316" s="38">
        <v>3940</v>
      </c>
      <c r="L316" s="38">
        <v>163578.07999999999</v>
      </c>
      <c r="M316" s="38">
        <v>3271.56</v>
      </c>
      <c r="N316" s="38">
        <v>134078.35</v>
      </c>
    </row>
    <row r="317" spans="7:14" x14ac:dyDescent="0.35">
      <c r="G317">
        <v>303</v>
      </c>
      <c r="H317" s="36">
        <v>1375</v>
      </c>
      <c r="I317" s="36">
        <v>2773.13</v>
      </c>
      <c r="J317">
        <v>55.07</v>
      </c>
      <c r="K317" s="36">
        <v>8400</v>
      </c>
      <c r="L317" s="36">
        <v>308512.76</v>
      </c>
      <c r="M317" s="36">
        <v>6170.26</v>
      </c>
      <c r="N317" s="36">
        <v>177742.13</v>
      </c>
    </row>
    <row r="318" spans="7:14" x14ac:dyDescent="0.35">
      <c r="G318" s="37">
        <v>304</v>
      </c>
      <c r="H318" s="38">
        <v>1375</v>
      </c>
      <c r="I318" s="38">
        <v>2668.27</v>
      </c>
      <c r="J318" s="37">
        <v>52.22</v>
      </c>
      <c r="K318" s="38">
        <v>3940</v>
      </c>
      <c r="L318" s="38">
        <v>65036.42</v>
      </c>
      <c r="M318" s="38">
        <v>1300.73</v>
      </c>
      <c r="N318" s="38">
        <v>52113.57</v>
      </c>
    </row>
    <row r="319" spans="7:14" x14ac:dyDescent="0.35">
      <c r="G319">
        <v>305</v>
      </c>
      <c r="H319" s="36">
        <v>1375</v>
      </c>
      <c r="I319" s="36">
        <v>4316.3500000000004</v>
      </c>
      <c r="J319">
        <v>70.2</v>
      </c>
      <c r="K319" s="36">
        <v>3940</v>
      </c>
      <c r="L319" s="36">
        <v>-27794.94</v>
      </c>
      <c r="M319" s="36">
        <v>-555.9</v>
      </c>
      <c r="N319" s="36">
        <v>-22544</v>
      </c>
    </row>
    <row r="320" spans="7:14" x14ac:dyDescent="0.35">
      <c r="G320" s="37">
        <v>306</v>
      </c>
      <c r="H320" s="38">
        <v>1375</v>
      </c>
      <c r="I320" s="38">
        <v>2421.44</v>
      </c>
      <c r="J320" s="37">
        <v>54.79</v>
      </c>
      <c r="K320" s="38">
        <v>3940</v>
      </c>
      <c r="L320" s="38">
        <v>81833.06</v>
      </c>
      <c r="M320" s="38">
        <v>1636.66</v>
      </c>
      <c r="N320" s="38">
        <v>51642.89</v>
      </c>
    </row>
    <row r="321" spans="7:14" x14ac:dyDescent="0.35">
      <c r="G321">
        <v>307</v>
      </c>
      <c r="H321" s="36">
        <v>1375</v>
      </c>
      <c r="I321" s="36">
        <v>2048.4299999999998</v>
      </c>
      <c r="J321">
        <v>50.36</v>
      </c>
      <c r="K321" s="36">
        <v>14300</v>
      </c>
      <c r="L321" s="36">
        <v>615565.27</v>
      </c>
      <c r="M321" s="36">
        <v>12311.31</v>
      </c>
      <c r="N321" s="36">
        <v>455822.33</v>
      </c>
    </row>
    <row r="322" spans="7:14" x14ac:dyDescent="0.35">
      <c r="G322" s="37">
        <v>308</v>
      </c>
      <c r="H322" s="38">
        <v>1375</v>
      </c>
      <c r="I322" s="38">
        <v>3269.9</v>
      </c>
      <c r="J322" s="37">
        <v>29.12</v>
      </c>
      <c r="K322" s="38">
        <v>3940</v>
      </c>
      <c r="L322" s="38">
        <v>18137.650000000001</v>
      </c>
      <c r="M322" s="38">
        <v>362.75</v>
      </c>
      <c r="N322" s="38">
        <v>10262.43</v>
      </c>
    </row>
    <row r="323" spans="7:14" x14ac:dyDescent="0.35">
      <c r="G323">
        <v>309</v>
      </c>
      <c r="H323" s="36">
        <v>1375</v>
      </c>
      <c r="I323" s="36">
        <v>1479.02</v>
      </c>
      <c r="J323">
        <v>59.61</v>
      </c>
      <c r="K323" s="36">
        <v>3940</v>
      </c>
      <c r="L323" s="36">
        <v>145313.34</v>
      </c>
      <c r="M323" s="36">
        <v>2906.27</v>
      </c>
      <c r="N323" s="36">
        <v>93682.38</v>
      </c>
    </row>
    <row r="324" spans="7:14" x14ac:dyDescent="0.35">
      <c r="G324" s="37">
        <v>310</v>
      </c>
      <c r="H324" s="38">
        <v>1375</v>
      </c>
      <c r="I324" s="38">
        <v>870.89</v>
      </c>
      <c r="J324" s="37">
        <v>29.9</v>
      </c>
      <c r="K324" s="38">
        <v>3940</v>
      </c>
      <c r="L324" s="38">
        <v>90401.49</v>
      </c>
      <c r="M324" s="38">
        <v>1808.03</v>
      </c>
      <c r="N324" s="38">
        <v>70939.33</v>
      </c>
    </row>
    <row r="325" spans="7:14" x14ac:dyDescent="0.35">
      <c r="G325">
        <v>311</v>
      </c>
      <c r="H325" s="36">
        <v>1375</v>
      </c>
      <c r="I325" s="36">
        <v>2493.81</v>
      </c>
      <c r="J325">
        <v>15.19</v>
      </c>
      <c r="K325" s="36">
        <v>3940</v>
      </c>
      <c r="L325" s="36">
        <v>20595.36</v>
      </c>
      <c r="M325" s="36">
        <v>411.91</v>
      </c>
      <c r="N325" s="36">
        <v>13610.05</v>
      </c>
    </row>
    <row r="326" spans="7:14" x14ac:dyDescent="0.35">
      <c r="G326" s="37">
        <v>312</v>
      </c>
      <c r="H326" s="38">
        <v>1375</v>
      </c>
      <c r="I326" s="38">
        <v>2201.0700000000002</v>
      </c>
      <c r="J326" s="37">
        <v>49.48</v>
      </c>
      <c r="K326" s="38">
        <v>3940</v>
      </c>
      <c r="L326" s="38">
        <v>84671.59</v>
      </c>
      <c r="M326" s="38">
        <v>1693.43</v>
      </c>
      <c r="N326" s="38">
        <v>46858.559999999998</v>
      </c>
    </row>
    <row r="327" spans="7:14" x14ac:dyDescent="0.35">
      <c r="G327">
        <v>313</v>
      </c>
      <c r="H327" s="36">
        <v>1375</v>
      </c>
      <c r="I327" s="36">
        <v>1316.34</v>
      </c>
      <c r="J327">
        <v>53.29</v>
      </c>
      <c r="K327" s="36">
        <v>3940</v>
      </c>
      <c r="L327" s="36">
        <v>138431.82</v>
      </c>
      <c r="M327" s="36">
        <v>2768.64</v>
      </c>
      <c r="N327" s="36">
        <v>104406.22</v>
      </c>
    </row>
    <row r="328" spans="7:14" x14ac:dyDescent="0.35">
      <c r="G328" s="37">
        <v>314</v>
      </c>
      <c r="H328" s="38">
        <v>1375</v>
      </c>
      <c r="I328" s="38">
        <v>1964.06</v>
      </c>
      <c r="J328" s="37">
        <v>105.92</v>
      </c>
      <c r="K328" s="38">
        <v>3940</v>
      </c>
      <c r="L328" s="38">
        <v>207918.13</v>
      </c>
      <c r="M328" s="38">
        <v>4158.3599999999997</v>
      </c>
      <c r="N328" s="38">
        <v>125876.07</v>
      </c>
    </row>
    <row r="329" spans="7:14" x14ac:dyDescent="0.35">
      <c r="G329">
        <v>315</v>
      </c>
      <c r="H329" s="36">
        <v>1375</v>
      </c>
      <c r="I329" s="36">
        <v>1958.68</v>
      </c>
      <c r="J329">
        <v>60.08</v>
      </c>
      <c r="K329" s="36">
        <v>3940</v>
      </c>
      <c r="L329" s="36">
        <v>117669.44</v>
      </c>
      <c r="M329" s="36">
        <v>2353.39</v>
      </c>
      <c r="N329" s="36">
        <v>86330.16</v>
      </c>
    </row>
    <row r="330" spans="7:14" x14ac:dyDescent="0.35">
      <c r="G330" s="37">
        <v>316</v>
      </c>
      <c r="H330" s="38">
        <v>1375</v>
      </c>
      <c r="I330" s="38">
        <v>1771.98</v>
      </c>
      <c r="J330" s="37">
        <v>68.55</v>
      </c>
      <c r="K330" s="38">
        <v>3940</v>
      </c>
      <c r="L330" s="38">
        <v>147237.03</v>
      </c>
      <c r="M330" s="38">
        <v>2944.74</v>
      </c>
      <c r="N330" s="38">
        <v>100529.12</v>
      </c>
    </row>
    <row r="331" spans="7:14" x14ac:dyDescent="0.35">
      <c r="G331">
        <v>317</v>
      </c>
      <c r="H331" s="36">
        <v>1375</v>
      </c>
      <c r="I331" s="36">
        <v>2021.43</v>
      </c>
      <c r="J331">
        <v>42.89</v>
      </c>
      <c r="K331" s="36">
        <v>3940</v>
      </c>
      <c r="L331" s="36">
        <v>80909.440000000002</v>
      </c>
      <c r="M331" s="36">
        <v>1618.19</v>
      </c>
      <c r="N331" s="36">
        <v>49073.2</v>
      </c>
    </row>
    <row r="332" spans="7:14" x14ac:dyDescent="0.35">
      <c r="G332" s="37">
        <v>318</v>
      </c>
      <c r="H332" s="38">
        <v>1375</v>
      </c>
      <c r="I332" s="38">
        <v>3491.57</v>
      </c>
      <c r="J332" s="37">
        <v>50.4</v>
      </c>
      <c r="K332" s="38">
        <v>14300</v>
      </c>
      <c r="L332" s="38">
        <v>543394.37</v>
      </c>
      <c r="M332" s="38">
        <v>10867.89</v>
      </c>
      <c r="N332" s="38">
        <v>475898.84</v>
      </c>
    </row>
    <row r="333" spans="7:14" x14ac:dyDescent="0.35">
      <c r="G333">
        <v>319</v>
      </c>
      <c r="H333" s="36">
        <v>1375</v>
      </c>
      <c r="I333" s="36">
        <v>1625.01</v>
      </c>
      <c r="J333">
        <v>85.06</v>
      </c>
      <c r="K333" s="36">
        <v>3940</v>
      </c>
      <c r="L333" s="36">
        <v>195531.18</v>
      </c>
      <c r="M333" s="36">
        <v>3910.62</v>
      </c>
      <c r="N333" s="36">
        <v>140395.32999999999</v>
      </c>
    </row>
    <row r="334" spans="7:14" x14ac:dyDescent="0.35">
      <c r="G334" s="37">
        <v>320</v>
      </c>
      <c r="H334" s="38">
        <v>1375</v>
      </c>
      <c r="I334" s="38">
        <v>4754.5200000000004</v>
      </c>
      <c r="J334" s="37">
        <v>46.25</v>
      </c>
      <c r="K334" s="38">
        <v>3940</v>
      </c>
      <c r="L334" s="38">
        <v>-39042.86</v>
      </c>
      <c r="M334" s="38">
        <v>-780.86</v>
      </c>
      <c r="N334" s="38">
        <v>-33651.61</v>
      </c>
    </row>
    <row r="335" spans="7:14" x14ac:dyDescent="0.35">
      <c r="G335">
        <v>321</v>
      </c>
      <c r="H335" s="36">
        <v>1375</v>
      </c>
      <c r="I335" s="36">
        <v>4598.47</v>
      </c>
      <c r="J335">
        <v>65.62</v>
      </c>
      <c r="K335" s="36">
        <v>3940</v>
      </c>
      <c r="L335" s="36">
        <v>-44585.93</v>
      </c>
      <c r="M335" s="36">
        <v>-891.72</v>
      </c>
      <c r="N335" s="36">
        <v>-27197.32</v>
      </c>
    </row>
    <row r="336" spans="7:14" x14ac:dyDescent="0.35">
      <c r="G336" s="37">
        <v>322</v>
      </c>
      <c r="H336" s="38">
        <v>1375</v>
      </c>
      <c r="I336" s="38">
        <v>2508.37</v>
      </c>
      <c r="J336" s="37">
        <v>51.17</v>
      </c>
      <c r="K336" s="38">
        <v>3940</v>
      </c>
      <c r="L336" s="38">
        <v>71886.429999999993</v>
      </c>
      <c r="M336" s="38">
        <v>1437.73</v>
      </c>
      <c r="N336" s="38">
        <v>47220.58</v>
      </c>
    </row>
    <row r="337" spans="7:14" x14ac:dyDescent="0.35">
      <c r="G337">
        <v>323</v>
      </c>
      <c r="H337" s="36">
        <v>1375</v>
      </c>
      <c r="I337" s="36">
        <v>1776.13</v>
      </c>
      <c r="J337">
        <v>36.340000000000003</v>
      </c>
      <c r="K337" s="36">
        <v>8400</v>
      </c>
      <c r="L337" s="36">
        <v>239337.23</v>
      </c>
      <c r="M337" s="36">
        <v>4786.74</v>
      </c>
      <c r="N337" s="36">
        <v>184104.93</v>
      </c>
    </row>
    <row r="338" spans="7:14" x14ac:dyDescent="0.35">
      <c r="G338" s="37">
        <v>324</v>
      </c>
      <c r="H338" s="38">
        <v>1375</v>
      </c>
      <c r="I338" s="38">
        <v>2770.09</v>
      </c>
      <c r="J338" s="37">
        <v>53.65</v>
      </c>
      <c r="K338" s="38">
        <v>3940</v>
      </c>
      <c r="L338" s="38">
        <v>61394.77</v>
      </c>
      <c r="M338" s="38">
        <v>1227.9000000000001</v>
      </c>
      <c r="N338" s="38">
        <v>53381.98</v>
      </c>
    </row>
    <row r="339" spans="7:14" x14ac:dyDescent="0.35">
      <c r="G339">
        <v>325</v>
      </c>
      <c r="H339" s="36">
        <v>1375</v>
      </c>
      <c r="I339" s="36">
        <v>4273.09</v>
      </c>
      <c r="J339">
        <v>35.979999999999997</v>
      </c>
      <c r="K339" s="36">
        <v>3940</v>
      </c>
      <c r="L339" s="36">
        <v>-13360.39</v>
      </c>
      <c r="M339" s="36">
        <v>-267.20999999999998</v>
      </c>
      <c r="N339" s="36">
        <v>-7076.72</v>
      </c>
    </row>
    <row r="340" spans="7:14" x14ac:dyDescent="0.35">
      <c r="G340" s="37">
        <v>326</v>
      </c>
      <c r="H340" s="38">
        <v>1375</v>
      </c>
      <c r="I340" s="38">
        <v>3332.42</v>
      </c>
      <c r="J340" s="37">
        <v>0.59</v>
      </c>
      <c r="K340" s="38">
        <v>3940</v>
      </c>
      <c r="L340" s="38">
        <v>-1014.81</v>
      </c>
      <c r="M340" s="38">
        <v>-20.3</v>
      </c>
      <c r="N340" s="38">
        <v>-785.46</v>
      </c>
    </row>
    <row r="341" spans="7:14" x14ac:dyDescent="0.35">
      <c r="G341">
        <v>327</v>
      </c>
      <c r="H341" s="36">
        <v>1375</v>
      </c>
      <c r="I341" s="36">
        <v>4061.08</v>
      </c>
      <c r="J341">
        <v>37.049999999999997</v>
      </c>
      <c r="K341" s="36">
        <v>3940</v>
      </c>
      <c r="L341" s="36">
        <v>-5860.78</v>
      </c>
      <c r="M341" s="36">
        <v>-117.22</v>
      </c>
      <c r="N341" s="36">
        <v>-4629.13</v>
      </c>
    </row>
    <row r="342" spans="7:14" x14ac:dyDescent="0.35">
      <c r="G342" s="37">
        <v>328</v>
      </c>
      <c r="H342" s="38">
        <v>1375</v>
      </c>
      <c r="I342" s="38">
        <v>2757.07</v>
      </c>
      <c r="J342" s="37">
        <v>34.409999999999997</v>
      </c>
      <c r="K342" s="38">
        <v>14300</v>
      </c>
      <c r="L342" s="38">
        <v>395763.68</v>
      </c>
      <c r="M342" s="38">
        <v>7915.27</v>
      </c>
      <c r="N342" s="38">
        <v>340197.67</v>
      </c>
    </row>
    <row r="343" spans="7:14" x14ac:dyDescent="0.35">
      <c r="G343">
        <v>329</v>
      </c>
      <c r="H343" s="36">
        <v>1375</v>
      </c>
      <c r="I343" s="36">
        <v>3238</v>
      </c>
      <c r="J343">
        <v>44.07</v>
      </c>
      <c r="K343" s="36">
        <v>3940</v>
      </c>
      <c r="L343" s="36">
        <v>29562.31</v>
      </c>
      <c r="M343" s="36">
        <v>591.25</v>
      </c>
      <c r="N343" s="36">
        <v>19778.919999999998</v>
      </c>
    </row>
    <row r="344" spans="7:14" x14ac:dyDescent="0.35">
      <c r="G344" s="37">
        <v>330</v>
      </c>
      <c r="H344" s="38">
        <v>1375</v>
      </c>
      <c r="I344" s="38">
        <v>1583.15</v>
      </c>
      <c r="J344" s="37">
        <v>71.94</v>
      </c>
      <c r="K344" s="38">
        <v>3940</v>
      </c>
      <c r="L344" s="38">
        <v>168185.97</v>
      </c>
      <c r="M344" s="38">
        <v>3363.72</v>
      </c>
      <c r="N344" s="38">
        <v>133495.70000000001</v>
      </c>
    </row>
    <row r="345" spans="7:14" x14ac:dyDescent="0.35">
      <c r="G345">
        <v>331</v>
      </c>
      <c r="H345" s="36">
        <v>1375</v>
      </c>
      <c r="I345" s="36">
        <v>3727.49</v>
      </c>
      <c r="J345">
        <v>44.87</v>
      </c>
      <c r="K345" s="36">
        <v>8400</v>
      </c>
      <c r="L345" s="36">
        <v>208287.46</v>
      </c>
      <c r="M345" s="36">
        <v>4165.75</v>
      </c>
      <c r="N345" s="36">
        <v>117236.42</v>
      </c>
    </row>
    <row r="346" spans="7:14" x14ac:dyDescent="0.35">
      <c r="G346" s="37">
        <v>332</v>
      </c>
      <c r="H346" s="38">
        <v>1375</v>
      </c>
      <c r="I346" s="38">
        <v>1171.54</v>
      </c>
      <c r="J346" s="37">
        <v>68.290000000000006</v>
      </c>
      <c r="K346" s="38">
        <v>8400</v>
      </c>
      <c r="L346" s="38">
        <v>492243.20000000001</v>
      </c>
      <c r="M346" s="38">
        <v>9844.86</v>
      </c>
      <c r="N346" s="38">
        <v>308583.96000000002</v>
      </c>
    </row>
    <row r="347" spans="7:14" x14ac:dyDescent="0.35">
      <c r="G347">
        <v>333</v>
      </c>
      <c r="H347" s="36">
        <v>1375</v>
      </c>
      <c r="I347" s="36">
        <v>3535.03</v>
      </c>
      <c r="J347">
        <v>52.52</v>
      </c>
      <c r="K347" s="36">
        <v>3940</v>
      </c>
      <c r="L347" s="36">
        <v>19892.919999999998</v>
      </c>
      <c r="M347" s="36">
        <v>397.86</v>
      </c>
      <c r="N347" s="36">
        <v>17872.48</v>
      </c>
    </row>
    <row r="348" spans="7:14" x14ac:dyDescent="0.35">
      <c r="G348" s="37">
        <v>334</v>
      </c>
      <c r="H348" s="38">
        <v>1375</v>
      </c>
      <c r="I348" s="38">
        <v>4331.45</v>
      </c>
      <c r="J348" s="37">
        <v>6.32</v>
      </c>
      <c r="K348" s="38">
        <v>3940</v>
      </c>
      <c r="L348" s="38">
        <v>-3847.49</v>
      </c>
      <c r="M348" s="38">
        <v>-76.95</v>
      </c>
      <c r="N348" s="38">
        <v>-2592.17</v>
      </c>
    </row>
    <row r="349" spans="7:14" x14ac:dyDescent="0.35">
      <c r="G349">
        <v>335</v>
      </c>
      <c r="H349" s="36">
        <v>1375</v>
      </c>
      <c r="I349" s="36">
        <v>834.09</v>
      </c>
      <c r="J349">
        <v>34.11</v>
      </c>
      <c r="K349" s="36">
        <v>3940</v>
      </c>
      <c r="L349" s="36">
        <v>104579.58</v>
      </c>
      <c r="M349" s="36">
        <v>2091.59</v>
      </c>
      <c r="N349" s="36">
        <v>84423.55</v>
      </c>
    </row>
    <row r="350" spans="7:14" x14ac:dyDescent="0.35">
      <c r="G350" s="37">
        <v>336</v>
      </c>
      <c r="H350" s="38">
        <v>1375</v>
      </c>
      <c r="I350" s="38">
        <v>3149.02</v>
      </c>
      <c r="J350" s="37">
        <v>76.739999999999995</v>
      </c>
      <c r="K350" s="38">
        <v>8400</v>
      </c>
      <c r="L350" s="38">
        <v>401568.14</v>
      </c>
      <c r="M350" s="38">
        <v>8031.36</v>
      </c>
      <c r="N350" s="38">
        <v>358942.95</v>
      </c>
    </row>
    <row r="351" spans="7:14" x14ac:dyDescent="0.35">
      <c r="G351">
        <v>337</v>
      </c>
      <c r="H351" s="36">
        <v>1375</v>
      </c>
      <c r="I351" s="36">
        <v>656.46</v>
      </c>
      <c r="J351">
        <v>54.75</v>
      </c>
      <c r="K351" s="36">
        <v>3940</v>
      </c>
      <c r="L351" s="36">
        <v>178415.13</v>
      </c>
      <c r="M351" s="36">
        <v>3568.3</v>
      </c>
      <c r="N351" s="36">
        <v>116371.83</v>
      </c>
    </row>
    <row r="352" spans="7:14" x14ac:dyDescent="0.35">
      <c r="G352" s="37">
        <v>338</v>
      </c>
      <c r="H352" s="38">
        <v>1375</v>
      </c>
      <c r="I352" s="38">
        <v>3683.44</v>
      </c>
      <c r="J352" s="37">
        <v>76.5</v>
      </c>
      <c r="K352" s="38">
        <v>3940</v>
      </c>
      <c r="L352" s="38">
        <v>18253.16</v>
      </c>
      <c r="M352" s="38">
        <v>365.06</v>
      </c>
      <c r="N352" s="38">
        <v>14931.71</v>
      </c>
    </row>
    <row r="353" spans="7:14" x14ac:dyDescent="0.35">
      <c r="G353">
        <v>339</v>
      </c>
      <c r="H353" s="36">
        <v>1375</v>
      </c>
      <c r="I353" s="36">
        <v>605.57000000000005</v>
      </c>
      <c r="J353">
        <v>41.08</v>
      </c>
      <c r="K353" s="36">
        <v>8400</v>
      </c>
      <c r="L353" s="36">
        <v>318826.65999999997</v>
      </c>
      <c r="M353" s="36">
        <v>6376.53</v>
      </c>
      <c r="N353" s="36">
        <v>172212.84</v>
      </c>
    </row>
    <row r="354" spans="7:14" x14ac:dyDescent="0.35">
      <c r="G354" s="37">
        <v>340</v>
      </c>
      <c r="H354" s="38">
        <v>1375</v>
      </c>
      <c r="I354" s="38">
        <v>4692.51</v>
      </c>
      <c r="J354" s="37">
        <v>60.31</v>
      </c>
      <c r="K354" s="38">
        <v>3940</v>
      </c>
      <c r="L354" s="38">
        <v>-46757.35</v>
      </c>
      <c r="M354" s="38">
        <v>-935.15</v>
      </c>
      <c r="N354" s="38">
        <v>-31357.71</v>
      </c>
    </row>
    <row r="355" spans="7:14" x14ac:dyDescent="0.35">
      <c r="G355">
        <v>341</v>
      </c>
      <c r="H355" s="36">
        <v>1375</v>
      </c>
      <c r="I355" s="36">
        <v>859.56</v>
      </c>
      <c r="J355">
        <v>63.42</v>
      </c>
      <c r="K355" s="36">
        <v>3940</v>
      </c>
      <c r="L355" s="36">
        <v>193985.37</v>
      </c>
      <c r="M355" s="36">
        <v>3879.71</v>
      </c>
      <c r="N355" s="36">
        <v>158355.29</v>
      </c>
    </row>
    <row r="356" spans="7:14" x14ac:dyDescent="0.35">
      <c r="G356" s="37">
        <v>342</v>
      </c>
      <c r="H356" s="38">
        <v>1375</v>
      </c>
      <c r="I356" s="38">
        <v>4802.63</v>
      </c>
      <c r="J356" s="37">
        <v>85.5</v>
      </c>
      <c r="K356" s="38">
        <v>3940</v>
      </c>
      <c r="L356" s="38">
        <v>-75127.199999999997</v>
      </c>
      <c r="M356" s="38">
        <v>-1502.54</v>
      </c>
      <c r="N356" s="38">
        <v>-38190.839999999997</v>
      </c>
    </row>
    <row r="357" spans="7:14" x14ac:dyDescent="0.35">
      <c r="G357">
        <v>343</v>
      </c>
      <c r="H357" s="36">
        <v>1375</v>
      </c>
      <c r="I357" s="36">
        <v>4044.24</v>
      </c>
      <c r="J357">
        <v>12.33</v>
      </c>
      <c r="K357" s="36">
        <v>8400</v>
      </c>
      <c r="L357" s="36">
        <v>52317.4</v>
      </c>
      <c r="M357" s="36">
        <v>1046.3499999999999</v>
      </c>
      <c r="N357" s="36">
        <v>35650.300000000003</v>
      </c>
    </row>
    <row r="358" spans="7:14" x14ac:dyDescent="0.35">
      <c r="G358" s="37">
        <v>344</v>
      </c>
      <c r="H358" s="38">
        <v>1375</v>
      </c>
      <c r="I358" s="38">
        <v>3049.67</v>
      </c>
      <c r="J358" s="37">
        <v>80</v>
      </c>
      <c r="K358" s="38">
        <v>3940</v>
      </c>
      <c r="L358" s="38">
        <v>69855.55</v>
      </c>
      <c r="M358" s="38">
        <v>1397.11</v>
      </c>
      <c r="N358" s="38">
        <v>58246.34</v>
      </c>
    </row>
    <row r="359" spans="7:14" x14ac:dyDescent="0.35">
      <c r="G359">
        <v>345</v>
      </c>
      <c r="H359" s="36">
        <v>1375</v>
      </c>
      <c r="I359" s="36">
        <v>3956.6</v>
      </c>
      <c r="J359">
        <v>45.05</v>
      </c>
      <c r="K359" s="36">
        <v>3940</v>
      </c>
      <c r="L359" s="36">
        <v>-2122.58</v>
      </c>
      <c r="M359" s="36">
        <v>-42.45</v>
      </c>
      <c r="N359" s="36">
        <v>-1471.17</v>
      </c>
    </row>
    <row r="360" spans="7:14" x14ac:dyDescent="0.35">
      <c r="G360" s="37">
        <v>346</v>
      </c>
      <c r="H360" s="38">
        <v>1375</v>
      </c>
      <c r="I360" s="38">
        <v>4016.55</v>
      </c>
      <c r="J360" s="37">
        <v>67.75</v>
      </c>
      <c r="K360" s="38">
        <v>3940</v>
      </c>
      <c r="L360" s="38">
        <v>-6561.52</v>
      </c>
      <c r="M360" s="38">
        <v>-131.22999999999999</v>
      </c>
      <c r="N360" s="38">
        <v>-3387.45</v>
      </c>
    </row>
    <row r="361" spans="7:14" x14ac:dyDescent="0.35">
      <c r="G361">
        <v>347</v>
      </c>
      <c r="H361" s="36">
        <v>1375</v>
      </c>
      <c r="I361" s="36">
        <v>4740.93</v>
      </c>
      <c r="J361">
        <v>52.02</v>
      </c>
      <c r="K361" s="36">
        <v>8400</v>
      </c>
      <c r="L361" s="36">
        <v>188975.89</v>
      </c>
      <c r="M361" s="36">
        <v>3779.52</v>
      </c>
      <c r="N361" s="36">
        <v>138012.1</v>
      </c>
    </row>
    <row r="362" spans="7:14" x14ac:dyDescent="0.35">
      <c r="G362" s="37">
        <v>348</v>
      </c>
      <c r="H362" s="38">
        <v>1375</v>
      </c>
      <c r="I362" s="38">
        <v>1416.24</v>
      </c>
      <c r="J362" s="37">
        <v>52.93</v>
      </c>
      <c r="K362" s="38">
        <v>8400</v>
      </c>
      <c r="L362" s="38">
        <v>368274.21</v>
      </c>
      <c r="M362" s="38">
        <v>7365.48</v>
      </c>
      <c r="N362" s="38">
        <v>268789.28000000003</v>
      </c>
    </row>
    <row r="363" spans="7:14" x14ac:dyDescent="0.35">
      <c r="G363">
        <v>349</v>
      </c>
      <c r="H363" s="36">
        <v>1375</v>
      </c>
      <c r="I363" s="36">
        <v>3032.36</v>
      </c>
      <c r="J363">
        <v>43.52</v>
      </c>
      <c r="K363" s="36">
        <v>3940</v>
      </c>
      <c r="L363" s="36">
        <v>38123.31</v>
      </c>
      <c r="M363" s="36">
        <v>762.47</v>
      </c>
      <c r="N363" s="36">
        <v>27279.11</v>
      </c>
    </row>
    <row r="364" spans="7:14" x14ac:dyDescent="0.35">
      <c r="G364" s="37">
        <v>350</v>
      </c>
      <c r="H364" s="38">
        <v>1375</v>
      </c>
      <c r="I364" s="38">
        <v>656.24</v>
      </c>
      <c r="J364" s="37">
        <v>67.069999999999993</v>
      </c>
      <c r="K364" s="38">
        <v>3940</v>
      </c>
      <c r="L364" s="38">
        <v>218856.01</v>
      </c>
      <c r="M364" s="38">
        <v>4377.12</v>
      </c>
      <c r="N364" s="38">
        <v>172449.47</v>
      </c>
    </row>
    <row r="365" spans="7:14" x14ac:dyDescent="0.35">
      <c r="G365">
        <v>351</v>
      </c>
      <c r="H365" s="36">
        <v>1375</v>
      </c>
      <c r="I365" s="36">
        <v>3157.6</v>
      </c>
      <c r="J365">
        <v>38.64</v>
      </c>
      <c r="K365" s="36">
        <v>14300</v>
      </c>
      <c r="L365" s="36">
        <v>429185.7</v>
      </c>
      <c r="M365" s="36">
        <v>8583.7099999999991</v>
      </c>
      <c r="N365" s="36">
        <v>358493.04</v>
      </c>
    </row>
    <row r="366" spans="7:14" x14ac:dyDescent="0.35">
      <c r="G366" s="37">
        <v>352</v>
      </c>
      <c r="H366" s="38">
        <v>1375</v>
      </c>
      <c r="I366" s="38">
        <v>1022.2</v>
      </c>
      <c r="J366" s="37">
        <v>49.65</v>
      </c>
      <c r="K366" s="38">
        <v>8400</v>
      </c>
      <c r="L366" s="38">
        <v>364932.23</v>
      </c>
      <c r="M366" s="38">
        <v>7298.64</v>
      </c>
      <c r="N366" s="38">
        <v>243931.25</v>
      </c>
    </row>
    <row r="367" spans="7:14" x14ac:dyDescent="0.35">
      <c r="G367">
        <v>353</v>
      </c>
      <c r="H367" s="36">
        <v>1375</v>
      </c>
      <c r="I367" s="36">
        <v>2911.76</v>
      </c>
      <c r="J367">
        <v>52.73</v>
      </c>
      <c r="K367" s="36">
        <v>3940</v>
      </c>
      <c r="L367" s="36">
        <v>52839.22</v>
      </c>
      <c r="M367" s="36">
        <v>1056.78</v>
      </c>
      <c r="N367" s="36">
        <v>28655.759999999998</v>
      </c>
    </row>
    <row r="368" spans="7:14" x14ac:dyDescent="0.35">
      <c r="G368" s="37">
        <v>354</v>
      </c>
      <c r="H368" s="38">
        <v>1375</v>
      </c>
      <c r="I368" s="38">
        <v>2947.67</v>
      </c>
      <c r="J368" s="37">
        <v>61.72</v>
      </c>
      <c r="K368" s="38">
        <v>3940</v>
      </c>
      <c r="L368" s="38">
        <v>59872.29</v>
      </c>
      <c r="M368" s="38">
        <v>1197.45</v>
      </c>
      <c r="N368" s="38">
        <v>36265.129999999997</v>
      </c>
    </row>
    <row r="369" spans="7:14" x14ac:dyDescent="0.35">
      <c r="G369">
        <v>355</v>
      </c>
      <c r="H369" s="36">
        <v>1375</v>
      </c>
      <c r="I369" s="36">
        <v>2436.73</v>
      </c>
      <c r="J369">
        <v>48.72</v>
      </c>
      <c r="K369" s="36">
        <v>14300</v>
      </c>
      <c r="L369" s="36">
        <v>576593.21</v>
      </c>
      <c r="M369" s="36">
        <v>11531.86</v>
      </c>
      <c r="N369" s="36">
        <v>496749.48</v>
      </c>
    </row>
    <row r="370" spans="7:14" x14ac:dyDescent="0.35">
      <c r="G370" s="37">
        <v>356</v>
      </c>
      <c r="H370" s="38">
        <v>1375</v>
      </c>
      <c r="I370" s="38">
        <v>2708.63</v>
      </c>
      <c r="J370" s="37">
        <v>58.43</v>
      </c>
      <c r="K370" s="38">
        <v>14300</v>
      </c>
      <c r="L370" s="38">
        <v>675941.29</v>
      </c>
      <c r="M370" s="38">
        <v>13518.83</v>
      </c>
      <c r="N370" s="38">
        <v>499967.01</v>
      </c>
    </row>
    <row r="371" spans="7:14" x14ac:dyDescent="0.35">
      <c r="G371">
        <v>357</v>
      </c>
      <c r="H371" s="36">
        <v>1375</v>
      </c>
      <c r="I371" s="36">
        <v>3866.83</v>
      </c>
      <c r="J371">
        <v>49.34</v>
      </c>
      <c r="K371" s="36">
        <v>3940</v>
      </c>
      <c r="L371" s="36">
        <v>2234.83</v>
      </c>
      <c r="M371" s="36">
        <v>44.7</v>
      </c>
      <c r="N371" s="36">
        <v>2006.61</v>
      </c>
    </row>
    <row r="372" spans="7:14" x14ac:dyDescent="0.35">
      <c r="G372" s="37">
        <v>358</v>
      </c>
      <c r="H372" s="38">
        <v>1375</v>
      </c>
      <c r="I372" s="38">
        <v>4036.37</v>
      </c>
      <c r="J372" s="37">
        <v>57.39</v>
      </c>
      <c r="K372" s="38">
        <v>3940</v>
      </c>
      <c r="L372" s="38">
        <v>-6906.03</v>
      </c>
      <c r="M372" s="38">
        <v>-138.12</v>
      </c>
      <c r="N372" s="38">
        <v>-5364.77</v>
      </c>
    </row>
    <row r="373" spans="7:14" x14ac:dyDescent="0.35">
      <c r="G373">
        <v>359</v>
      </c>
      <c r="H373" s="36">
        <v>1375</v>
      </c>
      <c r="I373" s="36">
        <v>2562.34</v>
      </c>
      <c r="J373">
        <v>58.12</v>
      </c>
      <c r="K373" s="36">
        <v>3940</v>
      </c>
      <c r="L373" s="36">
        <v>78701.62</v>
      </c>
      <c r="M373" s="36">
        <v>1574.03</v>
      </c>
      <c r="N373" s="36">
        <v>49759.05</v>
      </c>
    </row>
    <row r="374" spans="7:14" x14ac:dyDescent="0.35">
      <c r="G374" s="37">
        <v>360</v>
      </c>
      <c r="H374" s="38">
        <v>1375</v>
      </c>
      <c r="I374" s="38">
        <v>3078.05</v>
      </c>
      <c r="J374" s="37">
        <v>59.93</v>
      </c>
      <c r="K374" s="38">
        <v>8400</v>
      </c>
      <c r="L374" s="38">
        <v>317577.92</v>
      </c>
      <c r="M374" s="38">
        <v>6351.56</v>
      </c>
      <c r="N374" s="38">
        <v>248951.33</v>
      </c>
    </row>
    <row r="375" spans="7:14" x14ac:dyDescent="0.35">
      <c r="G375">
        <v>361</v>
      </c>
      <c r="H375" s="36">
        <v>1375</v>
      </c>
      <c r="I375" s="36">
        <v>4669.93</v>
      </c>
      <c r="J375">
        <v>66.7</v>
      </c>
      <c r="K375" s="36">
        <v>3940</v>
      </c>
      <c r="L375" s="36">
        <v>-50064.69</v>
      </c>
      <c r="M375" s="36">
        <v>-1001.29</v>
      </c>
      <c r="N375" s="36">
        <v>-28225.31</v>
      </c>
    </row>
    <row r="376" spans="7:14" x14ac:dyDescent="0.35">
      <c r="G376" s="37">
        <v>362</v>
      </c>
      <c r="H376" s="38">
        <v>1375</v>
      </c>
      <c r="I376" s="38">
        <v>774.72</v>
      </c>
      <c r="J376" s="37">
        <v>51.84</v>
      </c>
      <c r="K376" s="38">
        <v>3940</v>
      </c>
      <c r="L376" s="38">
        <v>162714.88</v>
      </c>
      <c r="M376" s="38">
        <v>3254.3</v>
      </c>
      <c r="N376" s="38">
        <v>115372.38</v>
      </c>
    </row>
    <row r="377" spans="7:14" x14ac:dyDescent="0.35">
      <c r="G377">
        <v>363</v>
      </c>
      <c r="H377" s="36">
        <v>1375</v>
      </c>
      <c r="I377" s="36">
        <v>762.1</v>
      </c>
      <c r="J377">
        <v>34.409999999999997</v>
      </c>
      <c r="K377" s="36">
        <v>3940</v>
      </c>
      <c r="L377" s="36">
        <v>107989.9</v>
      </c>
      <c r="M377" s="36">
        <v>2159.8000000000002</v>
      </c>
      <c r="N377" s="36">
        <v>68285.55</v>
      </c>
    </row>
    <row r="378" spans="7:14" x14ac:dyDescent="0.35">
      <c r="G378" s="37">
        <v>364</v>
      </c>
      <c r="H378" s="38">
        <v>1375</v>
      </c>
      <c r="I378" s="38">
        <v>621</v>
      </c>
      <c r="J378" s="37">
        <v>58.4</v>
      </c>
      <c r="K378" s="38">
        <v>14300</v>
      </c>
      <c r="L378" s="38">
        <v>797485.31</v>
      </c>
      <c r="M378" s="38">
        <v>15949.71</v>
      </c>
      <c r="N378" s="38">
        <v>435788.97</v>
      </c>
    </row>
    <row r="379" spans="7:14" x14ac:dyDescent="0.35">
      <c r="G379">
        <v>365</v>
      </c>
      <c r="H379" s="36">
        <v>1375</v>
      </c>
      <c r="I379" s="36">
        <v>3357.74</v>
      </c>
      <c r="J379">
        <v>24.35</v>
      </c>
      <c r="K379" s="36">
        <v>8400</v>
      </c>
      <c r="L379" s="36">
        <v>121428.73</v>
      </c>
      <c r="M379" s="36">
        <v>2428.5700000000002</v>
      </c>
      <c r="N379" s="36">
        <v>76120.740000000005</v>
      </c>
    </row>
    <row r="380" spans="7:14" x14ac:dyDescent="0.35">
      <c r="G380" s="37">
        <v>366</v>
      </c>
      <c r="H380" s="38">
        <v>1375</v>
      </c>
      <c r="I380" s="38">
        <v>2209.3200000000002</v>
      </c>
      <c r="J380" s="37">
        <v>36.04</v>
      </c>
      <c r="K380" s="38">
        <v>14300</v>
      </c>
      <c r="L380" s="38">
        <v>434335.75</v>
      </c>
      <c r="M380" s="38">
        <v>8686.7099999999991</v>
      </c>
      <c r="N380" s="38">
        <v>235005.83</v>
      </c>
    </row>
    <row r="381" spans="7:14" x14ac:dyDescent="0.35">
      <c r="G381">
        <v>367</v>
      </c>
      <c r="H381" s="36">
        <v>1375</v>
      </c>
      <c r="I381" s="36">
        <v>3916.74</v>
      </c>
      <c r="J381">
        <v>64.650000000000006</v>
      </c>
      <c r="K381" s="36">
        <v>3940</v>
      </c>
      <c r="L381" s="36">
        <v>128.6</v>
      </c>
      <c r="M381" s="36">
        <v>2.57</v>
      </c>
      <c r="N381" s="36">
        <v>74.17</v>
      </c>
    </row>
    <row r="382" spans="7:14" x14ac:dyDescent="0.35">
      <c r="G382" s="37">
        <v>368</v>
      </c>
      <c r="H382" s="38">
        <v>1375</v>
      </c>
      <c r="I382" s="38">
        <v>3421.91</v>
      </c>
      <c r="J382" s="37">
        <v>47.06</v>
      </c>
      <c r="K382" s="38">
        <v>8400</v>
      </c>
      <c r="L382" s="38">
        <v>232880.71</v>
      </c>
      <c r="M382" s="38">
        <v>4657.6099999999997</v>
      </c>
      <c r="N382" s="38">
        <v>156769.31</v>
      </c>
    </row>
    <row r="383" spans="7:14" x14ac:dyDescent="0.35">
      <c r="G383">
        <v>369</v>
      </c>
      <c r="H383" s="36">
        <v>1375</v>
      </c>
      <c r="I383" s="36">
        <v>1801.46</v>
      </c>
      <c r="J383">
        <v>49.91</v>
      </c>
      <c r="K383" s="36">
        <v>8400</v>
      </c>
      <c r="L383" s="36">
        <v>327969.64</v>
      </c>
      <c r="M383" s="36">
        <v>6559.39</v>
      </c>
      <c r="N383" s="36">
        <v>256179.3</v>
      </c>
    </row>
    <row r="384" spans="7:14" x14ac:dyDescent="0.35">
      <c r="G384" s="37">
        <v>370</v>
      </c>
      <c r="H384" s="38">
        <v>1375</v>
      </c>
      <c r="I384" s="38">
        <v>4512.16</v>
      </c>
      <c r="J384" s="37">
        <v>90.29</v>
      </c>
      <c r="K384" s="38">
        <v>3940</v>
      </c>
      <c r="L384" s="38">
        <v>-53034.19</v>
      </c>
      <c r="M384" s="38">
        <v>-1060.68</v>
      </c>
      <c r="N384" s="38">
        <v>-41406.080000000002</v>
      </c>
    </row>
    <row r="385" spans="7:14" x14ac:dyDescent="0.35">
      <c r="G385">
        <v>371</v>
      </c>
      <c r="H385" s="36">
        <v>1375</v>
      </c>
      <c r="I385" s="36">
        <v>3860.15</v>
      </c>
      <c r="J385">
        <v>37.01</v>
      </c>
      <c r="K385" s="36">
        <v>3940</v>
      </c>
      <c r="L385" s="36">
        <v>1579.73</v>
      </c>
      <c r="M385" s="36">
        <v>31.59</v>
      </c>
      <c r="N385" s="36">
        <v>868.64</v>
      </c>
    </row>
    <row r="386" spans="7:14" x14ac:dyDescent="0.35">
      <c r="G386" s="37">
        <v>372</v>
      </c>
      <c r="H386" s="38">
        <v>1375</v>
      </c>
      <c r="I386" s="38">
        <v>1498.57</v>
      </c>
      <c r="J386" s="37">
        <v>12.86</v>
      </c>
      <c r="K386" s="38">
        <v>14300</v>
      </c>
      <c r="L386" s="38">
        <v>163310.94</v>
      </c>
      <c r="M386" s="38">
        <v>3266.22</v>
      </c>
      <c r="N386" s="38">
        <v>143459.89000000001</v>
      </c>
    </row>
    <row r="387" spans="7:14" x14ac:dyDescent="0.35">
      <c r="G387">
        <v>373</v>
      </c>
      <c r="H387" s="36">
        <v>1375</v>
      </c>
      <c r="I387" s="36">
        <v>1948.12</v>
      </c>
      <c r="J387">
        <v>28.05</v>
      </c>
      <c r="K387" s="36">
        <v>3940</v>
      </c>
      <c r="L387" s="36">
        <v>54503.77</v>
      </c>
      <c r="M387" s="36">
        <v>1090.08</v>
      </c>
      <c r="N387" s="36">
        <v>28528.65</v>
      </c>
    </row>
    <row r="388" spans="7:14" x14ac:dyDescent="0.35">
      <c r="G388" s="37">
        <v>374</v>
      </c>
      <c r="H388" s="38">
        <v>1375</v>
      </c>
      <c r="I388" s="38">
        <v>1709.31</v>
      </c>
      <c r="J388" s="37">
        <v>37.549999999999997</v>
      </c>
      <c r="K388" s="38">
        <v>3940</v>
      </c>
      <c r="L388" s="38">
        <v>82378.2</v>
      </c>
      <c r="M388" s="38">
        <v>1647.56</v>
      </c>
      <c r="N388" s="38">
        <v>63363.34</v>
      </c>
    </row>
    <row r="389" spans="7:14" x14ac:dyDescent="0.35">
      <c r="G389">
        <v>375</v>
      </c>
      <c r="H389" s="36">
        <v>1375</v>
      </c>
      <c r="I389" s="36">
        <v>956.54</v>
      </c>
      <c r="J389">
        <v>60.81</v>
      </c>
      <c r="K389" s="36">
        <v>3940</v>
      </c>
      <c r="L389" s="36">
        <v>180047.52</v>
      </c>
      <c r="M389" s="36">
        <v>3600.95</v>
      </c>
      <c r="N389" s="36">
        <v>108830.01</v>
      </c>
    </row>
    <row r="390" spans="7:14" x14ac:dyDescent="0.35">
      <c r="G390" s="37">
        <v>376</v>
      </c>
      <c r="H390" s="38">
        <v>1375</v>
      </c>
      <c r="I390" s="38">
        <v>909.36</v>
      </c>
      <c r="J390" s="37">
        <v>63.65</v>
      </c>
      <c r="K390" s="38">
        <v>3940</v>
      </c>
      <c r="L390" s="38">
        <v>191515.7</v>
      </c>
      <c r="M390" s="38">
        <v>3830.31</v>
      </c>
      <c r="N390" s="38">
        <v>147081.78</v>
      </c>
    </row>
    <row r="391" spans="7:14" x14ac:dyDescent="0.35">
      <c r="G391">
        <v>377</v>
      </c>
      <c r="H391" s="36">
        <v>1375</v>
      </c>
      <c r="I391" s="36">
        <v>4693.41</v>
      </c>
      <c r="J391">
        <v>52.97</v>
      </c>
      <c r="K391" s="36">
        <v>3940</v>
      </c>
      <c r="L391" s="36">
        <v>-41281.879999999997</v>
      </c>
      <c r="M391" s="36">
        <v>-825.64</v>
      </c>
      <c r="N391" s="36">
        <v>-21412.06</v>
      </c>
    </row>
    <row r="392" spans="7:14" x14ac:dyDescent="0.35">
      <c r="G392" s="37">
        <v>378</v>
      </c>
      <c r="H392" s="38">
        <v>1375</v>
      </c>
      <c r="I392" s="38">
        <v>2301.94</v>
      </c>
      <c r="J392" s="37">
        <v>38.14</v>
      </c>
      <c r="K392" s="38">
        <v>8400</v>
      </c>
      <c r="L392" s="38">
        <v>231226.51</v>
      </c>
      <c r="M392" s="38">
        <v>4624.53</v>
      </c>
      <c r="N392" s="38">
        <v>204730.36</v>
      </c>
    </row>
    <row r="393" spans="7:14" x14ac:dyDescent="0.35">
      <c r="G393">
        <v>379</v>
      </c>
      <c r="H393" s="36">
        <v>1375</v>
      </c>
      <c r="I393" s="36">
        <v>2039.94</v>
      </c>
      <c r="J393">
        <v>50.98</v>
      </c>
      <c r="K393" s="36">
        <v>3940</v>
      </c>
      <c r="L393" s="36">
        <v>95493.09</v>
      </c>
      <c r="M393" s="36">
        <v>1909.86</v>
      </c>
      <c r="N393" s="36">
        <v>72447.98</v>
      </c>
    </row>
    <row r="394" spans="7:14" x14ac:dyDescent="0.35">
      <c r="G394" s="37">
        <v>380</v>
      </c>
      <c r="H394" s="38">
        <v>1375</v>
      </c>
      <c r="I394" s="38">
        <v>3702.49</v>
      </c>
      <c r="J394" s="37">
        <v>10.92</v>
      </c>
      <c r="K394" s="38">
        <v>8400</v>
      </c>
      <c r="L394" s="38">
        <v>49913.22</v>
      </c>
      <c r="M394" s="38">
        <v>998.26</v>
      </c>
      <c r="N394" s="38">
        <v>27602.79</v>
      </c>
    </row>
    <row r="395" spans="7:14" x14ac:dyDescent="0.35">
      <c r="G395">
        <v>381</v>
      </c>
      <c r="H395" s="36">
        <v>1375</v>
      </c>
      <c r="I395" s="36">
        <v>2854.37</v>
      </c>
      <c r="J395">
        <v>58.51</v>
      </c>
      <c r="K395" s="36">
        <v>3940</v>
      </c>
      <c r="L395" s="36">
        <v>62144.68</v>
      </c>
      <c r="M395" s="36">
        <v>1242.8900000000001</v>
      </c>
      <c r="N395" s="36">
        <v>49117.75</v>
      </c>
    </row>
    <row r="396" spans="7:14" x14ac:dyDescent="0.35">
      <c r="G396" s="37">
        <v>382</v>
      </c>
      <c r="H396" s="38">
        <v>1375</v>
      </c>
      <c r="I396" s="38">
        <v>4693.47</v>
      </c>
      <c r="J396" s="37">
        <v>55.23</v>
      </c>
      <c r="K396" s="38">
        <v>3940</v>
      </c>
      <c r="L396" s="38">
        <v>-42989.01</v>
      </c>
      <c r="M396" s="38">
        <v>-859.78</v>
      </c>
      <c r="N396" s="38">
        <v>-33950.67</v>
      </c>
    </row>
    <row r="397" spans="7:14" x14ac:dyDescent="0.35">
      <c r="G397">
        <v>383</v>
      </c>
      <c r="H397" s="36">
        <v>1375</v>
      </c>
      <c r="I397" s="36">
        <v>3945.45</v>
      </c>
      <c r="J397">
        <v>13.68</v>
      </c>
      <c r="K397" s="36">
        <v>8400</v>
      </c>
      <c r="L397" s="36">
        <v>59546.86</v>
      </c>
      <c r="M397" s="36">
        <v>1190.94</v>
      </c>
      <c r="N397" s="36">
        <v>32185.040000000001</v>
      </c>
    </row>
    <row r="398" spans="7:14" x14ac:dyDescent="0.35">
      <c r="G398" s="37">
        <v>384</v>
      </c>
      <c r="H398" s="38">
        <v>1375</v>
      </c>
      <c r="I398" s="38">
        <v>2500.9699999999998</v>
      </c>
      <c r="J398" s="37">
        <v>66.27</v>
      </c>
      <c r="K398" s="38">
        <v>3940</v>
      </c>
      <c r="L398" s="38">
        <v>93993.05</v>
      </c>
      <c r="M398" s="38">
        <v>1879.86</v>
      </c>
      <c r="N398" s="38">
        <v>53366.16</v>
      </c>
    </row>
    <row r="399" spans="7:14" x14ac:dyDescent="0.35">
      <c r="G399">
        <v>385</v>
      </c>
      <c r="H399" s="36">
        <v>1375</v>
      </c>
      <c r="I399" s="36">
        <v>2006.53</v>
      </c>
      <c r="J399">
        <v>62.91</v>
      </c>
      <c r="K399" s="36">
        <v>3940</v>
      </c>
      <c r="L399" s="36">
        <v>120264.96000000001</v>
      </c>
      <c r="M399" s="36">
        <v>2405.3000000000002</v>
      </c>
      <c r="N399" s="36">
        <v>103150.24</v>
      </c>
    </row>
    <row r="400" spans="7:14" x14ac:dyDescent="0.35">
      <c r="G400" s="37">
        <v>386</v>
      </c>
      <c r="H400" s="38">
        <v>1375</v>
      </c>
      <c r="I400" s="38">
        <v>4935.83</v>
      </c>
      <c r="J400" s="37">
        <v>40.98</v>
      </c>
      <c r="K400" s="38">
        <v>8400</v>
      </c>
      <c r="L400" s="38">
        <v>140600.32000000001</v>
      </c>
      <c r="M400" s="38">
        <v>2812.01</v>
      </c>
      <c r="N400" s="38">
        <v>93910.9</v>
      </c>
    </row>
    <row r="401" spans="7:14" x14ac:dyDescent="0.35">
      <c r="G401">
        <v>387</v>
      </c>
      <c r="H401" s="36">
        <v>1375</v>
      </c>
      <c r="I401" s="36">
        <v>3645.25</v>
      </c>
      <c r="J401">
        <v>56.23</v>
      </c>
      <c r="K401" s="36">
        <v>3940</v>
      </c>
      <c r="L401" s="36">
        <v>15198.93</v>
      </c>
      <c r="M401" s="36">
        <v>303.98</v>
      </c>
      <c r="N401" s="36">
        <v>12320.89</v>
      </c>
    </row>
    <row r="402" spans="7:14" x14ac:dyDescent="0.35">
      <c r="G402" s="37">
        <v>388</v>
      </c>
      <c r="H402" s="38">
        <v>1375</v>
      </c>
      <c r="I402" s="38">
        <v>4765.7299999999996</v>
      </c>
      <c r="J402" s="37">
        <v>54.63</v>
      </c>
      <c r="K402" s="38">
        <v>3940</v>
      </c>
      <c r="L402" s="38">
        <v>-46484.74</v>
      </c>
      <c r="M402" s="38">
        <v>-929.69</v>
      </c>
      <c r="N402" s="38">
        <v>-37836</v>
      </c>
    </row>
    <row r="403" spans="7:14" x14ac:dyDescent="0.35">
      <c r="G403">
        <v>389</v>
      </c>
      <c r="H403" s="36">
        <v>1375</v>
      </c>
      <c r="I403" s="36">
        <v>768.7</v>
      </c>
      <c r="J403">
        <v>30.81</v>
      </c>
      <c r="K403" s="36">
        <v>3940</v>
      </c>
      <c r="L403" s="36">
        <v>96331.22</v>
      </c>
      <c r="M403" s="36">
        <v>1926.62</v>
      </c>
      <c r="N403" s="36">
        <v>62985.05</v>
      </c>
    </row>
    <row r="404" spans="7:14" x14ac:dyDescent="0.35">
      <c r="G404" s="37">
        <v>390</v>
      </c>
      <c r="H404" s="38">
        <v>1375</v>
      </c>
      <c r="I404" s="38">
        <v>4282.5600000000004</v>
      </c>
      <c r="J404" s="37">
        <v>34.409999999999997</v>
      </c>
      <c r="K404" s="38">
        <v>14300</v>
      </c>
      <c r="L404" s="38">
        <v>343354.44</v>
      </c>
      <c r="M404" s="38">
        <v>6867.09</v>
      </c>
      <c r="N404" s="38">
        <v>292007</v>
      </c>
    </row>
    <row r="405" spans="7:14" x14ac:dyDescent="0.35">
      <c r="G405">
        <v>391</v>
      </c>
      <c r="H405" s="36">
        <v>1375</v>
      </c>
      <c r="I405" s="36">
        <v>3257.95</v>
      </c>
      <c r="J405">
        <v>58.58</v>
      </c>
      <c r="K405" s="36">
        <v>3940</v>
      </c>
      <c r="L405" s="36">
        <v>38579.42</v>
      </c>
      <c r="M405" s="36">
        <v>771.59</v>
      </c>
      <c r="N405" s="36">
        <v>27471.96</v>
      </c>
    </row>
    <row r="406" spans="7:14" x14ac:dyDescent="0.35">
      <c r="G406" s="37">
        <v>392</v>
      </c>
      <c r="H406" s="38">
        <v>1375</v>
      </c>
      <c r="I406" s="38">
        <v>785.22</v>
      </c>
      <c r="J406" s="37">
        <v>77.05</v>
      </c>
      <c r="K406" s="38">
        <v>3940</v>
      </c>
      <c r="L406" s="38">
        <v>241700.41</v>
      </c>
      <c r="M406" s="38">
        <v>4834.01</v>
      </c>
      <c r="N406" s="38">
        <v>192797.48</v>
      </c>
    </row>
    <row r="407" spans="7:14" x14ac:dyDescent="0.35">
      <c r="G407">
        <v>393</v>
      </c>
      <c r="H407" s="36">
        <v>1375</v>
      </c>
      <c r="I407" s="36">
        <v>3023.64</v>
      </c>
      <c r="J407">
        <v>53.46</v>
      </c>
      <c r="K407" s="36">
        <v>14300</v>
      </c>
      <c r="L407" s="36">
        <v>601494.74</v>
      </c>
      <c r="M407" s="36">
        <v>12029.89</v>
      </c>
      <c r="N407" s="36">
        <v>335893.31</v>
      </c>
    </row>
    <row r="408" spans="7:14" x14ac:dyDescent="0.35">
      <c r="G408" s="37">
        <v>394</v>
      </c>
      <c r="H408" s="38">
        <v>1375</v>
      </c>
      <c r="I408" s="38">
        <v>3493.26</v>
      </c>
      <c r="J408" s="37">
        <v>53.07</v>
      </c>
      <c r="K408" s="38">
        <v>3940</v>
      </c>
      <c r="L408" s="38">
        <v>22335.4</v>
      </c>
      <c r="M408" s="38">
        <v>446.71</v>
      </c>
      <c r="N408" s="38">
        <v>15147.92</v>
      </c>
    </row>
    <row r="409" spans="7:14" x14ac:dyDescent="0.35">
      <c r="G409">
        <v>395</v>
      </c>
      <c r="H409" s="36">
        <v>1375</v>
      </c>
      <c r="I409" s="36">
        <v>259.05</v>
      </c>
      <c r="J409">
        <v>56.77</v>
      </c>
      <c r="K409" s="36">
        <v>3940</v>
      </c>
      <c r="L409" s="36">
        <v>207609.99</v>
      </c>
      <c r="M409" s="36">
        <v>4152.2</v>
      </c>
      <c r="N409" s="36">
        <v>168985.49</v>
      </c>
    </row>
    <row r="410" spans="7:14" x14ac:dyDescent="0.35">
      <c r="G410" s="37">
        <v>396</v>
      </c>
      <c r="H410" s="38">
        <v>1375</v>
      </c>
      <c r="I410" s="38">
        <v>2380.73</v>
      </c>
      <c r="J410" s="37">
        <v>47.31</v>
      </c>
      <c r="K410" s="38">
        <v>3940</v>
      </c>
      <c r="L410" s="38">
        <v>72392.59</v>
      </c>
      <c r="M410" s="38">
        <v>1447.85</v>
      </c>
      <c r="N410" s="38">
        <v>38325.629999999997</v>
      </c>
    </row>
    <row r="411" spans="7:14" x14ac:dyDescent="0.35">
      <c r="G411">
        <v>397</v>
      </c>
      <c r="H411" s="36">
        <v>1375</v>
      </c>
      <c r="I411" s="36">
        <v>4161.92</v>
      </c>
      <c r="J411">
        <v>21.1</v>
      </c>
      <c r="K411" s="36">
        <v>3940</v>
      </c>
      <c r="L411" s="36">
        <v>-6056.96</v>
      </c>
      <c r="M411" s="36">
        <v>-121.14</v>
      </c>
      <c r="N411" s="36">
        <v>-3457.56</v>
      </c>
    </row>
    <row r="412" spans="7:14" x14ac:dyDescent="0.35">
      <c r="G412" s="37">
        <v>398</v>
      </c>
      <c r="H412" s="38">
        <v>1375</v>
      </c>
      <c r="I412" s="38">
        <v>1617.72</v>
      </c>
      <c r="J412" s="37">
        <v>45.28</v>
      </c>
      <c r="K412" s="38">
        <v>3940</v>
      </c>
      <c r="L412" s="38">
        <v>103769.97</v>
      </c>
      <c r="M412" s="38">
        <v>2075.4</v>
      </c>
      <c r="N412" s="38">
        <v>82381.22</v>
      </c>
    </row>
    <row r="413" spans="7:14" x14ac:dyDescent="0.35">
      <c r="G413">
        <v>399</v>
      </c>
      <c r="H413" s="36">
        <v>1375</v>
      </c>
      <c r="I413" s="36">
        <v>2401.0300000000002</v>
      </c>
      <c r="J413">
        <v>73.09</v>
      </c>
      <c r="K413" s="36">
        <v>3940</v>
      </c>
      <c r="L413" s="36">
        <v>111114.14</v>
      </c>
      <c r="M413" s="36">
        <v>2222.2800000000002</v>
      </c>
      <c r="N413" s="36">
        <v>57288.19</v>
      </c>
    </row>
    <row r="414" spans="7:14" x14ac:dyDescent="0.35">
      <c r="G414" s="37">
        <v>400</v>
      </c>
      <c r="H414" s="38">
        <v>1375</v>
      </c>
      <c r="I414" s="38">
        <v>2323.11</v>
      </c>
      <c r="J414" s="37">
        <v>65.47</v>
      </c>
      <c r="K414" s="38">
        <v>3940</v>
      </c>
      <c r="L414" s="38">
        <v>104482.35</v>
      </c>
      <c r="M414" s="38">
        <v>2089.65</v>
      </c>
      <c r="N414" s="38">
        <v>82844.52</v>
      </c>
    </row>
    <row r="415" spans="7:14" x14ac:dyDescent="0.35">
      <c r="G415">
        <v>401</v>
      </c>
      <c r="H415" s="36">
        <v>1375</v>
      </c>
      <c r="I415" s="36">
        <v>1649.25</v>
      </c>
      <c r="J415">
        <v>76.22</v>
      </c>
      <c r="K415" s="36">
        <v>3940</v>
      </c>
      <c r="L415" s="36">
        <v>173234.15</v>
      </c>
      <c r="M415" s="36">
        <v>3464.68</v>
      </c>
      <c r="N415" s="36">
        <v>135632.42000000001</v>
      </c>
    </row>
    <row r="416" spans="7:14" x14ac:dyDescent="0.35">
      <c r="G416" s="37">
        <v>402</v>
      </c>
      <c r="H416" s="38">
        <v>1375</v>
      </c>
      <c r="I416" s="38">
        <v>4608.5200000000004</v>
      </c>
      <c r="J416" s="37">
        <v>31.56</v>
      </c>
      <c r="K416" s="38">
        <v>3940</v>
      </c>
      <c r="L416" s="38">
        <v>-22474.49</v>
      </c>
      <c r="M416" s="38">
        <v>-449.49</v>
      </c>
      <c r="N416" s="38">
        <v>-16757.310000000001</v>
      </c>
    </row>
    <row r="417" spans="7:14" x14ac:dyDescent="0.35">
      <c r="G417">
        <v>403</v>
      </c>
      <c r="H417" s="36">
        <v>1375</v>
      </c>
      <c r="I417" s="36">
        <v>3950.21</v>
      </c>
      <c r="J417">
        <v>50.27</v>
      </c>
      <c r="K417" s="36">
        <v>3940</v>
      </c>
      <c r="L417" s="36">
        <v>-1888.31</v>
      </c>
      <c r="M417" s="36">
        <v>-37.770000000000003</v>
      </c>
      <c r="N417" s="36">
        <v>-1575</v>
      </c>
    </row>
    <row r="418" spans="7:14" x14ac:dyDescent="0.35">
      <c r="G418" s="37">
        <v>404</v>
      </c>
      <c r="H418" s="38">
        <v>1375</v>
      </c>
      <c r="I418" s="38">
        <v>730.82</v>
      </c>
      <c r="J418" s="37">
        <v>53.85</v>
      </c>
      <c r="K418" s="38">
        <v>3940</v>
      </c>
      <c r="L418" s="38">
        <v>171445.78</v>
      </c>
      <c r="M418" s="38">
        <v>3428.92</v>
      </c>
      <c r="N418" s="38">
        <v>107186.79</v>
      </c>
    </row>
    <row r="419" spans="7:14" x14ac:dyDescent="0.35">
      <c r="G419">
        <v>405</v>
      </c>
      <c r="H419" s="36">
        <v>1375</v>
      </c>
      <c r="I419" s="36">
        <v>4985.7700000000004</v>
      </c>
      <c r="J419">
        <v>35.479999999999997</v>
      </c>
      <c r="K419" s="36">
        <v>3940</v>
      </c>
      <c r="L419" s="36">
        <v>-38478.54</v>
      </c>
      <c r="M419" s="36">
        <v>-769.57</v>
      </c>
      <c r="N419" s="36">
        <v>-26052.48</v>
      </c>
    </row>
    <row r="420" spans="7:14" x14ac:dyDescent="0.35">
      <c r="G420" s="37">
        <v>406</v>
      </c>
      <c r="H420" s="38">
        <v>1375</v>
      </c>
      <c r="I420" s="38">
        <v>4420.16</v>
      </c>
      <c r="J420" s="37">
        <v>34.909999999999997</v>
      </c>
      <c r="K420" s="38">
        <v>8400</v>
      </c>
      <c r="L420" s="38">
        <v>137573.57999999999</v>
      </c>
      <c r="M420" s="38">
        <v>2751.47</v>
      </c>
      <c r="N420" s="38">
        <v>74594.460000000006</v>
      </c>
    </row>
    <row r="421" spans="7:14" x14ac:dyDescent="0.35">
      <c r="G421">
        <v>407</v>
      </c>
      <c r="H421" s="36">
        <v>1375</v>
      </c>
      <c r="I421" s="36">
        <v>1562.76</v>
      </c>
      <c r="J421">
        <v>64.02</v>
      </c>
      <c r="K421" s="36">
        <v>3940</v>
      </c>
      <c r="L421" s="36">
        <v>150823.94</v>
      </c>
      <c r="M421" s="36">
        <v>3016.48</v>
      </c>
      <c r="N421" s="36">
        <v>121209.64</v>
      </c>
    </row>
    <row r="422" spans="7:14" x14ac:dyDescent="0.35">
      <c r="G422" s="37">
        <v>408</v>
      </c>
      <c r="H422" s="38">
        <v>1375</v>
      </c>
      <c r="I422" s="38">
        <v>4217.1000000000004</v>
      </c>
      <c r="J422" s="37">
        <v>58.01</v>
      </c>
      <c r="K422" s="38">
        <v>3940</v>
      </c>
      <c r="L422" s="38">
        <v>-17449.939999999999</v>
      </c>
      <c r="M422" s="38">
        <v>-349</v>
      </c>
      <c r="N422" s="38">
        <v>-14516.74</v>
      </c>
    </row>
    <row r="423" spans="7:14" x14ac:dyDescent="0.35">
      <c r="G423">
        <v>409</v>
      </c>
      <c r="H423" s="36">
        <v>1375</v>
      </c>
      <c r="I423" s="36">
        <v>710.81</v>
      </c>
      <c r="J423">
        <v>56.8</v>
      </c>
      <c r="K423" s="36">
        <v>3940</v>
      </c>
      <c r="L423" s="36">
        <v>182040.49</v>
      </c>
      <c r="M423" s="36">
        <v>3640.81</v>
      </c>
      <c r="N423" s="36">
        <v>137722.85</v>
      </c>
    </row>
    <row r="424" spans="7:14" x14ac:dyDescent="0.35">
      <c r="G424" s="37">
        <v>410</v>
      </c>
      <c r="H424" s="38">
        <v>1375</v>
      </c>
      <c r="I424" s="38">
        <v>4995.7</v>
      </c>
      <c r="J424" s="37">
        <v>38.799999999999997</v>
      </c>
      <c r="K424" s="38">
        <v>8400</v>
      </c>
      <c r="L424" s="38">
        <v>130728.43</v>
      </c>
      <c r="M424" s="38">
        <v>2614.5700000000002</v>
      </c>
      <c r="N424" s="38">
        <v>110015.37</v>
      </c>
    </row>
    <row r="425" spans="7:14" x14ac:dyDescent="0.35">
      <c r="G425">
        <v>411</v>
      </c>
      <c r="H425" s="36">
        <v>1375</v>
      </c>
      <c r="I425" s="36">
        <v>3395.29</v>
      </c>
      <c r="J425">
        <v>50.31</v>
      </c>
      <c r="K425" s="36">
        <v>3940</v>
      </c>
      <c r="L425" s="36">
        <v>26027.040000000001</v>
      </c>
      <c r="M425" s="36">
        <v>520.54</v>
      </c>
      <c r="N425" s="36">
        <v>13574.13</v>
      </c>
    </row>
    <row r="426" spans="7:14" x14ac:dyDescent="0.35">
      <c r="G426" s="37">
        <v>412</v>
      </c>
      <c r="H426" s="38">
        <v>1375</v>
      </c>
      <c r="I426" s="38">
        <v>3320.6</v>
      </c>
      <c r="J426" s="37">
        <v>14.11</v>
      </c>
      <c r="K426" s="38">
        <v>8400</v>
      </c>
      <c r="L426" s="38">
        <v>70275.009999999995</v>
      </c>
      <c r="M426" s="38">
        <v>1405.5</v>
      </c>
      <c r="N426" s="38">
        <v>43080.08</v>
      </c>
    </row>
    <row r="427" spans="7:14" x14ac:dyDescent="0.35">
      <c r="G427">
        <v>413</v>
      </c>
      <c r="H427" s="36">
        <v>1375</v>
      </c>
      <c r="I427" s="36">
        <v>634.12</v>
      </c>
      <c r="J427">
        <v>29.72</v>
      </c>
      <c r="K427" s="36">
        <v>3940</v>
      </c>
      <c r="L427" s="36">
        <v>96877.11</v>
      </c>
      <c r="M427" s="36">
        <v>1937.54</v>
      </c>
      <c r="N427" s="36">
        <v>56336.3</v>
      </c>
    </row>
    <row r="428" spans="7:14" x14ac:dyDescent="0.35">
      <c r="G428" s="37">
        <v>414</v>
      </c>
      <c r="H428" s="38">
        <v>1375</v>
      </c>
      <c r="I428" s="38">
        <v>4505.76</v>
      </c>
      <c r="J428" s="37">
        <v>50.82</v>
      </c>
      <c r="K428" s="38">
        <v>3940</v>
      </c>
      <c r="L428" s="38">
        <v>-30129.06</v>
      </c>
      <c r="M428" s="38">
        <v>-602.58000000000004</v>
      </c>
      <c r="N428" s="38">
        <v>-18101.02</v>
      </c>
    </row>
    <row r="429" spans="7:14" x14ac:dyDescent="0.35">
      <c r="G429">
        <v>415</v>
      </c>
      <c r="H429" s="36">
        <v>1375</v>
      </c>
      <c r="I429" s="36">
        <v>339.2</v>
      </c>
      <c r="J429">
        <v>41.06</v>
      </c>
      <c r="K429" s="36">
        <v>8400</v>
      </c>
      <c r="L429" s="36">
        <v>329585.17</v>
      </c>
      <c r="M429" s="36">
        <v>6591.7</v>
      </c>
      <c r="N429" s="36">
        <v>264614.82</v>
      </c>
    </row>
    <row r="430" spans="7:14" x14ac:dyDescent="0.35">
      <c r="G430" s="37">
        <v>416</v>
      </c>
      <c r="H430" s="38">
        <v>1375</v>
      </c>
      <c r="I430" s="38">
        <v>1355.97</v>
      </c>
      <c r="J430" s="37">
        <v>82.77</v>
      </c>
      <c r="K430" s="38">
        <v>3940</v>
      </c>
      <c r="L430" s="38">
        <v>212509.04</v>
      </c>
      <c r="M430" s="38">
        <v>4250.18</v>
      </c>
      <c r="N430" s="38">
        <v>179301.82</v>
      </c>
    </row>
    <row r="431" spans="7:14" x14ac:dyDescent="0.35">
      <c r="G431">
        <v>417</v>
      </c>
      <c r="H431" s="36">
        <v>1375</v>
      </c>
      <c r="I431" s="36">
        <v>886.51</v>
      </c>
      <c r="J431">
        <v>48.71</v>
      </c>
      <c r="K431" s="36">
        <v>3940</v>
      </c>
      <c r="L431" s="36">
        <v>147367.79999999999</v>
      </c>
      <c r="M431" s="36">
        <v>2947.36</v>
      </c>
      <c r="N431" s="36">
        <v>107317.15</v>
      </c>
    </row>
    <row r="432" spans="7:14" x14ac:dyDescent="0.35">
      <c r="G432" s="37">
        <v>418</v>
      </c>
      <c r="H432" s="38">
        <v>1375</v>
      </c>
      <c r="I432" s="38">
        <v>3928.49</v>
      </c>
      <c r="J432" s="37">
        <v>25.13</v>
      </c>
      <c r="K432" s="38">
        <v>14300</v>
      </c>
      <c r="L432" s="38">
        <v>259294.1</v>
      </c>
      <c r="M432" s="38">
        <v>5185.88</v>
      </c>
      <c r="N432" s="38">
        <v>147380.78</v>
      </c>
    </row>
    <row r="433" spans="7:14" x14ac:dyDescent="0.35">
      <c r="G433">
        <v>419</v>
      </c>
      <c r="H433" s="36">
        <v>1375</v>
      </c>
      <c r="I433" s="36">
        <v>1151.3800000000001</v>
      </c>
      <c r="J433">
        <v>12.19</v>
      </c>
      <c r="K433" s="36">
        <v>3940</v>
      </c>
      <c r="L433" s="36">
        <v>32620.959999999999</v>
      </c>
      <c r="M433" s="36">
        <v>652.41999999999996</v>
      </c>
      <c r="N433" s="36">
        <v>25046.17</v>
      </c>
    </row>
    <row r="434" spans="7:14" x14ac:dyDescent="0.35">
      <c r="G434" s="37">
        <v>420</v>
      </c>
      <c r="H434" s="38">
        <v>1375</v>
      </c>
      <c r="I434" s="38">
        <v>4571.0600000000004</v>
      </c>
      <c r="J434" s="37">
        <v>60.77</v>
      </c>
      <c r="K434" s="38">
        <v>3940</v>
      </c>
      <c r="L434" s="38">
        <v>-39727</v>
      </c>
      <c r="M434" s="38">
        <v>-794.54</v>
      </c>
      <c r="N434" s="38">
        <v>-35602.339999999997</v>
      </c>
    </row>
    <row r="435" spans="7:14" x14ac:dyDescent="0.35">
      <c r="G435">
        <v>421</v>
      </c>
      <c r="H435" s="36">
        <v>1375</v>
      </c>
      <c r="I435" s="36">
        <v>3350.09</v>
      </c>
      <c r="J435">
        <v>32.93</v>
      </c>
      <c r="K435" s="36">
        <v>3940</v>
      </c>
      <c r="L435" s="36">
        <v>18051.810000000001</v>
      </c>
      <c r="M435" s="36">
        <v>361.04</v>
      </c>
      <c r="N435" s="36">
        <v>11480.51</v>
      </c>
    </row>
    <row r="436" spans="7:14" x14ac:dyDescent="0.35">
      <c r="G436" s="37">
        <v>422</v>
      </c>
      <c r="H436" s="38">
        <v>1375</v>
      </c>
      <c r="I436" s="38">
        <v>373.58</v>
      </c>
      <c r="J436" s="37">
        <v>34.049999999999997</v>
      </c>
      <c r="K436" s="38">
        <v>3940</v>
      </c>
      <c r="L436" s="38">
        <v>120069.56</v>
      </c>
      <c r="M436" s="38">
        <v>2401.39</v>
      </c>
      <c r="N436" s="38">
        <v>98454.01</v>
      </c>
    </row>
    <row r="437" spans="7:14" x14ac:dyDescent="0.35">
      <c r="G437">
        <v>423</v>
      </c>
      <c r="H437" s="36">
        <v>1375</v>
      </c>
      <c r="I437" s="36">
        <v>226.06</v>
      </c>
      <c r="J437">
        <v>46.54</v>
      </c>
      <c r="K437" s="36">
        <v>8400</v>
      </c>
      <c r="L437" s="36">
        <v>379048.72</v>
      </c>
      <c r="M437" s="36">
        <v>7580.97</v>
      </c>
      <c r="N437" s="36">
        <v>258839.46</v>
      </c>
    </row>
    <row r="438" spans="7:14" x14ac:dyDescent="0.35">
      <c r="G438" s="37">
        <v>424</v>
      </c>
      <c r="H438" s="38">
        <v>1375</v>
      </c>
      <c r="I438" s="38">
        <v>447.96</v>
      </c>
      <c r="J438" s="37">
        <v>38.64</v>
      </c>
      <c r="K438" s="38">
        <v>3940</v>
      </c>
      <c r="L438" s="38">
        <v>133572.24</v>
      </c>
      <c r="M438" s="38">
        <v>2671.44</v>
      </c>
      <c r="N438" s="38">
        <v>119419.99</v>
      </c>
    </row>
    <row r="439" spans="7:14" x14ac:dyDescent="0.35">
      <c r="G439">
        <v>425</v>
      </c>
      <c r="H439" s="36">
        <v>1375</v>
      </c>
      <c r="I439" s="36">
        <v>3108.44</v>
      </c>
      <c r="J439">
        <v>55.34</v>
      </c>
      <c r="K439" s="36">
        <v>14300</v>
      </c>
      <c r="L439" s="36">
        <v>617932.94999999995</v>
      </c>
      <c r="M439" s="36">
        <v>12358.66</v>
      </c>
      <c r="N439" s="36">
        <v>430365.62</v>
      </c>
    </row>
    <row r="440" spans="7:14" x14ac:dyDescent="0.35">
      <c r="G440" s="37">
        <v>426</v>
      </c>
      <c r="H440" s="38">
        <v>1375</v>
      </c>
      <c r="I440" s="38">
        <v>4047.11</v>
      </c>
      <c r="J440" s="37">
        <v>49.35</v>
      </c>
      <c r="K440" s="38">
        <v>3940</v>
      </c>
      <c r="L440" s="38">
        <v>-6661.47</v>
      </c>
      <c r="M440" s="38">
        <v>-133.22999999999999</v>
      </c>
      <c r="N440" s="38">
        <v>-4946.5200000000004</v>
      </c>
    </row>
    <row r="441" spans="7:14" x14ac:dyDescent="0.35">
      <c r="G441">
        <v>427</v>
      </c>
      <c r="H441" s="36">
        <v>1375</v>
      </c>
      <c r="I441" s="36">
        <v>1345.05</v>
      </c>
      <c r="J441">
        <v>28.06</v>
      </c>
      <c r="K441" s="36">
        <v>14300</v>
      </c>
      <c r="L441" s="36">
        <v>362149.91</v>
      </c>
      <c r="M441" s="36">
        <v>7243</v>
      </c>
      <c r="N441" s="36">
        <v>198398.47</v>
      </c>
    </row>
    <row r="442" spans="7:14" x14ac:dyDescent="0.35">
      <c r="G442" s="37">
        <v>428</v>
      </c>
      <c r="H442" s="38">
        <v>1375</v>
      </c>
      <c r="I442" s="38">
        <v>4277.16</v>
      </c>
      <c r="J442" s="37">
        <v>64.19</v>
      </c>
      <c r="K442" s="38">
        <v>8400</v>
      </c>
      <c r="L442" s="38">
        <v>263267.84000000003</v>
      </c>
      <c r="M442" s="38">
        <v>5265.36</v>
      </c>
      <c r="N442" s="38">
        <v>160928.91</v>
      </c>
    </row>
    <row r="443" spans="7:14" x14ac:dyDescent="0.35">
      <c r="G443">
        <v>429</v>
      </c>
      <c r="H443" s="36">
        <v>1375</v>
      </c>
      <c r="I443" s="36">
        <v>474.71</v>
      </c>
      <c r="J443">
        <v>46.64</v>
      </c>
      <c r="K443" s="36">
        <v>14300</v>
      </c>
      <c r="L443" s="36">
        <v>643371.53</v>
      </c>
      <c r="M443" s="36">
        <v>12867.43</v>
      </c>
      <c r="N443" s="36">
        <v>569762.59</v>
      </c>
    </row>
    <row r="444" spans="7:14" x14ac:dyDescent="0.35">
      <c r="G444" s="37">
        <v>430</v>
      </c>
      <c r="H444" s="38">
        <v>1375</v>
      </c>
      <c r="I444" s="38">
        <v>4044.63</v>
      </c>
      <c r="J444" s="37">
        <v>55.07</v>
      </c>
      <c r="K444" s="38">
        <v>3940</v>
      </c>
      <c r="L444" s="38">
        <v>-7136.46</v>
      </c>
      <c r="M444" s="38">
        <v>-142.72999999999999</v>
      </c>
      <c r="N444" s="38">
        <v>-4169.05</v>
      </c>
    </row>
    <row r="445" spans="7:14" x14ac:dyDescent="0.35">
      <c r="G445">
        <v>431</v>
      </c>
      <c r="H445" s="36">
        <v>1375</v>
      </c>
      <c r="I445" s="36">
        <v>4653.42</v>
      </c>
      <c r="J445">
        <v>2.17</v>
      </c>
      <c r="K445" s="36">
        <v>3940</v>
      </c>
      <c r="L445" s="36">
        <v>-2926.37</v>
      </c>
      <c r="M445" s="36">
        <v>-58.53</v>
      </c>
      <c r="N445" s="36">
        <v>-1707.56</v>
      </c>
    </row>
    <row r="446" spans="7:14" x14ac:dyDescent="0.35">
      <c r="G446" s="37">
        <v>432</v>
      </c>
      <c r="H446" s="38">
        <v>1375</v>
      </c>
      <c r="I446" s="38">
        <v>3906.12</v>
      </c>
      <c r="J446" s="37">
        <v>55.8</v>
      </c>
      <c r="K446" s="38">
        <v>3940</v>
      </c>
      <c r="L446" s="38">
        <v>515.54999999999995</v>
      </c>
      <c r="M446" s="38">
        <v>10.31</v>
      </c>
      <c r="N446" s="38">
        <v>327.19</v>
      </c>
    </row>
    <row r="447" spans="7:14" x14ac:dyDescent="0.35">
      <c r="G447">
        <v>433</v>
      </c>
      <c r="H447" s="36">
        <v>1375</v>
      </c>
      <c r="I447" s="36">
        <v>3550.98</v>
      </c>
      <c r="J447">
        <v>39.659999999999997</v>
      </c>
      <c r="K447" s="36">
        <v>3940</v>
      </c>
      <c r="L447" s="36">
        <v>14053.88</v>
      </c>
      <c r="M447" s="36">
        <v>281.08</v>
      </c>
      <c r="N447" s="36">
        <v>7424.4</v>
      </c>
    </row>
    <row r="448" spans="7:14" x14ac:dyDescent="0.35">
      <c r="G448" s="37">
        <v>434</v>
      </c>
      <c r="H448" s="38">
        <v>1375</v>
      </c>
      <c r="I448" s="38">
        <v>4222.3100000000004</v>
      </c>
      <c r="J448" s="37">
        <v>49.75</v>
      </c>
      <c r="K448" s="38">
        <v>3940</v>
      </c>
      <c r="L448" s="38">
        <v>-15418.55</v>
      </c>
      <c r="M448" s="38">
        <v>-308.37</v>
      </c>
      <c r="N448" s="38">
        <v>-8922.69</v>
      </c>
    </row>
    <row r="449" spans="7:14" x14ac:dyDescent="0.35">
      <c r="G449">
        <v>435</v>
      </c>
      <c r="H449" s="36">
        <v>1375</v>
      </c>
      <c r="I449" s="36">
        <v>392.73</v>
      </c>
      <c r="J449">
        <v>40.44</v>
      </c>
      <c r="K449" s="36">
        <v>8400</v>
      </c>
      <c r="L449" s="36">
        <v>322459.83</v>
      </c>
      <c r="M449" s="36">
        <v>6449.2</v>
      </c>
      <c r="N449" s="36">
        <v>261979.44</v>
      </c>
    </row>
    <row r="450" spans="7:14" x14ac:dyDescent="0.35">
      <c r="G450" s="37">
        <v>436</v>
      </c>
      <c r="H450" s="38">
        <v>1375</v>
      </c>
      <c r="I450" s="38">
        <v>1168.55</v>
      </c>
      <c r="J450" s="37">
        <v>98.15</v>
      </c>
      <c r="K450" s="38">
        <v>3940</v>
      </c>
      <c r="L450" s="38">
        <v>270629.92</v>
      </c>
      <c r="M450" s="38">
        <v>5412.6</v>
      </c>
      <c r="N450" s="38">
        <v>202263.83</v>
      </c>
    </row>
    <row r="451" spans="7:14" x14ac:dyDescent="0.35">
      <c r="G451">
        <v>437</v>
      </c>
      <c r="H451" s="36">
        <v>1375</v>
      </c>
      <c r="I451" s="36">
        <v>799.63</v>
      </c>
      <c r="J451">
        <v>36.75</v>
      </c>
      <c r="K451" s="36">
        <v>8400</v>
      </c>
      <c r="L451" s="36">
        <v>277943.31</v>
      </c>
      <c r="M451" s="36">
        <v>5558.87</v>
      </c>
      <c r="N451" s="36">
        <v>211245.45</v>
      </c>
    </row>
    <row r="452" spans="7:14" x14ac:dyDescent="0.35">
      <c r="G452" s="37">
        <v>438</v>
      </c>
      <c r="H452" s="38">
        <v>1375</v>
      </c>
      <c r="I452" s="38">
        <v>2621.75</v>
      </c>
      <c r="J452" s="37">
        <v>74.45</v>
      </c>
      <c r="K452" s="38">
        <v>3940</v>
      </c>
      <c r="L452" s="38">
        <v>96774.58</v>
      </c>
      <c r="M452" s="38">
        <v>1935.49</v>
      </c>
      <c r="N452" s="38">
        <v>67552.22</v>
      </c>
    </row>
    <row r="453" spans="7:14" x14ac:dyDescent="0.35">
      <c r="G453">
        <v>439</v>
      </c>
      <c r="H453" s="36">
        <v>1375</v>
      </c>
      <c r="I453" s="36">
        <v>3776.9</v>
      </c>
      <c r="J453">
        <v>75.05</v>
      </c>
      <c r="K453" s="36">
        <v>14300</v>
      </c>
      <c r="L453" s="36">
        <v>788356.31</v>
      </c>
      <c r="M453" s="36">
        <v>15767.13</v>
      </c>
      <c r="N453" s="36">
        <v>408774.22</v>
      </c>
    </row>
    <row r="454" spans="7:14" x14ac:dyDescent="0.35">
      <c r="G454" s="37">
        <v>440</v>
      </c>
      <c r="H454" s="38">
        <v>1375</v>
      </c>
      <c r="I454" s="38">
        <v>3224.06</v>
      </c>
      <c r="J454" s="37">
        <v>46.41</v>
      </c>
      <c r="K454" s="38">
        <v>3940</v>
      </c>
      <c r="L454" s="38">
        <v>31853.34</v>
      </c>
      <c r="M454" s="38">
        <v>637.07000000000005</v>
      </c>
      <c r="N454" s="38">
        <v>20824.46</v>
      </c>
    </row>
    <row r="455" spans="7:14" x14ac:dyDescent="0.35">
      <c r="G455">
        <v>441</v>
      </c>
      <c r="H455" s="36">
        <v>1375</v>
      </c>
      <c r="I455" s="36">
        <v>4285.43</v>
      </c>
      <c r="J455">
        <v>40.770000000000003</v>
      </c>
      <c r="K455" s="36">
        <v>3940</v>
      </c>
      <c r="L455" s="36">
        <v>-15457.26</v>
      </c>
      <c r="M455" s="36">
        <v>-309.14999999999998</v>
      </c>
      <c r="N455" s="36">
        <v>-11976.66</v>
      </c>
    </row>
    <row r="456" spans="7:14" x14ac:dyDescent="0.35">
      <c r="G456" s="37">
        <v>442</v>
      </c>
      <c r="H456" s="38">
        <v>1375</v>
      </c>
      <c r="I456" s="38">
        <v>945.02</v>
      </c>
      <c r="J456" s="37">
        <v>44.55</v>
      </c>
      <c r="K456" s="38">
        <v>8400</v>
      </c>
      <c r="L456" s="38">
        <v>330746.34000000003</v>
      </c>
      <c r="M456" s="38">
        <v>6614.93</v>
      </c>
      <c r="N456" s="38">
        <v>173110.29</v>
      </c>
    </row>
    <row r="457" spans="7:14" x14ac:dyDescent="0.35">
      <c r="G457">
        <v>443</v>
      </c>
      <c r="H457" s="36">
        <v>1375</v>
      </c>
      <c r="I457" s="36">
        <v>3726.18</v>
      </c>
      <c r="J457">
        <v>91.44</v>
      </c>
      <c r="K457" s="36">
        <v>8400</v>
      </c>
      <c r="L457" s="36">
        <v>426000.21</v>
      </c>
      <c r="M457" s="36">
        <v>8520</v>
      </c>
      <c r="N457" s="36">
        <v>264073.87</v>
      </c>
    </row>
    <row r="458" spans="7:14" x14ac:dyDescent="0.35">
      <c r="G458" s="37">
        <v>444</v>
      </c>
      <c r="H458" s="38">
        <v>1375</v>
      </c>
      <c r="I458" s="38">
        <v>1126.5999999999999</v>
      </c>
      <c r="J458" s="37">
        <v>55.44</v>
      </c>
      <c r="K458" s="38">
        <v>8400</v>
      </c>
      <c r="L458" s="38">
        <v>401875.24</v>
      </c>
      <c r="M458" s="38">
        <v>8037.5</v>
      </c>
      <c r="N458" s="38">
        <v>318915.25</v>
      </c>
    </row>
    <row r="459" spans="7:14" x14ac:dyDescent="0.35">
      <c r="G459">
        <v>445</v>
      </c>
      <c r="H459" s="36">
        <v>1375</v>
      </c>
      <c r="I459" s="36">
        <v>1499.64</v>
      </c>
      <c r="J459">
        <v>52.02</v>
      </c>
      <c r="K459" s="36">
        <v>14300</v>
      </c>
      <c r="L459" s="36">
        <v>664559.98</v>
      </c>
      <c r="M459" s="36">
        <v>13291.2</v>
      </c>
      <c r="N459" s="36">
        <v>357131.14</v>
      </c>
    </row>
    <row r="460" spans="7:14" x14ac:dyDescent="0.35">
      <c r="G460" s="37">
        <v>446</v>
      </c>
      <c r="H460" s="38">
        <v>1375</v>
      </c>
      <c r="I460" s="38">
        <v>3607.54</v>
      </c>
      <c r="J460" s="37">
        <v>17.600000000000001</v>
      </c>
      <c r="K460" s="38">
        <v>3940</v>
      </c>
      <c r="L460" s="38">
        <v>4475.3100000000004</v>
      </c>
      <c r="M460" s="38">
        <v>89.51</v>
      </c>
      <c r="N460" s="38">
        <v>3411.59</v>
      </c>
    </row>
    <row r="461" spans="7:14" x14ac:dyDescent="0.35">
      <c r="G461">
        <v>447</v>
      </c>
      <c r="H461" s="36">
        <v>1375</v>
      </c>
      <c r="I461" s="36">
        <v>4904.9799999999996</v>
      </c>
      <c r="J461">
        <v>68.489999999999995</v>
      </c>
      <c r="K461" s="36">
        <v>8400</v>
      </c>
      <c r="L461" s="36">
        <v>237998.97</v>
      </c>
      <c r="M461" s="36">
        <v>4759.9799999999996</v>
      </c>
      <c r="N461" s="36">
        <v>165055.97</v>
      </c>
    </row>
    <row r="462" spans="7:14" x14ac:dyDescent="0.35">
      <c r="G462" s="37">
        <v>448</v>
      </c>
      <c r="H462" s="38">
        <v>1375</v>
      </c>
      <c r="I462" s="38">
        <v>3135.41</v>
      </c>
      <c r="J462" s="37">
        <v>25.16</v>
      </c>
      <c r="K462" s="38">
        <v>3940</v>
      </c>
      <c r="L462" s="38">
        <v>18869.64</v>
      </c>
      <c r="M462" s="38">
        <v>377.39</v>
      </c>
      <c r="N462" s="38">
        <v>13365.57</v>
      </c>
    </row>
    <row r="463" spans="7:14" x14ac:dyDescent="0.35">
      <c r="G463">
        <v>449</v>
      </c>
      <c r="H463" s="36">
        <v>1375</v>
      </c>
      <c r="I463" s="36">
        <v>461.6</v>
      </c>
      <c r="J463">
        <v>19.850000000000001</v>
      </c>
      <c r="K463" s="36">
        <v>3940</v>
      </c>
      <c r="L463" s="36">
        <v>67674.559999999998</v>
      </c>
      <c r="M463" s="36">
        <v>1353.49</v>
      </c>
      <c r="N463" s="36">
        <v>35904.58</v>
      </c>
    </row>
    <row r="464" spans="7:14" x14ac:dyDescent="0.35">
      <c r="G464" s="37">
        <v>450</v>
      </c>
      <c r="H464" s="38">
        <v>1375</v>
      </c>
      <c r="I464" s="38">
        <v>3158.28</v>
      </c>
      <c r="J464" s="37">
        <v>39.229999999999997</v>
      </c>
      <c r="K464" s="38">
        <v>3940</v>
      </c>
      <c r="L464" s="38">
        <v>29293.84</v>
      </c>
      <c r="M464" s="38">
        <v>585.88</v>
      </c>
      <c r="N464" s="38">
        <v>23251.53</v>
      </c>
    </row>
    <row r="465" spans="7:14" x14ac:dyDescent="0.35">
      <c r="G465">
        <v>451</v>
      </c>
      <c r="H465" s="36">
        <v>1375</v>
      </c>
      <c r="I465" s="36">
        <v>403.28</v>
      </c>
      <c r="J465">
        <v>48.91</v>
      </c>
      <c r="K465" s="36">
        <v>3940</v>
      </c>
      <c r="L465" s="36">
        <v>171594.98</v>
      </c>
      <c r="M465" s="36">
        <v>3431.9</v>
      </c>
      <c r="N465" s="36">
        <v>131557.97</v>
      </c>
    </row>
    <row r="466" spans="7:14" x14ac:dyDescent="0.35">
      <c r="G466" s="37">
        <v>452</v>
      </c>
      <c r="H466" s="38">
        <v>1375</v>
      </c>
      <c r="I466" s="38">
        <v>4443.8999999999996</v>
      </c>
      <c r="J466" s="37">
        <v>72.59</v>
      </c>
      <c r="K466" s="38">
        <v>3940</v>
      </c>
      <c r="L466" s="38">
        <v>-37954.47</v>
      </c>
      <c r="M466" s="38">
        <v>-759.09</v>
      </c>
      <c r="N466" s="38">
        <v>-24136.61</v>
      </c>
    </row>
    <row r="467" spans="7:14" x14ac:dyDescent="0.35">
      <c r="G467">
        <v>453</v>
      </c>
      <c r="H467" s="36">
        <v>1375</v>
      </c>
      <c r="I467" s="36">
        <v>3605.98</v>
      </c>
      <c r="J467">
        <v>64.52</v>
      </c>
      <c r="K467" s="36">
        <v>8400</v>
      </c>
      <c r="L467" s="36">
        <v>307937.86</v>
      </c>
      <c r="M467" s="36">
        <v>6158.76</v>
      </c>
      <c r="N467" s="36">
        <v>167935.06</v>
      </c>
    </row>
    <row r="468" spans="7:14" x14ac:dyDescent="0.35">
      <c r="G468" s="37">
        <v>454</v>
      </c>
      <c r="H468" s="38">
        <v>1375</v>
      </c>
      <c r="I468" s="38">
        <v>1031.01</v>
      </c>
      <c r="J468" s="37">
        <v>34.700000000000003</v>
      </c>
      <c r="K468" s="38">
        <v>3940</v>
      </c>
      <c r="L468" s="38">
        <v>99561.1</v>
      </c>
      <c r="M468" s="38">
        <v>1991.22</v>
      </c>
      <c r="N468" s="38">
        <v>85029.8</v>
      </c>
    </row>
    <row r="469" spans="7:14" x14ac:dyDescent="0.35">
      <c r="G469">
        <v>455</v>
      </c>
      <c r="H469" s="36">
        <v>1375</v>
      </c>
      <c r="I469" s="36">
        <v>640.26</v>
      </c>
      <c r="J469">
        <v>44.13</v>
      </c>
      <c r="K469" s="36">
        <v>14300</v>
      </c>
      <c r="L469" s="36">
        <v>601370.39</v>
      </c>
      <c r="M469" s="36">
        <v>12027.41</v>
      </c>
      <c r="N469" s="36">
        <v>490746.26</v>
      </c>
    </row>
    <row r="470" spans="7:14" x14ac:dyDescent="0.35">
      <c r="G470" s="37">
        <v>456</v>
      </c>
      <c r="H470" s="38">
        <v>1375</v>
      </c>
      <c r="I470" s="38">
        <v>1080.96</v>
      </c>
      <c r="J470" s="37">
        <v>63.91</v>
      </c>
      <c r="K470" s="38">
        <v>3940</v>
      </c>
      <c r="L470" s="38">
        <v>181357.97</v>
      </c>
      <c r="M470" s="38">
        <v>3627.16</v>
      </c>
      <c r="N470" s="38">
        <v>94448.73</v>
      </c>
    </row>
    <row r="471" spans="7:14" x14ac:dyDescent="0.35">
      <c r="G471">
        <v>457</v>
      </c>
      <c r="H471" s="36">
        <v>1375</v>
      </c>
      <c r="I471" s="36">
        <v>4904.13</v>
      </c>
      <c r="J471">
        <v>51.22</v>
      </c>
      <c r="K471" s="36">
        <v>3940</v>
      </c>
      <c r="L471" s="36">
        <v>-50760.98</v>
      </c>
      <c r="M471" s="36">
        <v>-1015.22</v>
      </c>
      <c r="N471" s="36">
        <v>-29902.33</v>
      </c>
    </row>
    <row r="472" spans="7:14" x14ac:dyDescent="0.35">
      <c r="G472" s="37">
        <v>458</v>
      </c>
      <c r="H472" s="38">
        <v>1375</v>
      </c>
      <c r="I472" s="38">
        <v>2401.09</v>
      </c>
      <c r="J472" s="37">
        <v>33.14</v>
      </c>
      <c r="K472" s="38">
        <v>3940</v>
      </c>
      <c r="L472" s="38">
        <v>49627.34</v>
      </c>
      <c r="M472" s="38">
        <v>992.55</v>
      </c>
      <c r="N472" s="38">
        <v>37794.800000000003</v>
      </c>
    </row>
    <row r="473" spans="7:14" x14ac:dyDescent="0.35">
      <c r="G473">
        <v>459</v>
      </c>
      <c r="H473" s="36">
        <v>1375</v>
      </c>
      <c r="I473" s="36">
        <v>3963.59</v>
      </c>
      <c r="J473">
        <v>45.26</v>
      </c>
      <c r="K473" s="36">
        <v>3940</v>
      </c>
      <c r="L473" s="36">
        <v>-2442.52</v>
      </c>
      <c r="M473" s="36">
        <v>-48.85</v>
      </c>
      <c r="N473" s="36">
        <v>-1848.85</v>
      </c>
    </row>
    <row r="474" spans="7:14" x14ac:dyDescent="0.35">
      <c r="G474" s="37">
        <v>460</v>
      </c>
      <c r="H474" s="38">
        <v>1375</v>
      </c>
      <c r="I474" s="38">
        <v>3254.76</v>
      </c>
      <c r="J474" s="37">
        <v>55.78</v>
      </c>
      <c r="K474" s="38">
        <v>3940</v>
      </c>
      <c r="L474" s="38">
        <v>36847.65</v>
      </c>
      <c r="M474" s="38">
        <v>736.95</v>
      </c>
      <c r="N474" s="38">
        <v>26242.400000000001</v>
      </c>
    </row>
    <row r="475" spans="7:14" x14ac:dyDescent="0.35">
      <c r="G475">
        <v>461</v>
      </c>
      <c r="H475" s="36">
        <v>1375</v>
      </c>
      <c r="I475" s="36">
        <v>2947.58</v>
      </c>
      <c r="J475">
        <v>84.75</v>
      </c>
      <c r="K475" s="36">
        <v>3940</v>
      </c>
      <c r="L475" s="36">
        <v>82730.8</v>
      </c>
      <c r="M475" s="36">
        <v>1654.62</v>
      </c>
      <c r="N475" s="36">
        <v>52160.13</v>
      </c>
    </row>
    <row r="476" spans="7:14" x14ac:dyDescent="0.35">
      <c r="G476" s="37">
        <v>462</v>
      </c>
      <c r="H476" s="38">
        <v>1375</v>
      </c>
      <c r="I476" s="38">
        <v>896.63</v>
      </c>
      <c r="J476" s="37">
        <v>57.51</v>
      </c>
      <c r="K476" s="38">
        <v>3940</v>
      </c>
      <c r="L476" s="38">
        <v>173659.97</v>
      </c>
      <c r="M476" s="38">
        <v>3473.2</v>
      </c>
      <c r="N476" s="38">
        <v>117321.82</v>
      </c>
    </row>
    <row r="477" spans="7:14" x14ac:dyDescent="0.35">
      <c r="G477">
        <v>463</v>
      </c>
      <c r="H477" s="36">
        <v>1375</v>
      </c>
      <c r="I477" s="36">
        <v>4740.92</v>
      </c>
      <c r="J477">
        <v>11.49</v>
      </c>
      <c r="K477" s="36">
        <v>3940</v>
      </c>
      <c r="L477" s="36">
        <v>-10575.87</v>
      </c>
      <c r="M477" s="36">
        <v>-211.52</v>
      </c>
      <c r="N477" s="36">
        <v>-6235.03</v>
      </c>
    </row>
    <row r="478" spans="7:14" x14ac:dyDescent="0.35">
      <c r="G478" s="37">
        <v>464</v>
      </c>
      <c r="H478" s="38">
        <v>1375</v>
      </c>
      <c r="I478" s="38">
        <v>1646.44</v>
      </c>
      <c r="J478" s="37">
        <v>59.7</v>
      </c>
      <c r="K478" s="38">
        <v>8400</v>
      </c>
      <c r="L478" s="38">
        <v>401808.75</v>
      </c>
      <c r="M478" s="38">
        <v>8036.17</v>
      </c>
      <c r="N478" s="38">
        <v>352921.99</v>
      </c>
    </row>
    <row r="479" spans="7:14" x14ac:dyDescent="0.35">
      <c r="G479">
        <v>465</v>
      </c>
      <c r="H479" s="36">
        <v>1375</v>
      </c>
      <c r="I479" s="36">
        <v>2974.48</v>
      </c>
      <c r="J479">
        <v>37.909999999999997</v>
      </c>
      <c r="K479" s="36">
        <v>3940</v>
      </c>
      <c r="L479" s="36">
        <v>35225.949999999997</v>
      </c>
      <c r="M479" s="36">
        <v>704.52</v>
      </c>
      <c r="N479" s="36">
        <v>20162.759999999998</v>
      </c>
    </row>
    <row r="480" spans="7:14" x14ac:dyDescent="0.35">
      <c r="G480" s="37">
        <v>466</v>
      </c>
      <c r="H480" s="38">
        <v>1375</v>
      </c>
      <c r="I480" s="38">
        <v>3558.92</v>
      </c>
      <c r="J480" s="37">
        <v>69.62</v>
      </c>
      <c r="K480" s="38">
        <v>8400</v>
      </c>
      <c r="L480" s="38">
        <v>335666.8</v>
      </c>
      <c r="M480" s="38">
        <v>6713.34</v>
      </c>
      <c r="N480" s="38">
        <v>294305.76</v>
      </c>
    </row>
    <row r="481" spans="7:14" x14ac:dyDescent="0.35">
      <c r="G481">
        <v>467</v>
      </c>
      <c r="H481" s="36">
        <v>1375</v>
      </c>
      <c r="I481" s="36">
        <v>3316.32</v>
      </c>
      <c r="J481">
        <v>44.68</v>
      </c>
      <c r="K481" s="36">
        <v>8400</v>
      </c>
      <c r="L481" s="36">
        <v>225789.05</v>
      </c>
      <c r="M481" s="36">
        <v>4515.78</v>
      </c>
      <c r="N481" s="36">
        <v>123644.44</v>
      </c>
    </row>
    <row r="482" spans="7:14" x14ac:dyDescent="0.35">
      <c r="G482" s="37">
        <v>468</v>
      </c>
      <c r="H482" s="38">
        <v>1375</v>
      </c>
      <c r="I482" s="38">
        <v>4714.8500000000004</v>
      </c>
      <c r="J482" s="37">
        <v>34.83</v>
      </c>
      <c r="K482" s="38">
        <v>3940</v>
      </c>
      <c r="L482" s="38">
        <v>-28360.080000000002</v>
      </c>
      <c r="M482" s="38">
        <v>-567.20000000000005</v>
      </c>
      <c r="N482" s="38">
        <v>-25033.39</v>
      </c>
    </row>
    <row r="483" spans="7:14" x14ac:dyDescent="0.35">
      <c r="G483">
        <v>469</v>
      </c>
      <c r="H483" s="36">
        <v>1375</v>
      </c>
      <c r="I483" s="36">
        <v>912.51</v>
      </c>
      <c r="J483">
        <v>48.55</v>
      </c>
      <c r="K483" s="36">
        <v>3940</v>
      </c>
      <c r="L483" s="36">
        <v>145616.56</v>
      </c>
      <c r="M483" s="36">
        <v>2912.33</v>
      </c>
      <c r="N483" s="36">
        <v>123609.1</v>
      </c>
    </row>
    <row r="484" spans="7:14" x14ac:dyDescent="0.35">
      <c r="G484" s="37">
        <v>470</v>
      </c>
      <c r="H484" s="38">
        <v>1375</v>
      </c>
      <c r="I484" s="38">
        <v>2640.09</v>
      </c>
      <c r="J484" s="37">
        <v>38.15</v>
      </c>
      <c r="K484" s="38">
        <v>3940</v>
      </c>
      <c r="L484" s="38">
        <v>48219.07</v>
      </c>
      <c r="M484" s="38">
        <v>964.38</v>
      </c>
      <c r="N484" s="38">
        <v>39921.83</v>
      </c>
    </row>
    <row r="485" spans="7:14" x14ac:dyDescent="0.35">
      <c r="G485">
        <v>471</v>
      </c>
      <c r="H485" s="36">
        <v>1375</v>
      </c>
      <c r="I485" s="36">
        <v>2139.37</v>
      </c>
      <c r="J485">
        <v>37.04</v>
      </c>
      <c r="K485" s="36">
        <v>3940</v>
      </c>
      <c r="L485" s="36">
        <v>65326.73</v>
      </c>
      <c r="M485" s="36">
        <v>1306.53</v>
      </c>
      <c r="N485" s="36">
        <v>52965.58</v>
      </c>
    </row>
    <row r="486" spans="7:14" x14ac:dyDescent="0.35">
      <c r="G486" s="37">
        <v>472</v>
      </c>
      <c r="H486" s="38">
        <v>1375</v>
      </c>
      <c r="I486" s="38">
        <v>2476.0100000000002</v>
      </c>
      <c r="J486" s="37">
        <v>53.32</v>
      </c>
      <c r="K486" s="38">
        <v>3940</v>
      </c>
      <c r="L486" s="38">
        <v>76691.28</v>
      </c>
      <c r="M486" s="38">
        <v>1533.83</v>
      </c>
      <c r="N486" s="38">
        <v>56697.49</v>
      </c>
    </row>
    <row r="487" spans="7:14" x14ac:dyDescent="0.35">
      <c r="G487">
        <v>473</v>
      </c>
      <c r="H487" s="36">
        <v>1375</v>
      </c>
      <c r="I487" s="36">
        <v>772.24</v>
      </c>
      <c r="J487">
        <v>63.14</v>
      </c>
      <c r="K487" s="36">
        <v>14300</v>
      </c>
      <c r="L487" s="36">
        <v>852800.46</v>
      </c>
      <c r="M487" s="36">
        <v>17056.009999999998</v>
      </c>
      <c r="N487" s="36">
        <v>543922.27</v>
      </c>
    </row>
    <row r="488" spans="7:14" x14ac:dyDescent="0.35">
      <c r="G488" s="37">
        <v>474</v>
      </c>
      <c r="H488" s="38">
        <v>1375</v>
      </c>
      <c r="I488" s="38">
        <v>843.65</v>
      </c>
      <c r="J488" s="37">
        <v>67.53</v>
      </c>
      <c r="K488" s="38">
        <v>3940</v>
      </c>
      <c r="L488" s="38">
        <v>207723.53</v>
      </c>
      <c r="M488" s="38">
        <v>4154.47</v>
      </c>
      <c r="N488" s="38">
        <v>112785.29</v>
      </c>
    </row>
    <row r="489" spans="7:14" x14ac:dyDescent="0.35">
      <c r="G489">
        <v>475</v>
      </c>
      <c r="H489" s="36">
        <v>1375</v>
      </c>
      <c r="I489" s="36">
        <v>1534.76</v>
      </c>
      <c r="J489">
        <v>45.33</v>
      </c>
      <c r="K489" s="36">
        <v>3940</v>
      </c>
      <c r="L489" s="36">
        <v>107657.07</v>
      </c>
      <c r="M489" s="36">
        <v>2153.14</v>
      </c>
      <c r="N489" s="36">
        <v>74304.789999999994</v>
      </c>
    </row>
    <row r="490" spans="7:14" x14ac:dyDescent="0.35">
      <c r="G490" s="37">
        <v>476</v>
      </c>
      <c r="H490" s="38">
        <v>1375</v>
      </c>
      <c r="I490" s="38">
        <v>1662.58</v>
      </c>
      <c r="J490" s="37">
        <v>23</v>
      </c>
      <c r="K490" s="38">
        <v>3940</v>
      </c>
      <c r="L490" s="38">
        <v>51004.52</v>
      </c>
      <c r="M490" s="38">
        <v>1020.09</v>
      </c>
      <c r="N490" s="38">
        <v>35040.32</v>
      </c>
    </row>
    <row r="491" spans="7:14" x14ac:dyDescent="0.35">
      <c r="G491">
        <v>477</v>
      </c>
      <c r="H491" s="36">
        <v>1375</v>
      </c>
      <c r="I491" s="36">
        <v>2253.94</v>
      </c>
      <c r="J491">
        <v>49.28</v>
      </c>
      <c r="K491" s="36">
        <v>3940</v>
      </c>
      <c r="L491" s="36">
        <v>81708.81</v>
      </c>
      <c r="M491" s="36">
        <v>1634.18</v>
      </c>
      <c r="N491" s="36">
        <v>63101.919999999998</v>
      </c>
    </row>
    <row r="492" spans="7:14" x14ac:dyDescent="0.35">
      <c r="G492" s="37">
        <v>478</v>
      </c>
      <c r="H492" s="38">
        <v>1375</v>
      </c>
      <c r="I492" s="38">
        <v>3132.74</v>
      </c>
      <c r="J492" s="37">
        <v>47</v>
      </c>
      <c r="K492" s="38">
        <v>3940</v>
      </c>
      <c r="L492" s="38">
        <v>36564.93</v>
      </c>
      <c r="M492" s="38">
        <v>731.3</v>
      </c>
      <c r="N492" s="38">
        <v>21197.71</v>
      </c>
    </row>
    <row r="493" spans="7:14" x14ac:dyDescent="0.35">
      <c r="G493">
        <v>479</v>
      </c>
      <c r="H493" s="36">
        <v>1375</v>
      </c>
      <c r="I493" s="36">
        <v>3246.22</v>
      </c>
      <c r="J493">
        <v>34.659999999999997</v>
      </c>
      <c r="K493" s="36">
        <v>3940</v>
      </c>
      <c r="L493" s="36">
        <v>22668.43</v>
      </c>
      <c r="M493" s="36">
        <v>453.37</v>
      </c>
      <c r="N493" s="36">
        <v>19399.77</v>
      </c>
    </row>
    <row r="494" spans="7:14" x14ac:dyDescent="0.35">
      <c r="G494" s="37">
        <v>480</v>
      </c>
      <c r="H494" s="38">
        <v>1375</v>
      </c>
      <c r="I494" s="38">
        <v>2176.69</v>
      </c>
      <c r="J494" s="37">
        <v>72.680000000000007</v>
      </c>
      <c r="K494" s="38">
        <v>14300</v>
      </c>
      <c r="L494" s="38">
        <v>879722.3</v>
      </c>
      <c r="M494" s="38">
        <v>17594.45</v>
      </c>
      <c r="N494" s="38">
        <v>685795.2</v>
      </c>
    </row>
    <row r="495" spans="7:14" x14ac:dyDescent="0.35">
      <c r="G495">
        <v>481</v>
      </c>
      <c r="H495" s="36">
        <v>1375</v>
      </c>
      <c r="I495" s="36">
        <v>2162.16</v>
      </c>
      <c r="J495">
        <v>85.02</v>
      </c>
      <c r="K495" s="36">
        <v>3940</v>
      </c>
      <c r="L495" s="36">
        <v>149778.29</v>
      </c>
      <c r="M495" s="36">
        <v>2995.57</v>
      </c>
      <c r="N495" s="36">
        <v>128990.17</v>
      </c>
    </row>
    <row r="496" spans="7:14" x14ac:dyDescent="0.35">
      <c r="G496" s="37">
        <v>482</v>
      </c>
      <c r="H496" s="38">
        <v>1375</v>
      </c>
      <c r="I496" s="38">
        <v>1244.6199999999999</v>
      </c>
      <c r="J496" s="37">
        <v>20.69</v>
      </c>
      <c r="K496" s="38">
        <v>3940</v>
      </c>
      <c r="L496" s="38">
        <v>54401.67</v>
      </c>
      <c r="M496" s="38">
        <v>1088.03</v>
      </c>
      <c r="N496" s="38">
        <v>44300.78</v>
      </c>
    </row>
    <row r="497" spans="7:14" x14ac:dyDescent="0.35">
      <c r="G497">
        <v>483</v>
      </c>
      <c r="H497" s="36">
        <v>1375</v>
      </c>
      <c r="I497" s="36">
        <v>3023.87</v>
      </c>
      <c r="J497">
        <v>64.88</v>
      </c>
      <c r="K497" s="36">
        <v>3940</v>
      </c>
      <c r="L497" s="36">
        <v>58061.15</v>
      </c>
      <c r="M497" s="36">
        <v>1161.22</v>
      </c>
      <c r="N497" s="36">
        <v>38631.620000000003</v>
      </c>
    </row>
    <row r="498" spans="7:14" x14ac:dyDescent="0.35">
      <c r="G498" s="37">
        <v>484</v>
      </c>
      <c r="H498" s="38">
        <v>1375</v>
      </c>
      <c r="I498" s="38">
        <v>1721.8</v>
      </c>
      <c r="J498" s="37">
        <v>56.73</v>
      </c>
      <c r="K498" s="38">
        <v>3940</v>
      </c>
      <c r="L498" s="38">
        <v>124459.4</v>
      </c>
      <c r="M498" s="38">
        <v>2489.19</v>
      </c>
      <c r="N498" s="38">
        <v>105742.68</v>
      </c>
    </row>
    <row r="499" spans="7:14" x14ac:dyDescent="0.35">
      <c r="G499">
        <v>485</v>
      </c>
      <c r="H499" s="36">
        <v>1375</v>
      </c>
      <c r="I499" s="36">
        <v>373.09</v>
      </c>
      <c r="J499">
        <v>38.5</v>
      </c>
      <c r="K499" s="36">
        <v>8400</v>
      </c>
      <c r="L499" s="36">
        <v>307656.09999999998</v>
      </c>
      <c r="M499" s="36">
        <v>6153.12</v>
      </c>
      <c r="N499" s="36">
        <v>264508.21999999997</v>
      </c>
    </row>
    <row r="500" spans="7:14" x14ac:dyDescent="0.35">
      <c r="G500" s="37">
        <v>486</v>
      </c>
      <c r="H500" s="38">
        <v>1375</v>
      </c>
      <c r="I500" s="38">
        <v>2208.3200000000002</v>
      </c>
      <c r="J500" s="37">
        <v>56.22</v>
      </c>
      <c r="K500" s="38">
        <v>14300</v>
      </c>
      <c r="L500" s="38">
        <v>678416.05</v>
      </c>
      <c r="M500" s="38">
        <v>13568.32</v>
      </c>
      <c r="N500" s="38">
        <v>386449.98</v>
      </c>
    </row>
    <row r="501" spans="7:14" x14ac:dyDescent="0.35">
      <c r="G501">
        <v>487</v>
      </c>
      <c r="H501" s="36">
        <v>1375</v>
      </c>
      <c r="I501" s="36">
        <v>2475.84</v>
      </c>
      <c r="J501">
        <v>29.61</v>
      </c>
      <c r="K501" s="36">
        <v>8400</v>
      </c>
      <c r="L501" s="36">
        <v>174034.09</v>
      </c>
      <c r="M501" s="36">
        <v>3480.68</v>
      </c>
      <c r="N501" s="36">
        <v>148395.45000000001</v>
      </c>
    </row>
    <row r="502" spans="7:14" x14ac:dyDescent="0.35">
      <c r="G502" s="37">
        <v>488</v>
      </c>
      <c r="H502" s="38">
        <v>1375</v>
      </c>
      <c r="I502" s="38">
        <v>1282.8499999999999</v>
      </c>
      <c r="J502" s="37">
        <v>23.36</v>
      </c>
      <c r="K502" s="38">
        <v>3940</v>
      </c>
      <c r="L502" s="38">
        <v>60685.33</v>
      </c>
      <c r="M502" s="38">
        <v>1213.71</v>
      </c>
      <c r="N502" s="38">
        <v>39856.83</v>
      </c>
    </row>
    <row r="503" spans="7:14" x14ac:dyDescent="0.35">
      <c r="G503">
        <v>489</v>
      </c>
      <c r="H503" s="36">
        <v>1375</v>
      </c>
      <c r="I503" s="36">
        <v>2947.8</v>
      </c>
      <c r="J503">
        <v>94.7</v>
      </c>
      <c r="K503" s="36">
        <v>3940</v>
      </c>
      <c r="L503" s="36">
        <v>92583.63</v>
      </c>
      <c r="M503" s="36">
        <v>1851.67</v>
      </c>
      <c r="N503" s="36">
        <v>70289.070000000007</v>
      </c>
    </row>
    <row r="504" spans="7:14" x14ac:dyDescent="0.35">
      <c r="G504" s="37">
        <v>490</v>
      </c>
      <c r="H504" s="38">
        <v>1375</v>
      </c>
      <c r="I504" s="38">
        <v>2915.71</v>
      </c>
      <c r="J504" s="37">
        <v>56.28</v>
      </c>
      <c r="K504" s="38">
        <v>8400</v>
      </c>
      <c r="L504" s="38">
        <v>307269.59999999998</v>
      </c>
      <c r="M504" s="38">
        <v>6145.39</v>
      </c>
      <c r="N504" s="38">
        <v>166372.1</v>
      </c>
    </row>
    <row r="505" spans="7:14" x14ac:dyDescent="0.35">
      <c r="G505">
        <v>491</v>
      </c>
      <c r="H505" s="36">
        <v>1375</v>
      </c>
      <c r="I505" s="36">
        <v>3569.61</v>
      </c>
      <c r="J505">
        <v>38.04</v>
      </c>
      <c r="K505" s="36">
        <v>3940</v>
      </c>
      <c r="L505" s="36">
        <v>12715.03</v>
      </c>
      <c r="M505" s="36">
        <v>254.3</v>
      </c>
      <c r="N505" s="36">
        <v>7844.92</v>
      </c>
    </row>
    <row r="506" spans="7:14" x14ac:dyDescent="0.35">
      <c r="G506" s="37">
        <v>492</v>
      </c>
      <c r="H506" s="38">
        <v>1375</v>
      </c>
      <c r="I506" s="38">
        <v>3310.15</v>
      </c>
      <c r="J506" s="37">
        <v>47.74</v>
      </c>
      <c r="K506" s="38">
        <v>3940</v>
      </c>
      <c r="L506" s="38">
        <v>28693.68</v>
      </c>
      <c r="M506" s="38">
        <v>573.87</v>
      </c>
      <c r="N506" s="38">
        <v>25142.21</v>
      </c>
    </row>
    <row r="507" spans="7:14" x14ac:dyDescent="0.35">
      <c r="G507">
        <v>493</v>
      </c>
      <c r="H507" s="36">
        <v>1375</v>
      </c>
      <c r="I507" s="36">
        <v>3331.68</v>
      </c>
      <c r="J507">
        <v>79.62</v>
      </c>
      <c r="K507" s="36">
        <v>3940</v>
      </c>
      <c r="L507" s="36">
        <v>47061.23</v>
      </c>
      <c r="M507" s="36">
        <v>941.22</v>
      </c>
      <c r="N507" s="36">
        <v>25498.37</v>
      </c>
    </row>
    <row r="508" spans="7:14" x14ac:dyDescent="0.35">
      <c r="G508" s="37">
        <v>494</v>
      </c>
      <c r="H508" s="38">
        <v>1375</v>
      </c>
      <c r="I508" s="38">
        <v>1717.83</v>
      </c>
      <c r="J508" s="37">
        <v>47.22</v>
      </c>
      <c r="K508" s="38">
        <v>3940</v>
      </c>
      <c r="L508" s="38">
        <v>103565.65</v>
      </c>
      <c r="M508" s="38">
        <v>2071.31</v>
      </c>
      <c r="N508" s="38">
        <v>76062.8</v>
      </c>
    </row>
    <row r="509" spans="7:14" x14ac:dyDescent="0.35">
      <c r="G509">
        <v>495</v>
      </c>
      <c r="H509" s="36">
        <v>1375</v>
      </c>
      <c r="I509" s="36">
        <v>3979.67</v>
      </c>
      <c r="J509">
        <v>73.11</v>
      </c>
      <c r="K509" s="36">
        <v>8400</v>
      </c>
      <c r="L509" s="36">
        <v>321810.88</v>
      </c>
      <c r="M509" s="36">
        <v>6436.22</v>
      </c>
      <c r="N509" s="36">
        <v>251240.66</v>
      </c>
    </row>
    <row r="510" spans="7:14" x14ac:dyDescent="0.35">
      <c r="G510" s="37">
        <v>496</v>
      </c>
      <c r="H510" s="38">
        <v>1375</v>
      </c>
      <c r="I510" s="38">
        <v>2835.89</v>
      </c>
      <c r="J510" s="37">
        <v>70.17</v>
      </c>
      <c r="K510" s="38">
        <v>3940</v>
      </c>
      <c r="L510" s="38">
        <v>76104.639999999999</v>
      </c>
      <c r="M510" s="38">
        <v>1522.09</v>
      </c>
      <c r="N510" s="38">
        <v>48013.440000000002</v>
      </c>
    </row>
    <row r="511" spans="7:14" x14ac:dyDescent="0.35">
      <c r="G511">
        <v>497</v>
      </c>
      <c r="H511" s="36">
        <v>1375</v>
      </c>
      <c r="I511" s="36">
        <v>2270.81</v>
      </c>
      <c r="J511">
        <v>42.78</v>
      </c>
      <c r="K511" s="36">
        <v>14300</v>
      </c>
      <c r="L511" s="36">
        <v>513226.31</v>
      </c>
      <c r="M511" s="36">
        <v>10264.530000000001</v>
      </c>
      <c r="N511" s="36">
        <v>314510.43</v>
      </c>
    </row>
    <row r="512" spans="7:14" x14ac:dyDescent="0.35">
      <c r="G512" s="37">
        <v>498</v>
      </c>
      <c r="H512" s="38">
        <v>1375</v>
      </c>
      <c r="I512" s="38">
        <v>3204.86</v>
      </c>
      <c r="J512" s="37">
        <v>59.23</v>
      </c>
      <c r="K512" s="38">
        <v>3940</v>
      </c>
      <c r="L512" s="38">
        <v>42169.71</v>
      </c>
      <c r="M512" s="38">
        <v>843.39</v>
      </c>
      <c r="N512" s="38">
        <v>32837.54</v>
      </c>
    </row>
    <row r="513" spans="7:14" x14ac:dyDescent="0.35">
      <c r="G513">
        <v>499</v>
      </c>
      <c r="H513" s="36">
        <v>1375</v>
      </c>
      <c r="I513" s="36">
        <v>1931.16</v>
      </c>
      <c r="J513">
        <v>57.45</v>
      </c>
      <c r="K513" s="36">
        <v>3940</v>
      </c>
      <c r="L513" s="36">
        <v>114030.79</v>
      </c>
      <c r="M513" s="36">
        <v>2280.62</v>
      </c>
      <c r="N513" s="36">
        <v>86587.839999999997</v>
      </c>
    </row>
    <row r="514" spans="7:14" x14ac:dyDescent="0.35">
      <c r="G514" s="37">
        <v>500</v>
      </c>
      <c r="H514" s="38">
        <v>1375</v>
      </c>
      <c r="I514" s="38">
        <v>2661.15</v>
      </c>
      <c r="J514" s="37">
        <v>63.37</v>
      </c>
      <c r="K514" s="38">
        <v>3940</v>
      </c>
      <c r="L514" s="38">
        <v>79667.350000000006</v>
      </c>
      <c r="M514" s="38">
        <v>1593.35</v>
      </c>
      <c r="N514" s="38">
        <v>66718.84</v>
      </c>
    </row>
    <row r="515" spans="7:14" x14ac:dyDescent="0.35">
      <c r="G515">
        <v>501</v>
      </c>
      <c r="H515" s="36">
        <v>1375</v>
      </c>
      <c r="I515" s="36">
        <v>3736.19</v>
      </c>
      <c r="J515">
        <v>43.83</v>
      </c>
      <c r="K515" s="36">
        <v>3940</v>
      </c>
      <c r="L515" s="36">
        <v>7558.56</v>
      </c>
      <c r="M515" s="36">
        <v>151.16999999999999</v>
      </c>
      <c r="N515" s="36">
        <v>5008.47</v>
      </c>
    </row>
    <row r="516" spans="7:14" x14ac:dyDescent="0.35">
      <c r="G516" s="37">
        <v>502</v>
      </c>
      <c r="H516" s="38">
        <v>1375</v>
      </c>
      <c r="I516" s="38">
        <v>4454.7299999999996</v>
      </c>
      <c r="J516" s="37">
        <v>20.78</v>
      </c>
      <c r="K516" s="38">
        <v>3940</v>
      </c>
      <c r="L516" s="38">
        <v>-12069.21</v>
      </c>
      <c r="M516" s="38">
        <v>-241.38</v>
      </c>
      <c r="N516" s="38">
        <v>-6242.63</v>
      </c>
    </row>
    <row r="517" spans="7:14" x14ac:dyDescent="0.35">
      <c r="G517">
        <v>503</v>
      </c>
      <c r="H517" s="36">
        <v>1375</v>
      </c>
      <c r="I517" s="36">
        <v>4621.07</v>
      </c>
      <c r="J517">
        <v>32.9</v>
      </c>
      <c r="K517" s="36">
        <v>3940</v>
      </c>
      <c r="L517" s="36">
        <v>-23781.54</v>
      </c>
      <c r="M517" s="36">
        <v>-475.63</v>
      </c>
      <c r="N517" s="36">
        <v>-17440.2</v>
      </c>
    </row>
    <row r="518" spans="7:14" x14ac:dyDescent="0.35">
      <c r="G518" s="37">
        <v>504</v>
      </c>
      <c r="H518" s="38">
        <v>1375</v>
      </c>
      <c r="I518" s="38">
        <v>2617.44</v>
      </c>
      <c r="J518" s="37">
        <v>55.34</v>
      </c>
      <c r="K518" s="38">
        <v>3940</v>
      </c>
      <c r="L518" s="38">
        <v>71810.23</v>
      </c>
      <c r="M518" s="38">
        <v>1436.2</v>
      </c>
      <c r="N518" s="38">
        <v>36014.089999999997</v>
      </c>
    </row>
    <row r="519" spans="7:14" x14ac:dyDescent="0.35">
      <c r="G519">
        <v>505</v>
      </c>
      <c r="H519" s="36">
        <v>1375</v>
      </c>
      <c r="I519" s="36">
        <v>2697.32</v>
      </c>
      <c r="J519">
        <v>63.6</v>
      </c>
      <c r="K519" s="36">
        <v>8400</v>
      </c>
      <c r="L519" s="36">
        <v>361335.28</v>
      </c>
      <c r="M519" s="36">
        <v>7226.71</v>
      </c>
      <c r="N519" s="36">
        <v>299703.83</v>
      </c>
    </row>
    <row r="520" spans="7:14" x14ac:dyDescent="0.35">
      <c r="G520" s="37">
        <v>506</v>
      </c>
      <c r="H520" s="38">
        <v>1375</v>
      </c>
      <c r="I520" s="38">
        <v>4039.38</v>
      </c>
      <c r="J520" s="37">
        <v>62.49</v>
      </c>
      <c r="K520" s="38">
        <v>3940</v>
      </c>
      <c r="L520" s="38">
        <v>-7584.7</v>
      </c>
      <c r="M520" s="38">
        <v>-151.69</v>
      </c>
      <c r="N520" s="38">
        <v>-4410.96</v>
      </c>
    </row>
    <row r="521" spans="7:14" x14ac:dyDescent="0.35">
      <c r="G521">
        <v>507</v>
      </c>
      <c r="H521" s="36">
        <v>1375</v>
      </c>
      <c r="I521" s="36">
        <v>1709.36</v>
      </c>
      <c r="J521">
        <v>53.8</v>
      </c>
      <c r="K521" s="36">
        <v>3940</v>
      </c>
      <c r="L521" s="36">
        <v>118641.68</v>
      </c>
      <c r="M521" s="36">
        <v>2372.83</v>
      </c>
      <c r="N521" s="36">
        <v>62732.58</v>
      </c>
    </row>
    <row r="522" spans="7:14" x14ac:dyDescent="0.35">
      <c r="G522" s="37">
        <v>508</v>
      </c>
      <c r="H522" s="38">
        <v>1375</v>
      </c>
      <c r="I522" s="38">
        <v>4219.4399999999996</v>
      </c>
      <c r="J522" s="37">
        <v>25.27</v>
      </c>
      <c r="K522" s="38">
        <v>3940</v>
      </c>
      <c r="L522" s="38">
        <v>-8436.98</v>
      </c>
      <c r="M522" s="38">
        <v>-168.74</v>
      </c>
      <c r="N522" s="38">
        <v>-5271.24</v>
      </c>
    </row>
    <row r="523" spans="7:14" x14ac:dyDescent="0.35">
      <c r="G523">
        <v>509</v>
      </c>
      <c r="H523" s="36">
        <v>1375</v>
      </c>
      <c r="I523" s="36">
        <v>2571.88</v>
      </c>
      <c r="J523">
        <v>11.96</v>
      </c>
      <c r="K523" s="36">
        <v>8400</v>
      </c>
      <c r="L523" s="36">
        <v>68335.460000000006</v>
      </c>
      <c r="M523" s="36">
        <v>1366.71</v>
      </c>
      <c r="N523" s="36">
        <v>58513.57</v>
      </c>
    </row>
    <row r="524" spans="7:14" x14ac:dyDescent="0.35">
      <c r="G524" s="37">
        <v>510</v>
      </c>
      <c r="H524" s="38">
        <v>1375</v>
      </c>
      <c r="I524" s="38">
        <v>756.11</v>
      </c>
      <c r="J524" s="37">
        <v>64.03</v>
      </c>
      <c r="K524" s="38">
        <v>3940</v>
      </c>
      <c r="L524" s="38">
        <v>202489.47</v>
      </c>
      <c r="M524" s="38">
        <v>4049.79</v>
      </c>
      <c r="N524" s="38">
        <v>155792.04999999999</v>
      </c>
    </row>
    <row r="525" spans="7:14" x14ac:dyDescent="0.35">
      <c r="G525">
        <v>511</v>
      </c>
      <c r="H525" s="36">
        <v>1375</v>
      </c>
      <c r="I525" s="36">
        <v>545.88</v>
      </c>
      <c r="J525">
        <v>52.23</v>
      </c>
      <c r="K525" s="36">
        <v>3940</v>
      </c>
      <c r="L525" s="36">
        <v>175911.73</v>
      </c>
      <c r="M525" s="36">
        <v>3518.23</v>
      </c>
      <c r="N525" s="36">
        <v>152292.71</v>
      </c>
    </row>
    <row r="526" spans="7:14" x14ac:dyDescent="0.35">
      <c r="G526" s="37">
        <v>512</v>
      </c>
      <c r="H526" s="38">
        <v>1375</v>
      </c>
      <c r="I526" s="38">
        <v>4241.57</v>
      </c>
      <c r="J526" s="37">
        <v>64.06</v>
      </c>
      <c r="K526" s="38">
        <v>3940</v>
      </c>
      <c r="L526" s="38">
        <v>-20694.900000000001</v>
      </c>
      <c r="M526" s="38">
        <v>-413.9</v>
      </c>
      <c r="N526" s="38">
        <v>-13644.16</v>
      </c>
    </row>
    <row r="527" spans="7:14" x14ac:dyDescent="0.35">
      <c r="G527">
        <v>513</v>
      </c>
      <c r="H527" s="36">
        <v>1375</v>
      </c>
      <c r="I527" s="36">
        <v>466.73</v>
      </c>
      <c r="J527">
        <v>32.299999999999997</v>
      </c>
      <c r="K527" s="36">
        <v>3940</v>
      </c>
      <c r="L527" s="36">
        <v>110828.71</v>
      </c>
      <c r="M527" s="36">
        <v>2216.5700000000002</v>
      </c>
      <c r="N527" s="36">
        <v>55496.42</v>
      </c>
    </row>
    <row r="528" spans="7:14" x14ac:dyDescent="0.35">
      <c r="G528" s="37">
        <v>514</v>
      </c>
      <c r="H528" s="38">
        <v>1375</v>
      </c>
      <c r="I528" s="38">
        <v>1546.93</v>
      </c>
      <c r="J528" s="37">
        <v>45.78</v>
      </c>
      <c r="K528" s="38">
        <v>3940</v>
      </c>
      <c r="L528" s="38">
        <v>108190.97</v>
      </c>
      <c r="M528" s="38">
        <v>2163.8200000000002</v>
      </c>
      <c r="N528" s="38">
        <v>81153.850000000006</v>
      </c>
    </row>
    <row r="529" spans="7:14" x14ac:dyDescent="0.35">
      <c r="G529">
        <v>515</v>
      </c>
      <c r="H529" s="36">
        <v>1375</v>
      </c>
      <c r="I529" s="36">
        <v>1803.82</v>
      </c>
      <c r="J529">
        <v>75.19</v>
      </c>
      <c r="K529" s="36">
        <v>3940</v>
      </c>
      <c r="L529" s="36">
        <v>159246.41</v>
      </c>
      <c r="M529" s="36">
        <v>3184.93</v>
      </c>
      <c r="N529" s="36">
        <v>132942.39999999999</v>
      </c>
    </row>
    <row r="530" spans="7:14" x14ac:dyDescent="0.35">
      <c r="G530" s="37">
        <v>516</v>
      </c>
      <c r="H530" s="38">
        <v>1375</v>
      </c>
      <c r="I530" s="38">
        <v>1030.3699999999999</v>
      </c>
      <c r="J530" s="37">
        <v>32.94</v>
      </c>
      <c r="K530" s="38">
        <v>14300</v>
      </c>
      <c r="L530" s="38">
        <v>435704.64</v>
      </c>
      <c r="M530" s="38">
        <v>8714.09</v>
      </c>
      <c r="N530" s="38">
        <v>345315.06</v>
      </c>
    </row>
    <row r="531" spans="7:14" x14ac:dyDescent="0.35">
      <c r="G531">
        <v>517</v>
      </c>
      <c r="H531" s="36">
        <v>1375</v>
      </c>
      <c r="I531" s="36">
        <v>1706.69</v>
      </c>
      <c r="J531">
        <v>22.24</v>
      </c>
      <c r="K531" s="36">
        <v>3940</v>
      </c>
      <c r="L531" s="36">
        <v>48299.51</v>
      </c>
      <c r="M531" s="36">
        <v>965.99</v>
      </c>
      <c r="N531" s="36">
        <v>32441.78</v>
      </c>
    </row>
    <row r="532" spans="7:14" x14ac:dyDescent="0.35">
      <c r="G532" s="37">
        <v>518</v>
      </c>
      <c r="H532" s="38">
        <v>1375</v>
      </c>
      <c r="I532" s="38">
        <v>3764.92</v>
      </c>
      <c r="J532" s="37">
        <v>57.1</v>
      </c>
      <c r="K532" s="38">
        <v>3940</v>
      </c>
      <c r="L532" s="38">
        <v>8622.6200000000008</v>
      </c>
      <c r="M532" s="38">
        <v>172.45</v>
      </c>
      <c r="N532" s="38">
        <v>5797.98</v>
      </c>
    </row>
    <row r="533" spans="7:14" x14ac:dyDescent="0.35">
      <c r="G533">
        <v>519</v>
      </c>
      <c r="H533" s="36">
        <v>1375</v>
      </c>
      <c r="I533" s="36">
        <v>270.48</v>
      </c>
      <c r="J533">
        <v>54.31</v>
      </c>
      <c r="K533" s="36">
        <v>3940</v>
      </c>
      <c r="L533" s="36">
        <v>197902.59</v>
      </c>
      <c r="M533" s="36">
        <v>3958.05</v>
      </c>
      <c r="N533" s="36">
        <v>159919.47</v>
      </c>
    </row>
    <row r="534" spans="7:14" x14ac:dyDescent="0.35">
      <c r="G534" s="37">
        <v>520</v>
      </c>
      <c r="H534" s="38">
        <v>1375</v>
      </c>
      <c r="I534" s="38">
        <v>4170.43</v>
      </c>
      <c r="J534" s="37">
        <v>79.97</v>
      </c>
      <c r="K534" s="38">
        <v>3940</v>
      </c>
      <c r="L534" s="38">
        <v>-19802.14</v>
      </c>
      <c r="M534" s="38">
        <v>-396.04</v>
      </c>
      <c r="N534" s="38">
        <v>-11875.7</v>
      </c>
    </row>
    <row r="535" spans="7:14" x14ac:dyDescent="0.35">
      <c r="G535">
        <v>521</v>
      </c>
      <c r="H535" s="36">
        <v>1375</v>
      </c>
      <c r="I535" s="36">
        <v>4311.43</v>
      </c>
      <c r="J535">
        <v>73.75</v>
      </c>
      <c r="K535" s="36">
        <v>3940</v>
      </c>
      <c r="L535" s="36">
        <v>-28767.15</v>
      </c>
      <c r="M535" s="36">
        <v>-575.34</v>
      </c>
      <c r="N535" s="36">
        <v>-24877.69</v>
      </c>
    </row>
    <row r="536" spans="7:14" x14ac:dyDescent="0.35">
      <c r="G536" s="37">
        <v>522</v>
      </c>
      <c r="H536" s="38">
        <v>1375</v>
      </c>
      <c r="I536" s="38">
        <v>1986.86</v>
      </c>
      <c r="J536" s="37">
        <v>62.11</v>
      </c>
      <c r="K536" s="38">
        <v>3940</v>
      </c>
      <c r="L536" s="38">
        <v>119932.01</v>
      </c>
      <c r="M536" s="38">
        <v>2398.64</v>
      </c>
      <c r="N536" s="38">
        <v>78049.820000000007</v>
      </c>
    </row>
    <row r="537" spans="7:14" x14ac:dyDescent="0.35">
      <c r="G537">
        <v>523</v>
      </c>
      <c r="H537" s="36">
        <v>1375</v>
      </c>
      <c r="I537" s="36">
        <v>937.34</v>
      </c>
      <c r="J537">
        <v>12.71</v>
      </c>
      <c r="K537" s="36">
        <v>3940</v>
      </c>
      <c r="L537" s="36">
        <v>36799.17</v>
      </c>
      <c r="M537" s="36">
        <v>735.98</v>
      </c>
      <c r="N537" s="36">
        <v>26853.11</v>
      </c>
    </row>
    <row r="538" spans="7:14" x14ac:dyDescent="0.35">
      <c r="G538" s="37">
        <v>524</v>
      </c>
      <c r="H538" s="38">
        <v>1375</v>
      </c>
      <c r="I538" s="38">
        <v>3084.03</v>
      </c>
      <c r="J538" s="37">
        <v>49.11</v>
      </c>
      <c r="K538" s="38">
        <v>3940</v>
      </c>
      <c r="L538" s="38">
        <v>40665.53</v>
      </c>
      <c r="M538" s="38">
        <v>813.31</v>
      </c>
      <c r="N538" s="38">
        <v>34530.32</v>
      </c>
    </row>
    <row r="539" spans="7:14" x14ac:dyDescent="0.35">
      <c r="G539">
        <v>525</v>
      </c>
      <c r="H539" s="36">
        <v>1375</v>
      </c>
      <c r="I539" s="36">
        <v>774.43</v>
      </c>
      <c r="J539">
        <v>72.67</v>
      </c>
      <c r="K539" s="36">
        <v>3940</v>
      </c>
      <c r="L539" s="36">
        <v>228678.74</v>
      </c>
      <c r="M539" s="36">
        <v>4573.57</v>
      </c>
      <c r="N539" s="36">
        <v>147782.74</v>
      </c>
    </row>
    <row r="540" spans="7:14" x14ac:dyDescent="0.35">
      <c r="G540" s="37">
        <v>526</v>
      </c>
      <c r="H540" s="38">
        <v>1375</v>
      </c>
      <c r="I540" s="38">
        <v>1951.61</v>
      </c>
      <c r="J540" s="37">
        <v>46.99</v>
      </c>
      <c r="K540" s="38">
        <v>14300</v>
      </c>
      <c r="L540" s="38">
        <v>578905.93000000005</v>
      </c>
      <c r="M540" s="38">
        <v>11578.12</v>
      </c>
      <c r="N540" s="38">
        <v>365162.42</v>
      </c>
    </row>
    <row r="541" spans="7:14" x14ac:dyDescent="0.35">
      <c r="G541">
        <v>527</v>
      </c>
      <c r="H541" s="36">
        <v>1375</v>
      </c>
      <c r="I541" s="36">
        <v>4800.46</v>
      </c>
      <c r="J541">
        <v>81.97</v>
      </c>
      <c r="K541" s="36">
        <v>3940</v>
      </c>
      <c r="L541" s="36">
        <v>-71907.48</v>
      </c>
      <c r="M541" s="36">
        <v>-1438.15</v>
      </c>
      <c r="N541" s="36">
        <v>-52060.43</v>
      </c>
    </row>
    <row r="542" spans="7:14" x14ac:dyDescent="0.35">
      <c r="G542" s="37">
        <v>528</v>
      </c>
      <c r="H542" s="38">
        <v>1375</v>
      </c>
      <c r="I542" s="38">
        <v>4978.2299999999996</v>
      </c>
      <c r="J542" s="37">
        <v>57.06</v>
      </c>
      <c r="K542" s="38">
        <v>3940</v>
      </c>
      <c r="L542" s="38">
        <v>-60613.08</v>
      </c>
      <c r="M542" s="38">
        <v>-1212.26</v>
      </c>
      <c r="N542" s="38">
        <v>-35204.25</v>
      </c>
    </row>
    <row r="543" spans="7:14" x14ac:dyDescent="0.35">
      <c r="G543">
        <v>529</v>
      </c>
      <c r="H543" s="36">
        <v>1375</v>
      </c>
      <c r="I543" s="36">
        <v>3906.1</v>
      </c>
      <c r="J543">
        <v>27.87</v>
      </c>
      <c r="K543" s="36">
        <v>14300</v>
      </c>
      <c r="L543" s="36">
        <v>288307.40999999997</v>
      </c>
      <c r="M543" s="36">
        <v>5766.15</v>
      </c>
      <c r="N543" s="36">
        <v>200740.77</v>
      </c>
    </row>
    <row r="544" spans="7:14" x14ac:dyDescent="0.35">
      <c r="G544" s="37">
        <v>530</v>
      </c>
      <c r="H544" s="38">
        <v>1375</v>
      </c>
      <c r="I544" s="38">
        <v>1692.62</v>
      </c>
      <c r="J544" s="37">
        <v>50.42</v>
      </c>
      <c r="K544" s="38">
        <v>8400</v>
      </c>
      <c r="L544" s="38">
        <v>336800.52</v>
      </c>
      <c r="M544" s="38">
        <v>6736.01</v>
      </c>
      <c r="N544" s="38">
        <v>264623.57</v>
      </c>
    </row>
    <row r="545" spans="7:14" x14ac:dyDescent="0.35">
      <c r="G545">
        <v>531</v>
      </c>
      <c r="H545" s="36">
        <v>1375</v>
      </c>
      <c r="I545" s="36">
        <v>3500.79</v>
      </c>
      <c r="J545">
        <v>59.21</v>
      </c>
      <c r="K545" s="36">
        <v>3940</v>
      </c>
      <c r="L545" s="36">
        <v>24631.83</v>
      </c>
      <c r="M545" s="36">
        <v>492.64</v>
      </c>
      <c r="N545" s="36">
        <v>12773.07</v>
      </c>
    </row>
    <row r="546" spans="7:14" x14ac:dyDescent="0.35">
      <c r="G546" s="37">
        <v>532</v>
      </c>
      <c r="H546" s="38">
        <v>1375</v>
      </c>
      <c r="I546" s="38">
        <v>3585.95</v>
      </c>
      <c r="J546" s="37">
        <v>22.8</v>
      </c>
      <c r="K546" s="38">
        <v>8400</v>
      </c>
      <c r="L546" s="38">
        <v>108377.78</v>
      </c>
      <c r="M546" s="38">
        <v>2167.56</v>
      </c>
      <c r="N546" s="38">
        <v>56614.64</v>
      </c>
    </row>
    <row r="547" spans="7:14" x14ac:dyDescent="0.35">
      <c r="G547">
        <v>533</v>
      </c>
      <c r="H547" s="36">
        <v>1375</v>
      </c>
      <c r="I547" s="36">
        <v>2061.64</v>
      </c>
      <c r="J547">
        <v>42.8</v>
      </c>
      <c r="K547" s="36">
        <v>3940</v>
      </c>
      <c r="L547" s="36">
        <v>79025.350000000006</v>
      </c>
      <c r="M547" s="36">
        <v>1580.51</v>
      </c>
      <c r="N547" s="36">
        <v>68100.210000000006</v>
      </c>
    </row>
    <row r="548" spans="7:14" x14ac:dyDescent="0.35">
      <c r="G548" s="37">
        <v>534</v>
      </c>
      <c r="H548" s="38">
        <v>1375</v>
      </c>
      <c r="I548" s="38">
        <v>3276.27</v>
      </c>
      <c r="J548" s="37">
        <v>60.34</v>
      </c>
      <c r="K548" s="38">
        <v>3940</v>
      </c>
      <c r="L548" s="38">
        <v>38671.730000000003</v>
      </c>
      <c r="M548" s="38">
        <v>773.43</v>
      </c>
      <c r="N548" s="38">
        <v>20169.919999999998</v>
      </c>
    </row>
    <row r="549" spans="7:14" x14ac:dyDescent="0.35">
      <c r="G549">
        <v>535</v>
      </c>
      <c r="H549" s="36">
        <v>1375</v>
      </c>
      <c r="I549" s="36">
        <v>251.49</v>
      </c>
      <c r="J549">
        <v>31.88</v>
      </c>
      <c r="K549" s="36">
        <v>8400</v>
      </c>
      <c r="L549" s="36">
        <v>258413.98</v>
      </c>
      <c r="M549" s="36">
        <v>5168.28</v>
      </c>
      <c r="N549" s="36">
        <v>152414.39000000001</v>
      </c>
    </row>
    <row r="550" spans="7:14" x14ac:dyDescent="0.35">
      <c r="G550" s="37">
        <v>536</v>
      </c>
      <c r="H550" s="38">
        <v>1375</v>
      </c>
      <c r="I550" s="38">
        <v>1203.48</v>
      </c>
      <c r="J550" s="37">
        <v>42.98</v>
      </c>
      <c r="K550" s="38">
        <v>8400</v>
      </c>
      <c r="L550" s="38">
        <v>307956.65999999997</v>
      </c>
      <c r="M550" s="38">
        <v>6159.13</v>
      </c>
      <c r="N550" s="38">
        <v>264024.28000000003</v>
      </c>
    </row>
    <row r="551" spans="7:14" x14ac:dyDescent="0.35">
      <c r="G551">
        <v>537</v>
      </c>
      <c r="H551" s="36">
        <v>1375</v>
      </c>
      <c r="I551" s="36">
        <v>2720.42</v>
      </c>
      <c r="J551">
        <v>58.92</v>
      </c>
      <c r="K551" s="36">
        <v>3940</v>
      </c>
      <c r="L551" s="36">
        <v>70483.320000000007</v>
      </c>
      <c r="M551" s="36">
        <v>1409.67</v>
      </c>
      <c r="N551" s="36">
        <v>48793.48</v>
      </c>
    </row>
    <row r="552" spans="7:14" x14ac:dyDescent="0.35">
      <c r="G552" s="37">
        <v>538</v>
      </c>
      <c r="H552" s="38">
        <v>1375</v>
      </c>
      <c r="I552" s="38">
        <v>986.01</v>
      </c>
      <c r="J552" s="37">
        <v>63.63</v>
      </c>
      <c r="K552" s="38">
        <v>3940</v>
      </c>
      <c r="L552" s="38">
        <v>186587.49</v>
      </c>
      <c r="M552" s="38">
        <v>3731.75</v>
      </c>
      <c r="N552" s="38">
        <v>165320.15</v>
      </c>
    </row>
    <row r="553" spans="7:14" x14ac:dyDescent="0.35">
      <c r="G553">
        <v>539</v>
      </c>
      <c r="H553" s="36">
        <v>1375</v>
      </c>
      <c r="I553" s="36">
        <v>996.35</v>
      </c>
      <c r="J553">
        <v>50.84</v>
      </c>
      <c r="K553" s="36">
        <v>3940</v>
      </c>
      <c r="L553" s="36">
        <v>148266.88</v>
      </c>
      <c r="M553" s="36">
        <v>2965.34</v>
      </c>
      <c r="N553" s="36">
        <v>98516.99</v>
      </c>
    </row>
    <row r="554" spans="7:14" x14ac:dyDescent="0.35">
      <c r="G554" s="37">
        <v>540</v>
      </c>
      <c r="H554" s="38">
        <v>1375</v>
      </c>
      <c r="I554" s="38">
        <v>4214.26</v>
      </c>
      <c r="J554" s="37">
        <v>80.88</v>
      </c>
      <c r="K554" s="38">
        <v>3940</v>
      </c>
      <c r="L554" s="38">
        <v>-23556.080000000002</v>
      </c>
      <c r="M554" s="38">
        <v>-471.12</v>
      </c>
      <c r="N554" s="38">
        <v>-12407.57</v>
      </c>
    </row>
    <row r="555" spans="7:14" x14ac:dyDescent="0.35">
      <c r="G555">
        <v>541</v>
      </c>
      <c r="H555" s="36">
        <v>1375</v>
      </c>
      <c r="I555" s="36">
        <v>4947.84</v>
      </c>
      <c r="J555">
        <v>75.95</v>
      </c>
      <c r="K555" s="36">
        <v>14300</v>
      </c>
      <c r="L555" s="36">
        <v>708956.36</v>
      </c>
      <c r="M555" s="36">
        <v>14179.13</v>
      </c>
      <c r="N555" s="36">
        <v>533642.87</v>
      </c>
    </row>
    <row r="556" spans="7:14" x14ac:dyDescent="0.35">
      <c r="G556" s="37">
        <v>542</v>
      </c>
      <c r="H556" s="38">
        <v>1375</v>
      </c>
      <c r="I556" s="38">
        <v>2868.65</v>
      </c>
      <c r="J556" s="37">
        <v>48.8</v>
      </c>
      <c r="K556" s="38">
        <v>3940</v>
      </c>
      <c r="L556" s="38">
        <v>50907.38</v>
      </c>
      <c r="M556" s="38">
        <v>1018.15</v>
      </c>
      <c r="N556" s="38">
        <v>35459.53</v>
      </c>
    </row>
    <row r="557" spans="7:14" x14ac:dyDescent="0.35">
      <c r="G557">
        <v>543</v>
      </c>
      <c r="H557" s="36">
        <v>1375</v>
      </c>
      <c r="I557" s="36">
        <v>4227.53</v>
      </c>
      <c r="J557">
        <v>32.119999999999997</v>
      </c>
      <c r="K557" s="36">
        <v>3940</v>
      </c>
      <c r="L557" s="36">
        <v>-10610.63</v>
      </c>
      <c r="M557" s="36">
        <v>-212.21</v>
      </c>
      <c r="N557" s="36">
        <v>-8583.74</v>
      </c>
    </row>
    <row r="558" spans="7:14" x14ac:dyDescent="0.35">
      <c r="G558" s="37">
        <v>544</v>
      </c>
      <c r="H558" s="38">
        <v>1375</v>
      </c>
      <c r="I558" s="38">
        <v>4953.54</v>
      </c>
      <c r="J558" s="37">
        <v>63.47</v>
      </c>
      <c r="K558" s="38">
        <v>3940</v>
      </c>
      <c r="L558" s="38">
        <v>-65708.34</v>
      </c>
      <c r="M558" s="38">
        <v>-1314.17</v>
      </c>
      <c r="N558" s="38">
        <v>-44919.63</v>
      </c>
    </row>
    <row r="559" spans="7:14" x14ac:dyDescent="0.35">
      <c r="G559">
        <v>545</v>
      </c>
      <c r="H559" s="36">
        <v>1375</v>
      </c>
      <c r="I559" s="36">
        <v>879.66</v>
      </c>
      <c r="J559">
        <v>37.47</v>
      </c>
      <c r="K559" s="36">
        <v>3940</v>
      </c>
      <c r="L559" s="36">
        <v>113288.88</v>
      </c>
      <c r="M559" s="36">
        <v>2265.7800000000002</v>
      </c>
      <c r="N559" s="36">
        <v>65590.880000000005</v>
      </c>
    </row>
    <row r="560" spans="7:14" x14ac:dyDescent="0.35">
      <c r="G560" s="37">
        <v>546</v>
      </c>
      <c r="H560" s="38">
        <v>1375</v>
      </c>
      <c r="I560" s="38">
        <v>2351.58</v>
      </c>
      <c r="J560" s="37">
        <v>68.11</v>
      </c>
      <c r="K560" s="38">
        <v>3940</v>
      </c>
      <c r="L560" s="38">
        <v>106812.64</v>
      </c>
      <c r="M560" s="38">
        <v>2136.25</v>
      </c>
      <c r="N560" s="38">
        <v>86934.45</v>
      </c>
    </row>
    <row r="561" spans="7:14" x14ac:dyDescent="0.35">
      <c r="G561">
        <v>547</v>
      </c>
      <c r="H561" s="36">
        <v>1375</v>
      </c>
      <c r="I561" s="36">
        <v>2084.35</v>
      </c>
      <c r="J561">
        <v>53.96</v>
      </c>
      <c r="K561" s="36">
        <v>14300</v>
      </c>
      <c r="L561" s="36">
        <v>657826.65</v>
      </c>
      <c r="M561" s="36">
        <v>13156.53</v>
      </c>
      <c r="N561" s="36">
        <v>446404.65</v>
      </c>
    </row>
    <row r="562" spans="7:14" x14ac:dyDescent="0.35">
      <c r="G562" s="37">
        <v>548</v>
      </c>
      <c r="H562" s="38">
        <v>1375</v>
      </c>
      <c r="I562" s="38">
        <v>584.24</v>
      </c>
      <c r="J562" s="37">
        <v>45.16</v>
      </c>
      <c r="K562" s="38">
        <v>3940</v>
      </c>
      <c r="L562" s="38">
        <v>150184.68</v>
      </c>
      <c r="M562" s="38">
        <v>3003.69</v>
      </c>
      <c r="N562" s="38">
        <v>113861.42</v>
      </c>
    </row>
    <row r="563" spans="7:14" x14ac:dyDescent="0.35">
      <c r="G563">
        <v>549</v>
      </c>
      <c r="H563" s="36">
        <v>1375</v>
      </c>
      <c r="I563" s="36">
        <v>3825.58</v>
      </c>
      <c r="J563">
        <v>52.55</v>
      </c>
      <c r="K563" s="36">
        <v>3940</v>
      </c>
      <c r="L563" s="36">
        <v>4637.8</v>
      </c>
      <c r="M563" s="36">
        <v>92.76</v>
      </c>
      <c r="N563" s="36">
        <v>2786.63</v>
      </c>
    </row>
    <row r="564" spans="7:14" x14ac:dyDescent="0.35">
      <c r="G564" s="37">
        <v>550</v>
      </c>
      <c r="H564" s="38">
        <v>1375</v>
      </c>
      <c r="I564" s="38">
        <v>2282.14</v>
      </c>
      <c r="J564" s="37">
        <v>51.48</v>
      </c>
      <c r="K564" s="38">
        <v>3940</v>
      </c>
      <c r="L564" s="38">
        <v>83974.95</v>
      </c>
      <c r="M564" s="38">
        <v>1679.5</v>
      </c>
      <c r="N564" s="38">
        <v>51995.99</v>
      </c>
    </row>
    <row r="565" spans="7:14" x14ac:dyDescent="0.35">
      <c r="G565">
        <v>551</v>
      </c>
      <c r="H565" s="36">
        <v>1375</v>
      </c>
      <c r="I565" s="36">
        <v>2452.77</v>
      </c>
      <c r="J565">
        <v>75.88</v>
      </c>
      <c r="K565" s="36">
        <v>3940</v>
      </c>
      <c r="L565" s="36">
        <v>111472.56</v>
      </c>
      <c r="M565" s="36">
        <v>2229.4499999999998</v>
      </c>
      <c r="N565" s="36">
        <v>69166.95</v>
      </c>
    </row>
    <row r="566" spans="7:14" x14ac:dyDescent="0.35">
      <c r="G566" s="37">
        <v>552</v>
      </c>
      <c r="H566" s="38">
        <v>1375</v>
      </c>
      <c r="I566" s="38">
        <v>923.23</v>
      </c>
      <c r="J566" s="37">
        <v>35.76</v>
      </c>
      <c r="K566" s="38">
        <v>3940</v>
      </c>
      <c r="L566" s="38">
        <v>106490.44</v>
      </c>
      <c r="M566" s="38">
        <v>2129.81</v>
      </c>
      <c r="N566" s="38">
        <v>79748.429999999993</v>
      </c>
    </row>
    <row r="567" spans="7:14" x14ac:dyDescent="0.35">
      <c r="G567">
        <v>553</v>
      </c>
      <c r="H567" s="36">
        <v>1375</v>
      </c>
      <c r="I567" s="36">
        <v>1068.45</v>
      </c>
      <c r="J567">
        <v>76.319999999999993</v>
      </c>
      <c r="K567" s="36">
        <v>3940</v>
      </c>
      <c r="L567" s="36">
        <v>217781.33</v>
      </c>
      <c r="M567" s="36">
        <v>4355.63</v>
      </c>
      <c r="N567" s="36">
        <v>143798.46</v>
      </c>
    </row>
    <row r="568" spans="7:14" x14ac:dyDescent="0.35">
      <c r="G568" s="37">
        <v>554</v>
      </c>
      <c r="H568" s="38">
        <v>1375</v>
      </c>
      <c r="I568" s="38">
        <v>4554.1000000000004</v>
      </c>
      <c r="J568" s="37">
        <v>16.489999999999998</v>
      </c>
      <c r="K568" s="38">
        <v>3940</v>
      </c>
      <c r="L568" s="38">
        <v>-11503.97</v>
      </c>
      <c r="M568" s="38">
        <v>-230.08</v>
      </c>
      <c r="N568" s="38">
        <v>-7357.55</v>
      </c>
    </row>
    <row r="569" spans="7:14" x14ac:dyDescent="0.35">
      <c r="G569">
        <v>555</v>
      </c>
      <c r="H569" s="36">
        <v>1375</v>
      </c>
      <c r="I569" s="36">
        <v>414.32</v>
      </c>
      <c r="J569">
        <v>63.25</v>
      </c>
      <c r="K569" s="36">
        <v>3940</v>
      </c>
      <c r="L569" s="36">
        <v>221631.8</v>
      </c>
      <c r="M569" s="36">
        <v>4432.6400000000003</v>
      </c>
      <c r="N569" s="36">
        <v>139112.60999999999</v>
      </c>
    </row>
    <row r="570" spans="7:14" x14ac:dyDescent="0.35">
      <c r="G570" s="37">
        <v>556</v>
      </c>
      <c r="H570" s="38">
        <v>1375</v>
      </c>
      <c r="I570" s="38">
        <v>1317.69</v>
      </c>
      <c r="J570" s="37">
        <v>75.25</v>
      </c>
      <c r="K570" s="38">
        <v>8400</v>
      </c>
      <c r="L570" s="38">
        <v>531577.04</v>
      </c>
      <c r="M570" s="38">
        <v>10631.54</v>
      </c>
      <c r="N570" s="38">
        <v>356102.11</v>
      </c>
    </row>
    <row r="571" spans="7:14" x14ac:dyDescent="0.35">
      <c r="G571">
        <v>557</v>
      </c>
      <c r="H571" s="36">
        <v>1375</v>
      </c>
      <c r="I571" s="36">
        <v>1601.88</v>
      </c>
      <c r="J571">
        <v>45.16</v>
      </c>
      <c r="K571" s="36">
        <v>3940</v>
      </c>
      <c r="L571" s="36">
        <v>104219.16</v>
      </c>
      <c r="M571" s="36">
        <v>2084.38</v>
      </c>
      <c r="N571" s="36">
        <v>57662.18</v>
      </c>
    </row>
    <row r="572" spans="7:14" x14ac:dyDescent="0.35">
      <c r="G572" s="37">
        <v>558</v>
      </c>
      <c r="H572" s="38">
        <v>1375</v>
      </c>
      <c r="I572" s="38">
        <v>2552.9499999999998</v>
      </c>
      <c r="J572" s="37">
        <v>23.84</v>
      </c>
      <c r="K572" s="38">
        <v>3940</v>
      </c>
      <c r="L572" s="38">
        <v>31692.6</v>
      </c>
      <c r="M572" s="38">
        <v>633.85</v>
      </c>
      <c r="N572" s="38">
        <v>25369.31</v>
      </c>
    </row>
    <row r="573" spans="7:14" x14ac:dyDescent="0.35">
      <c r="G573">
        <v>559</v>
      </c>
      <c r="H573" s="36">
        <v>1375</v>
      </c>
      <c r="I573" s="36">
        <v>3014.94</v>
      </c>
      <c r="J573">
        <v>65.45</v>
      </c>
      <c r="K573" s="36">
        <v>3940</v>
      </c>
      <c r="L573" s="36">
        <v>59171.7</v>
      </c>
      <c r="M573" s="36">
        <v>1183.43</v>
      </c>
      <c r="N573" s="36">
        <v>51933.65</v>
      </c>
    </row>
    <row r="574" spans="7:14" x14ac:dyDescent="0.35">
      <c r="G574" s="37">
        <v>560</v>
      </c>
      <c r="H574" s="38">
        <v>1375</v>
      </c>
      <c r="I574" s="38">
        <v>2567.79</v>
      </c>
      <c r="J574" s="37">
        <v>68.11</v>
      </c>
      <c r="K574" s="38">
        <v>3940</v>
      </c>
      <c r="L574" s="38">
        <v>92090.81</v>
      </c>
      <c r="M574" s="38">
        <v>1841.82</v>
      </c>
      <c r="N574" s="38">
        <v>47426.64</v>
      </c>
    </row>
    <row r="575" spans="7:14" x14ac:dyDescent="0.35">
      <c r="G575">
        <v>561</v>
      </c>
      <c r="H575" s="36">
        <v>1375</v>
      </c>
      <c r="I575" s="36">
        <v>603.75</v>
      </c>
      <c r="J575">
        <v>42.39</v>
      </c>
      <c r="K575" s="36">
        <v>14300</v>
      </c>
      <c r="L575" s="36">
        <v>579228.27</v>
      </c>
      <c r="M575" s="36">
        <v>11584.57</v>
      </c>
      <c r="N575" s="36">
        <v>507233.97</v>
      </c>
    </row>
    <row r="576" spans="7:14" x14ac:dyDescent="0.35">
      <c r="G576" s="37">
        <v>562</v>
      </c>
      <c r="H576" s="38">
        <v>1375</v>
      </c>
      <c r="I576" s="38">
        <v>1369.6</v>
      </c>
      <c r="J576" s="37">
        <v>50.84</v>
      </c>
      <c r="K576" s="38">
        <v>3940</v>
      </c>
      <c r="L576" s="38">
        <v>129301.94</v>
      </c>
      <c r="M576" s="38">
        <v>2586.04</v>
      </c>
      <c r="N576" s="38">
        <v>69670.179999999993</v>
      </c>
    </row>
    <row r="577" spans="7:14" x14ac:dyDescent="0.35">
      <c r="G577">
        <v>563</v>
      </c>
      <c r="H577" s="36">
        <v>1375</v>
      </c>
      <c r="I577" s="36">
        <v>4249.22</v>
      </c>
      <c r="J577">
        <v>65.77</v>
      </c>
      <c r="K577" s="36">
        <v>3940</v>
      </c>
      <c r="L577" s="36">
        <v>-21711.73</v>
      </c>
      <c r="M577" s="36">
        <v>-434.23</v>
      </c>
      <c r="N577" s="36">
        <v>-14223.05</v>
      </c>
    </row>
    <row r="578" spans="7:14" x14ac:dyDescent="0.35">
      <c r="G578" s="37">
        <v>564</v>
      </c>
      <c r="H578" s="38">
        <v>1375</v>
      </c>
      <c r="I578" s="38">
        <v>3260.43</v>
      </c>
      <c r="J578" s="37">
        <v>34.33</v>
      </c>
      <c r="K578" s="38">
        <v>3940</v>
      </c>
      <c r="L578" s="38">
        <v>21956.78</v>
      </c>
      <c r="M578" s="38">
        <v>439.14</v>
      </c>
      <c r="N578" s="38">
        <v>11692.07</v>
      </c>
    </row>
    <row r="579" spans="7:14" x14ac:dyDescent="0.35">
      <c r="G579">
        <v>565</v>
      </c>
      <c r="H579" s="36">
        <v>1375</v>
      </c>
      <c r="I579" s="36">
        <v>3315.92</v>
      </c>
      <c r="J579">
        <v>55.92</v>
      </c>
      <c r="K579" s="36">
        <v>14300</v>
      </c>
      <c r="L579" s="36">
        <v>612905.02</v>
      </c>
      <c r="M579" s="36">
        <v>12258.1</v>
      </c>
      <c r="N579" s="36">
        <v>413109.28</v>
      </c>
    </row>
    <row r="580" spans="7:14" x14ac:dyDescent="0.35">
      <c r="G580" s="37">
        <v>566</v>
      </c>
      <c r="H580" s="38">
        <v>1375</v>
      </c>
      <c r="I580" s="38">
        <v>3416.98</v>
      </c>
      <c r="J580" s="37">
        <v>46.85</v>
      </c>
      <c r="K580" s="38">
        <v>3940</v>
      </c>
      <c r="L580" s="38">
        <v>23130.87</v>
      </c>
      <c r="M580" s="38">
        <v>462.62</v>
      </c>
      <c r="N580" s="38">
        <v>13221.52</v>
      </c>
    </row>
    <row r="581" spans="7:14" x14ac:dyDescent="0.35">
      <c r="G581">
        <v>567</v>
      </c>
      <c r="H581" s="36">
        <v>1375</v>
      </c>
      <c r="I581" s="36">
        <v>3861.93</v>
      </c>
      <c r="J581">
        <v>33.14</v>
      </c>
      <c r="K581" s="36">
        <v>3940</v>
      </c>
      <c r="L581" s="36">
        <v>1211.82</v>
      </c>
      <c r="M581" s="36">
        <v>24.24</v>
      </c>
      <c r="N581" s="36">
        <v>741.01</v>
      </c>
    </row>
    <row r="582" spans="7:14" x14ac:dyDescent="0.35">
      <c r="G582" s="37">
        <v>568</v>
      </c>
      <c r="H582" s="38">
        <v>1375</v>
      </c>
      <c r="I582" s="38">
        <v>478.92</v>
      </c>
      <c r="J582" s="37">
        <v>67.28</v>
      </c>
      <c r="K582" s="38">
        <v>3940</v>
      </c>
      <c r="L582" s="38">
        <v>231478.45</v>
      </c>
      <c r="M582" s="38">
        <v>4629.57</v>
      </c>
      <c r="N582" s="38">
        <v>159709.75</v>
      </c>
    </row>
    <row r="583" spans="7:14" x14ac:dyDescent="0.35">
      <c r="G583">
        <v>569</v>
      </c>
      <c r="H583" s="36">
        <v>1375</v>
      </c>
      <c r="I583" s="36">
        <v>1959.72</v>
      </c>
      <c r="J583">
        <v>41.82</v>
      </c>
      <c r="K583" s="36">
        <v>3940</v>
      </c>
      <c r="L583" s="36">
        <v>81433</v>
      </c>
      <c r="M583" s="36">
        <v>1628.66</v>
      </c>
      <c r="N583" s="36">
        <v>61455.09</v>
      </c>
    </row>
    <row r="584" spans="7:14" x14ac:dyDescent="0.35">
      <c r="G584" s="37">
        <v>570</v>
      </c>
      <c r="H584" s="38">
        <v>1375</v>
      </c>
      <c r="I584" s="38">
        <v>2789.73</v>
      </c>
      <c r="J584" s="37">
        <v>77.17</v>
      </c>
      <c r="K584" s="38">
        <v>8400</v>
      </c>
      <c r="L584" s="38">
        <v>431584.23</v>
      </c>
      <c r="M584" s="38">
        <v>8631.68</v>
      </c>
      <c r="N584" s="38">
        <v>387932.24</v>
      </c>
    </row>
    <row r="585" spans="7:14" x14ac:dyDescent="0.35">
      <c r="G585">
        <v>571</v>
      </c>
      <c r="H585" s="36">
        <v>1375</v>
      </c>
      <c r="I585" s="36">
        <v>1824.59</v>
      </c>
      <c r="J585">
        <v>53.13</v>
      </c>
      <c r="K585" s="36">
        <v>3940</v>
      </c>
      <c r="L585" s="36">
        <v>111007.98</v>
      </c>
      <c r="M585" s="36">
        <v>2220.16</v>
      </c>
      <c r="N585" s="36">
        <v>88766.19</v>
      </c>
    </row>
    <row r="586" spans="7:14" x14ac:dyDescent="0.35">
      <c r="G586" s="37">
        <v>572</v>
      </c>
      <c r="H586" s="38">
        <v>1375</v>
      </c>
      <c r="I586" s="38">
        <v>4253.5</v>
      </c>
      <c r="J586" s="37">
        <v>50.65</v>
      </c>
      <c r="K586" s="38">
        <v>3940</v>
      </c>
      <c r="L586" s="38">
        <v>-17255.22</v>
      </c>
      <c r="M586" s="38">
        <v>-345.1</v>
      </c>
      <c r="N586" s="38">
        <v>-8960.52</v>
      </c>
    </row>
    <row r="587" spans="7:14" x14ac:dyDescent="0.35">
      <c r="G587">
        <v>573</v>
      </c>
      <c r="H587" s="36">
        <v>1375</v>
      </c>
      <c r="I587" s="36">
        <v>2516.35</v>
      </c>
      <c r="J587">
        <v>46.52</v>
      </c>
      <c r="K587" s="36">
        <v>3940</v>
      </c>
      <c r="L587" s="36">
        <v>64850.47</v>
      </c>
      <c r="M587" s="36">
        <v>1297.01</v>
      </c>
      <c r="N587" s="36">
        <v>51219.89</v>
      </c>
    </row>
    <row r="588" spans="7:14" x14ac:dyDescent="0.35">
      <c r="G588" s="37">
        <v>574</v>
      </c>
      <c r="H588" s="38">
        <v>1375</v>
      </c>
      <c r="I588" s="38">
        <v>3889.41</v>
      </c>
      <c r="J588" s="37">
        <v>45.47</v>
      </c>
      <c r="K588" s="38">
        <v>8400</v>
      </c>
      <c r="L588" s="38">
        <v>203725.94</v>
      </c>
      <c r="M588" s="38">
        <v>4074.52</v>
      </c>
      <c r="N588" s="38">
        <v>122084.61</v>
      </c>
    </row>
    <row r="589" spans="7:14" x14ac:dyDescent="0.35">
      <c r="G589">
        <v>575</v>
      </c>
      <c r="H589" s="36">
        <v>1375</v>
      </c>
      <c r="I589" s="36">
        <v>4289.67</v>
      </c>
      <c r="J589">
        <v>66.34</v>
      </c>
      <c r="K589" s="36">
        <v>3940</v>
      </c>
      <c r="L589" s="36">
        <v>-24571.55</v>
      </c>
      <c r="M589" s="36">
        <v>-491.43</v>
      </c>
      <c r="N589" s="36">
        <v>-17116.57</v>
      </c>
    </row>
    <row r="590" spans="7:14" x14ac:dyDescent="0.35">
      <c r="G590" s="37">
        <v>576</v>
      </c>
      <c r="H590" s="38">
        <v>1375</v>
      </c>
      <c r="I590" s="38">
        <v>2623</v>
      </c>
      <c r="J590" s="37">
        <v>58.29</v>
      </c>
      <c r="K590" s="38">
        <v>3940</v>
      </c>
      <c r="L590" s="38">
        <v>75396.92</v>
      </c>
      <c r="M590" s="38">
        <v>1507.94</v>
      </c>
      <c r="N590" s="38">
        <v>58552.81</v>
      </c>
    </row>
    <row r="591" spans="7:14" x14ac:dyDescent="0.35">
      <c r="G591">
        <v>577</v>
      </c>
      <c r="H591" s="36">
        <v>1375</v>
      </c>
      <c r="I591" s="36">
        <v>4565.8500000000004</v>
      </c>
      <c r="J591">
        <v>63.52</v>
      </c>
      <c r="K591" s="36">
        <v>14300</v>
      </c>
      <c r="L591" s="36">
        <v>616928.27</v>
      </c>
      <c r="M591" s="36">
        <v>12338.57</v>
      </c>
      <c r="N591" s="36">
        <v>310662.02</v>
      </c>
    </row>
    <row r="592" spans="7:14" x14ac:dyDescent="0.35">
      <c r="G592" s="37">
        <v>578</v>
      </c>
      <c r="H592" s="38">
        <v>1375</v>
      </c>
      <c r="I592" s="38">
        <v>3018.19</v>
      </c>
      <c r="J592" s="37">
        <v>46.42</v>
      </c>
      <c r="K592" s="38">
        <v>3940</v>
      </c>
      <c r="L592" s="38">
        <v>41411.35</v>
      </c>
      <c r="M592" s="38">
        <v>828.23</v>
      </c>
      <c r="N592" s="38">
        <v>36492.1</v>
      </c>
    </row>
    <row r="593" spans="7:14" x14ac:dyDescent="0.35">
      <c r="G593">
        <v>579</v>
      </c>
      <c r="H593" s="36">
        <v>1375</v>
      </c>
      <c r="I593" s="36">
        <v>4281.32</v>
      </c>
      <c r="J593">
        <v>38.5</v>
      </c>
      <c r="K593" s="36">
        <v>8400</v>
      </c>
      <c r="L593" s="36">
        <v>157191.94</v>
      </c>
      <c r="M593" s="36">
        <v>3143.84</v>
      </c>
      <c r="N593" s="36">
        <v>104873.62</v>
      </c>
    </row>
    <row r="594" spans="7:14" x14ac:dyDescent="0.35">
      <c r="G594" s="37">
        <v>580</v>
      </c>
      <c r="H594" s="38">
        <v>1375</v>
      </c>
      <c r="I594" s="38">
        <v>1834.84</v>
      </c>
      <c r="J594" s="37">
        <v>25.51</v>
      </c>
      <c r="K594" s="38">
        <v>8400</v>
      </c>
      <c r="L594" s="38">
        <v>166130.82999999999</v>
      </c>
      <c r="M594" s="38">
        <v>3322.62</v>
      </c>
      <c r="N594" s="38">
        <v>118848.79</v>
      </c>
    </row>
    <row r="595" spans="7:14" x14ac:dyDescent="0.35">
      <c r="G595">
        <v>581</v>
      </c>
      <c r="H595" s="36">
        <v>1375</v>
      </c>
      <c r="I595" s="36">
        <v>2594.3200000000002</v>
      </c>
      <c r="J595">
        <v>63.7</v>
      </c>
      <c r="K595" s="36">
        <v>3940</v>
      </c>
      <c r="L595" s="36">
        <v>84340.78</v>
      </c>
      <c r="M595" s="36">
        <v>1686.82</v>
      </c>
      <c r="N595" s="36">
        <v>73324.98</v>
      </c>
    </row>
    <row r="596" spans="7:14" x14ac:dyDescent="0.35">
      <c r="G596" s="37">
        <v>582</v>
      </c>
      <c r="H596" s="38">
        <v>1375</v>
      </c>
      <c r="I596" s="38">
        <v>2750.77</v>
      </c>
      <c r="J596" s="37">
        <v>46.15</v>
      </c>
      <c r="K596" s="38">
        <v>3940</v>
      </c>
      <c r="L596" s="38">
        <v>53505.61</v>
      </c>
      <c r="M596" s="38">
        <v>1070.1099999999999</v>
      </c>
      <c r="N596" s="38">
        <v>43572.91</v>
      </c>
    </row>
    <row r="597" spans="7:14" x14ac:dyDescent="0.35">
      <c r="G597">
        <v>583</v>
      </c>
      <c r="H597" s="36">
        <v>1375</v>
      </c>
      <c r="I597" s="36">
        <v>703.9</v>
      </c>
      <c r="J597">
        <v>50.42</v>
      </c>
      <c r="K597" s="36">
        <v>3940</v>
      </c>
      <c r="L597" s="36">
        <v>161776.73000000001</v>
      </c>
      <c r="M597" s="36">
        <v>3235.53</v>
      </c>
      <c r="N597" s="36">
        <v>100674.18</v>
      </c>
    </row>
    <row r="598" spans="7:14" x14ac:dyDescent="0.35">
      <c r="G598" s="37">
        <v>584</v>
      </c>
      <c r="H598" s="38">
        <v>1375</v>
      </c>
      <c r="I598" s="38">
        <v>2113.0500000000002</v>
      </c>
      <c r="J598" s="37">
        <v>48.62</v>
      </c>
      <c r="K598" s="38">
        <v>8400</v>
      </c>
      <c r="L598" s="38">
        <v>304267.64</v>
      </c>
      <c r="M598" s="38">
        <v>6085.35</v>
      </c>
      <c r="N598" s="38">
        <v>260656.52</v>
      </c>
    </row>
    <row r="599" spans="7:14" x14ac:dyDescent="0.35">
      <c r="G599">
        <v>585</v>
      </c>
      <c r="H599" s="36">
        <v>1375</v>
      </c>
      <c r="I599" s="36">
        <v>4603.22</v>
      </c>
      <c r="J599">
        <v>46.88</v>
      </c>
      <c r="K599" s="36">
        <v>8400</v>
      </c>
      <c r="L599" s="36">
        <v>176608.12</v>
      </c>
      <c r="M599" s="36">
        <v>3532.16</v>
      </c>
      <c r="N599" s="36">
        <v>102360.29</v>
      </c>
    </row>
    <row r="600" spans="7:14" x14ac:dyDescent="0.35">
      <c r="G600" s="37">
        <v>586</v>
      </c>
      <c r="H600" s="38">
        <v>1375</v>
      </c>
      <c r="I600" s="38">
        <v>3227.99</v>
      </c>
      <c r="J600" s="37">
        <v>58.62</v>
      </c>
      <c r="K600" s="38">
        <v>14300</v>
      </c>
      <c r="L600" s="38">
        <v>647614.64</v>
      </c>
      <c r="M600" s="38">
        <v>12952.29</v>
      </c>
      <c r="N600" s="38">
        <v>420933.72</v>
      </c>
    </row>
    <row r="601" spans="7:14" x14ac:dyDescent="0.35">
      <c r="G601">
        <v>587</v>
      </c>
      <c r="H601" s="36">
        <v>1375</v>
      </c>
      <c r="I601" s="36">
        <v>1052.03</v>
      </c>
      <c r="J601">
        <v>54.97</v>
      </c>
      <c r="K601" s="36">
        <v>3940</v>
      </c>
      <c r="L601" s="36">
        <v>157371.95000000001</v>
      </c>
      <c r="M601" s="36">
        <v>3147.44</v>
      </c>
      <c r="N601" s="36">
        <v>135285.89000000001</v>
      </c>
    </row>
    <row r="602" spans="7:14" x14ac:dyDescent="0.35">
      <c r="G602" s="37">
        <v>588</v>
      </c>
      <c r="H602" s="38">
        <v>1375</v>
      </c>
      <c r="I602" s="38">
        <v>1826.51</v>
      </c>
      <c r="J602" s="37">
        <v>84.41</v>
      </c>
      <c r="K602" s="38">
        <v>3940</v>
      </c>
      <c r="L602" s="38">
        <v>177032.81</v>
      </c>
      <c r="M602" s="38">
        <v>3540.66</v>
      </c>
      <c r="N602" s="38">
        <v>139019.29</v>
      </c>
    </row>
    <row r="603" spans="7:14" x14ac:dyDescent="0.35">
      <c r="G603">
        <v>589</v>
      </c>
      <c r="H603" s="36">
        <v>1375</v>
      </c>
      <c r="I603" s="36">
        <v>1119.69</v>
      </c>
      <c r="J603">
        <v>30.47</v>
      </c>
      <c r="K603" s="36">
        <v>3940</v>
      </c>
      <c r="L603" s="36">
        <v>84546.66</v>
      </c>
      <c r="M603" s="36">
        <v>1690.93</v>
      </c>
      <c r="N603" s="36">
        <v>71452.820000000007</v>
      </c>
    </row>
    <row r="604" spans="7:14" x14ac:dyDescent="0.35">
      <c r="G604" s="37">
        <v>590</v>
      </c>
      <c r="H604" s="38">
        <v>1375</v>
      </c>
      <c r="I604" s="38">
        <v>319.14999999999998</v>
      </c>
      <c r="J604" s="37">
        <v>53.34</v>
      </c>
      <c r="K604" s="38">
        <v>3940</v>
      </c>
      <c r="L604" s="38">
        <v>191747.12</v>
      </c>
      <c r="M604" s="38">
        <v>3834.94</v>
      </c>
      <c r="N604" s="38">
        <v>111397.31</v>
      </c>
    </row>
    <row r="605" spans="7:14" x14ac:dyDescent="0.35">
      <c r="G605">
        <v>591</v>
      </c>
      <c r="H605" s="36">
        <v>1375</v>
      </c>
      <c r="I605" s="36">
        <v>4651.8100000000004</v>
      </c>
      <c r="J605">
        <v>22.49</v>
      </c>
      <c r="K605" s="36">
        <v>3940</v>
      </c>
      <c r="L605" s="36">
        <v>-17386.22</v>
      </c>
      <c r="M605" s="36">
        <v>-347.72</v>
      </c>
      <c r="N605" s="36">
        <v>-11941.14</v>
      </c>
    </row>
    <row r="606" spans="7:14" x14ac:dyDescent="0.35">
      <c r="G606" s="37">
        <v>592</v>
      </c>
      <c r="H606" s="38">
        <v>1375</v>
      </c>
      <c r="I606" s="38">
        <v>2351.4</v>
      </c>
      <c r="J606" s="37">
        <v>65.66</v>
      </c>
      <c r="K606" s="38">
        <v>8400</v>
      </c>
      <c r="L606" s="38">
        <v>395803.74</v>
      </c>
      <c r="M606" s="38">
        <v>7916.07</v>
      </c>
      <c r="N606" s="38">
        <v>355775.32</v>
      </c>
    </row>
    <row r="607" spans="7:14" x14ac:dyDescent="0.35">
      <c r="G607">
        <v>593</v>
      </c>
      <c r="H607" s="36">
        <v>1375</v>
      </c>
      <c r="I607" s="36">
        <v>1676.17</v>
      </c>
      <c r="J607">
        <v>55.32</v>
      </c>
      <c r="K607" s="36">
        <v>3940</v>
      </c>
      <c r="L607" s="36">
        <v>123870.42</v>
      </c>
      <c r="M607" s="36">
        <v>2477.41</v>
      </c>
      <c r="N607" s="36">
        <v>84583.5</v>
      </c>
    </row>
    <row r="608" spans="7:14" x14ac:dyDescent="0.35">
      <c r="G608" s="37">
        <v>594</v>
      </c>
      <c r="H608" s="38">
        <v>1375</v>
      </c>
      <c r="I608" s="38">
        <v>3072.69</v>
      </c>
      <c r="J608" s="37">
        <v>46.75</v>
      </c>
      <c r="K608" s="38">
        <v>3940</v>
      </c>
      <c r="L608" s="38">
        <v>39172.54</v>
      </c>
      <c r="M608" s="38">
        <v>783.45</v>
      </c>
      <c r="N608" s="38">
        <v>27690.23</v>
      </c>
    </row>
    <row r="609" spans="7:14" x14ac:dyDescent="0.35">
      <c r="G609">
        <v>595</v>
      </c>
      <c r="H609" s="36">
        <v>1375</v>
      </c>
      <c r="I609" s="36">
        <v>235.11</v>
      </c>
      <c r="J609">
        <v>65.290000000000006</v>
      </c>
      <c r="K609" s="36">
        <v>3940</v>
      </c>
      <c r="L609" s="36">
        <v>240529.94</v>
      </c>
      <c r="M609" s="36">
        <v>4810.6000000000004</v>
      </c>
      <c r="N609" s="36">
        <v>154605.29</v>
      </c>
    </row>
    <row r="610" spans="7:14" x14ac:dyDescent="0.35">
      <c r="G610" s="37">
        <v>596</v>
      </c>
      <c r="H610" s="38">
        <v>1375</v>
      </c>
      <c r="I610" s="38">
        <v>1534.51</v>
      </c>
      <c r="J610" s="37">
        <v>47.97</v>
      </c>
      <c r="K610" s="38">
        <v>3940</v>
      </c>
      <c r="L610" s="38">
        <v>114005.54</v>
      </c>
      <c r="M610" s="38">
        <v>2280.11</v>
      </c>
      <c r="N610" s="38">
        <v>101016.02</v>
      </c>
    </row>
    <row r="611" spans="7:14" x14ac:dyDescent="0.35">
      <c r="G611">
        <v>597</v>
      </c>
      <c r="H611" s="36">
        <v>1375</v>
      </c>
      <c r="I611" s="36">
        <v>3574.56</v>
      </c>
      <c r="J611">
        <v>36.57</v>
      </c>
      <c r="K611" s="36">
        <v>14300</v>
      </c>
      <c r="L611" s="36">
        <v>390845.33</v>
      </c>
      <c r="M611" s="36">
        <v>7816.91</v>
      </c>
      <c r="N611" s="36">
        <v>346222.4</v>
      </c>
    </row>
    <row r="612" spans="7:14" x14ac:dyDescent="0.35">
      <c r="G612" s="37">
        <v>598</v>
      </c>
      <c r="H612" s="38">
        <v>1375</v>
      </c>
      <c r="I612" s="38">
        <v>3242.09</v>
      </c>
      <c r="J612" s="37">
        <v>48.76</v>
      </c>
      <c r="K612" s="38">
        <v>3940</v>
      </c>
      <c r="L612" s="38">
        <v>32653.64</v>
      </c>
      <c r="M612" s="38">
        <v>653.07000000000005</v>
      </c>
      <c r="N612" s="38">
        <v>24825.02</v>
      </c>
    </row>
    <row r="613" spans="7:14" x14ac:dyDescent="0.35">
      <c r="G613">
        <v>599</v>
      </c>
      <c r="H613" s="36">
        <v>1375</v>
      </c>
      <c r="I613" s="36">
        <v>4912.67</v>
      </c>
      <c r="J613">
        <v>23.55</v>
      </c>
      <c r="K613" s="36">
        <v>3940</v>
      </c>
      <c r="L613" s="36">
        <v>-24278.2</v>
      </c>
      <c r="M613" s="36">
        <v>-485.56</v>
      </c>
      <c r="N613" s="36">
        <v>-15163.79</v>
      </c>
    </row>
    <row r="614" spans="7:14" x14ac:dyDescent="0.35">
      <c r="G614" s="37">
        <v>600</v>
      </c>
      <c r="H614" s="38">
        <v>1375</v>
      </c>
      <c r="I614" s="38">
        <v>3177.72</v>
      </c>
      <c r="J614" s="37">
        <v>72.849999999999994</v>
      </c>
      <c r="K614" s="38">
        <v>3940</v>
      </c>
      <c r="L614" s="38">
        <v>54157.5</v>
      </c>
      <c r="M614" s="38">
        <v>1083.1500000000001</v>
      </c>
      <c r="N614" s="38">
        <v>34302.1</v>
      </c>
    </row>
    <row r="615" spans="7:14" x14ac:dyDescent="0.35">
      <c r="G615">
        <v>601</v>
      </c>
      <c r="H615" s="36">
        <v>1375</v>
      </c>
      <c r="I615" s="36">
        <v>2492.0300000000002</v>
      </c>
      <c r="J615">
        <v>61.08</v>
      </c>
      <c r="K615" s="36">
        <v>3940</v>
      </c>
      <c r="L615" s="36">
        <v>87071.25</v>
      </c>
      <c r="M615" s="36">
        <v>1741.42</v>
      </c>
      <c r="N615" s="36">
        <v>68672.62</v>
      </c>
    </row>
    <row r="616" spans="7:14" x14ac:dyDescent="0.35">
      <c r="G616" s="37">
        <v>602</v>
      </c>
      <c r="H616" s="38">
        <v>1375</v>
      </c>
      <c r="I616" s="38">
        <v>3854.88</v>
      </c>
      <c r="J616" s="37">
        <v>62.73</v>
      </c>
      <c r="K616" s="38">
        <v>3940</v>
      </c>
      <c r="L616" s="38">
        <v>3964.96</v>
      </c>
      <c r="M616" s="38">
        <v>79.3</v>
      </c>
      <c r="N616" s="38">
        <v>3225.78</v>
      </c>
    </row>
    <row r="617" spans="7:14" x14ac:dyDescent="0.35">
      <c r="G617">
        <v>603</v>
      </c>
      <c r="H617" s="36">
        <v>1375</v>
      </c>
      <c r="I617" s="36">
        <v>4535.97</v>
      </c>
      <c r="J617">
        <v>70.66</v>
      </c>
      <c r="K617" s="36">
        <v>8400</v>
      </c>
      <c r="L617" s="36">
        <v>271665</v>
      </c>
      <c r="M617" s="36">
        <v>5433.3</v>
      </c>
      <c r="N617" s="36">
        <v>170265.97</v>
      </c>
    </row>
    <row r="618" spans="7:14" x14ac:dyDescent="0.35">
      <c r="G618" s="37">
        <v>604</v>
      </c>
      <c r="H618" s="38">
        <v>1375</v>
      </c>
      <c r="I618" s="38">
        <v>3659.34</v>
      </c>
      <c r="J618" s="37">
        <v>64.61</v>
      </c>
      <c r="K618" s="38">
        <v>14300</v>
      </c>
      <c r="L618" s="38">
        <v>686160.76</v>
      </c>
      <c r="M618" s="38">
        <v>13723.22</v>
      </c>
      <c r="N618" s="38">
        <v>610103.21</v>
      </c>
    </row>
    <row r="619" spans="7:14" x14ac:dyDescent="0.35">
      <c r="G619">
        <v>605</v>
      </c>
      <c r="H619" s="36">
        <v>1375</v>
      </c>
      <c r="I619" s="36">
        <v>4823.41</v>
      </c>
      <c r="J619">
        <v>46.91</v>
      </c>
      <c r="K619" s="36">
        <v>3940</v>
      </c>
      <c r="L619" s="36">
        <v>-42816.06</v>
      </c>
      <c r="M619" s="36">
        <v>-856.32</v>
      </c>
      <c r="N619" s="36">
        <v>-28998.75</v>
      </c>
    </row>
    <row r="620" spans="7:14" x14ac:dyDescent="0.35">
      <c r="G620" s="37">
        <v>606</v>
      </c>
      <c r="H620" s="38">
        <v>1375</v>
      </c>
      <c r="I620" s="38">
        <v>3953.62</v>
      </c>
      <c r="J620" s="37">
        <v>28.73</v>
      </c>
      <c r="K620" s="38">
        <v>3940</v>
      </c>
      <c r="L620" s="38">
        <v>-1766.4</v>
      </c>
      <c r="M620" s="38">
        <v>-35.33</v>
      </c>
      <c r="N620" s="38">
        <v>-1290.1099999999999</v>
      </c>
    </row>
    <row r="621" spans="7:14" x14ac:dyDescent="0.35">
      <c r="G621">
        <v>607</v>
      </c>
      <c r="H621" s="36">
        <v>1375</v>
      </c>
      <c r="I621" s="36">
        <v>4360.6499999999996</v>
      </c>
      <c r="J621">
        <v>44.19</v>
      </c>
      <c r="K621" s="36">
        <v>3940</v>
      </c>
      <c r="L621" s="36">
        <v>-19962.05</v>
      </c>
      <c r="M621" s="36">
        <v>-399.24</v>
      </c>
      <c r="N621" s="36">
        <v>-16056.78</v>
      </c>
    </row>
    <row r="622" spans="7:14" x14ac:dyDescent="0.35">
      <c r="G622" s="37">
        <v>608</v>
      </c>
      <c r="H622" s="38">
        <v>1375</v>
      </c>
      <c r="I622" s="38">
        <v>747.7</v>
      </c>
      <c r="J622" s="37">
        <v>77.12</v>
      </c>
      <c r="K622" s="38">
        <v>3940</v>
      </c>
      <c r="L622" s="38">
        <v>244829.9</v>
      </c>
      <c r="M622" s="38">
        <v>4896.6000000000004</v>
      </c>
      <c r="N622" s="38">
        <v>169393.1</v>
      </c>
    </row>
    <row r="623" spans="7:14" x14ac:dyDescent="0.35">
      <c r="G623">
        <v>609</v>
      </c>
      <c r="H623" s="36">
        <v>1375</v>
      </c>
      <c r="I623" s="36">
        <v>3715.58</v>
      </c>
      <c r="J623">
        <v>79.45</v>
      </c>
      <c r="K623" s="36">
        <v>3940</v>
      </c>
      <c r="L623" s="36">
        <v>16454.73</v>
      </c>
      <c r="M623" s="36">
        <v>329.09</v>
      </c>
      <c r="N623" s="36">
        <v>13379.89</v>
      </c>
    </row>
    <row r="624" spans="7:14" x14ac:dyDescent="0.35">
      <c r="G624" s="37">
        <v>610</v>
      </c>
      <c r="H624" s="38">
        <v>1375</v>
      </c>
      <c r="I624" s="38">
        <v>2312.4299999999998</v>
      </c>
      <c r="J624" s="37">
        <v>63.17</v>
      </c>
      <c r="K624" s="38">
        <v>8400</v>
      </c>
      <c r="L624" s="38">
        <v>383197.49</v>
      </c>
      <c r="M624" s="38">
        <v>7663.95</v>
      </c>
      <c r="N624" s="38">
        <v>258379.09</v>
      </c>
    </row>
    <row r="625" spans="7:14" x14ac:dyDescent="0.35">
      <c r="G625">
        <v>611</v>
      </c>
      <c r="H625" s="36">
        <v>1375</v>
      </c>
      <c r="I625" s="36">
        <v>2854.9</v>
      </c>
      <c r="J625">
        <v>35.130000000000003</v>
      </c>
      <c r="K625" s="36">
        <v>3940</v>
      </c>
      <c r="L625" s="36">
        <v>36748.76</v>
      </c>
      <c r="M625" s="36">
        <v>734.98</v>
      </c>
      <c r="N625" s="36">
        <v>30884.04</v>
      </c>
    </row>
    <row r="626" spans="7:14" x14ac:dyDescent="0.35">
      <c r="G626" s="37">
        <v>612</v>
      </c>
      <c r="H626" s="38">
        <v>1375</v>
      </c>
      <c r="I626" s="38">
        <v>3339.69</v>
      </c>
      <c r="J626" s="37">
        <v>34.49</v>
      </c>
      <c r="K626" s="38">
        <v>8400</v>
      </c>
      <c r="L626" s="38">
        <v>173159.79</v>
      </c>
      <c r="M626" s="38">
        <v>3463.2</v>
      </c>
      <c r="N626" s="38">
        <v>127743.93</v>
      </c>
    </row>
    <row r="627" spans="7:14" x14ac:dyDescent="0.35">
      <c r="G627">
        <v>613</v>
      </c>
      <c r="H627" s="36">
        <v>1375</v>
      </c>
      <c r="I627" s="36">
        <v>4855.1099999999997</v>
      </c>
      <c r="J627">
        <v>71.13</v>
      </c>
      <c r="K627" s="36">
        <v>3940</v>
      </c>
      <c r="L627" s="36">
        <v>-66466.240000000005</v>
      </c>
      <c r="M627" s="36">
        <v>-1329.32</v>
      </c>
      <c r="N627" s="36">
        <v>-46249.17</v>
      </c>
    </row>
    <row r="628" spans="7:14" x14ac:dyDescent="0.35">
      <c r="G628" s="37">
        <v>614</v>
      </c>
      <c r="H628" s="38">
        <v>1375</v>
      </c>
      <c r="I628" s="38">
        <v>4925.97</v>
      </c>
      <c r="J628" s="37">
        <v>30.71</v>
      </c>
      <c r="K628" s="38">
        <v>3940</v>
      </c>
      <c r="L628" s="38">
        <v>-31652.79</v>
      </c>
      <c r="M628" s="38">
        <v>-633.05999999999995</v>
      </c>
      <c r="N628" s="38">
        <v>-28086.14</v>
      </c>
    </row>
    <row r="629" spans="7:14" x14ac:dyDescent="0.35">
      <c r="G629">
        <v>615</v>
      </c>
      <c r="H629" s="36">
        <v>1375</v>
      </c>
      <c r="I629" s="36">
        <v>1583.5</v>
      </c>
      <c r="J629">
        <v>53.82</v>
      </c>
      <c r="K629" s="36">
        <v>3940</v>
      </c>
      <c r="L629" s="36">
        <v>125463.41</v>
      </c>
      <c r="M629" s="36">
        <v>2509.27</v>
      </c>
      <c r="N629" s="36">
        <v>82268</v>
      </c>
    </row>
    <row r="630" spans="7:14" x14ac:dyDescent="0.35">
      <c r="G630" s="37">
        <v>616</v>
      </c>
      <c r="H630" s="38">
        <v>1375</v>
      </c>
      <c r="I630" s="38">
        <v>3722.02</v>
      </c>
      <c r="J630" s="37">
        <v>44.42</v>
      </c>
      <c r="K630" s="38">
        <v>3940</v>
      </c>
      <c r="L630" s="38">
        <v>8307.52</v>
      </c>
      <c r="M630" s="38">
        <v>166.15</v>
      </c>
      <c r="N630" s="38">
        <v>4983.46</v>
      </c>
    </row>
    <row r="631" spans="7:14" x14ac:dyDescent="0.35">
      <c r="G631">
        <v>617</v>
      </c>
      <c r="H631" s="36">
        <v>1375</v>
      </c>
      <c r="I631" s="36">
        <v>3799.92</v>
      </c>
      <c r="J631">
        <v>40.659999999999997</v>
      </c>
      <c r="K631" s="36">
        <v>3940</v>
      </c>
      <c r="L631" s="36">
        <v>4321.28</v>
      </c>
      <c r="M631" s="36">
        <v>86.43</v>
      </c>
      <c r="N631" s="36">
        <v>2236.5700000000002</v>
      </c>
    </row>
    <row r="632" spans="7:14" x14ac:dyDescent="0.35">
      <c r="G632" s="37">
        <v>618</v>
      </c>
      <c r="H632" s="38">
        <v>1375</v>
      </c>
      <c r="I632" s="38">
        <v>1863.17</v>
      </c>
      <c r="J632" s="37">
        <v>58.29</v>
      </c>
      <c r="K632" s="38">
        <v>8400</v>
      </c>
      <c r="L632" s="38">
        <v>379637.65</v>
      </c>
      <c r="M632" s="38">
        <v>7592.75</v>
      </c>
      <c r="N632" s="38">
        <v>310828.12</v>
      </c>
    </row>
    <row r="633" spans="7:14" x14ac:dyDescent="0.35">
      <c r="G633">
        <v>619</v>
      </c>
      <c r="H633" s="36">
        <v>1375</v>
      </c>
      <c r="I633" s="36">
        <v>794.57</v>
      </c>
      <c r="J633">
        <v>81.42</v>
      </c>
      <c r="K633" s="36">
        <v>3940</v>
      </c>
      <c r="L633" s="36">
        <v>254734.09</v>
      </c>
      <c r="M633" s="36">
        <v>5094.68</v>
      </c>
      <c r="N633" s="36">
        <v>207995.96</v>
      </c>
    </row>
    <row r="634" spans="7:14" x14ac:dyDescent="0.35">
      <c r="G634" s="37">
        <v>620</v>
      </c>
      <c r="H634" s="38">
        <v>1375</v>
      </c>
      <c r="I634" s="38">
        <v>396.55</v>
      </c>
      <c r="J634" s="37">
        <v>63.76</v>
      </c>
      <c r="K634" s="38">
        <v>3940</v>
      </c>
      <c r="L634" s="38">
        <v>224541.74</v>
      </c>
      <c r="M634" s="38">
        <v>4490.83</v>
      </c>
      <c r="N634" s="38">
        <v>174708.67</v>
      </c>
    </row>
    <row r="635" spans="7:14" x14ac:dyDescent="0.35">
      <c r="G635">
        <v>621</v>
      </c>
      <c r="H635" s="36">
        <v>1375</v>
      </c>
      <c r="I635" s="36">
        <v>3931.25</v>
      </c>
      <c r="J635">
        <v>49.38</v>
      </c>
      <c r="K635" s="36">
        <v>3940</v>
      </c>
      <c r="L635" s="36">
        <v>-942.82</v>
      </c>
      <c r="M635" s="36">
        <v>-18.86</v>
      </c>
      <c r="N635" s="36">
        <v>-512.6</v>
      </c>
    </row>
    <row r="636" spans="7:14" x14ac:dyDescent="0.35">
      <c r="G636" s="37">
        <v>622</v>
      </c>
      <c r="H636" s="38">
        <v>1375</v>
      </c>
      <c r="I636" s="38">
        <v>2550.56</v>
      </c>
      <c r="J636" s="37">
        <v>47.32</v>
      </c>
      <c r="K636" s="38">
        <v>3940</v>
      </c>
      <c r="L636" s="38">
        <v>64366.44</v>
      </c>
      <c r="M636" s="38">
        <v>1287.33</v>
      </c>
      <c r="N636" s="38">
        <v>47454.62</v>
      </c>
    </row>
    <row r="637" spans="7:14" x14ac:dyDescent="0.35">
      <c r="G637">
        <v>623</v>
      </c>
      <c r="H637" s="36">
        <v>1375</v>
      </c>
      <c r="I637" s="36">
        <v>4930.59</v>
      </c>
      <c r="J637">
        <v>73.88</v>
      </c>
      <c r="K637" s="36">
        <v>3940</v>
      </c>
      <c r="L637" s="36">
        <v>-74557.16</v>
      </c>
      <c r="M637" s="36">
        <v>-1491.14</v>
      </c>
      <c r="N637" s="36">
        <v>-58101.09</v>
      </c>
    </row>
    <row r="638" spans="7:14" x14ac:dyDescent="0.35">
      <c r="G638" s="37">
        <v>624</v>
      </c>
      <c r="H638" s="38">
        <v>1375</v>
      </c>
      <c r="I638" s="38">
        <v>2431.87</v>
      </c>
      <c r="J638" s="37">
        <v>53.55</v>
      </c>
      <c r="K638" s="38">
        <v>3940</v>
      </c>
      <c r="L638" s="38">
        <v>79380.639999999999</v>
      </c>
      <c r="M638" s="38">
        <v>1587.61</v>
      </c>
      <c r="N638" s="38">
        <v>47908.41</v>
      </c>
    </row>
    <row r="639" spans="7:14" x14ac:dyDescent="0.35">
      <c r="G639">
        <v>625</v>
      </c>
      <c r="H639" s="36">
        <v>1375</v>
      </c>
      <c r="I639" s="36">
        <v>4894</v>
      </c>
      <c r="J639">
        <v>49.85</v>
      </c>
      <c r="K639" s="36">
        <v>3940</v>
      </c>
      <c r="L639" s="36">
        <v>-48930.400000000001</v>
      </c>
      <c r="M639" s="36">
        <v>-978.61</v>
      </c>
      <c r="N639" s="36">
        <v>-43293.81</v>
      </c>
    </row>
    <row r="640" spans="7:14" x14ac:dyDescent="0.35">
      <c r="G640" s="37">
        <v>626</v>
      </c>
      <c r="H640" s="38">
        <v>1375</v>
      </c>
      <c r="I640" s="38">
        <v>2175.56</v>
      </c>
      <c r="J640" s="37">
        <v>58.56</v>
      </c>
      <c r="K640" s="38">
        <v>3940</v>
      </c>
      <c r="L640" s="38">
        <v>101953.12</v>
      </c>
      <c r="M640" s="38">
        <v>2039.06</v>
      </c>
      <c r="N640" s="38">
        <v>69376.47</v>
      </c>
    </row>
    <row r="641" spans="7:14" x14ac:dyDescent="0.35">
      <c r="G641">
        <v>627</v>
      </c>
      <c r="H641" s="36">
        <v>1375</v>
      </c>
      <c r="I641" s="36">
        <v>4009.67</v>
      </c>
      <c r="J641">
        <v>37.119999999999997</v>
      </c>
      <c r="K641" s="36">
        <v>8400</v>
      </c>
      <c r="L641" s="36">
        <v>161599.24</v>
      </c>
      <c r="M641" s="36">
        <v>3231.98</v>
      </c>
      <c r="N641" s="36">
        <v>116339.17</v>
      </c>
    </row>
    <row r="642" spans="7:14" x14ac:dyDescent="0.35">
      <c r="G642" s="37">
        <v>628</v>
      </c>
      <c r="H642" s="38">
        <v>1375</v>
      </c>
      <c r="I642" s="38">
        <v>607.13</v>
      </c>
      <c r="J642" s="37">
        <v>22.57</v>
      </c>
      <c r="K642" s="38">
        <v>8400</v>
      </c>
      <c r="L642" s="38">
        <v>174473.24</v>
      </c>
      <c r="M642" s="38">
        <v>3489.46</v>
      </c>
      <c r="N642" s="38">
        <v>113417.5</v>
      </c>
    </row>
    <row r="643" spans="7:14" x14ac:dyDescent="0.35">
      <c r="G643">
        <v>629</v>
      </c>
      <c r="H643" s="36">
        <v>1375</v>
      </c>
      <c r="I643" s="36">
        <v>2866.22</v>
      </c>
      <c r="J643">
        <v>69.05</v>
      </c>
      <c r="K643" s="36">
        <v>3940</v>
      </c>
      <c r="L643" s="36">
        <v>72775.13</v>
      </c>
      <c r="M643" s="36">
        <v>1455.5</v>
      </c>
      <c r="N643" s="36">
        <v>44215.27</v>
      </c>
    </row>
    <row r="644" spans="7:14" x14ac:dyDescent="0.35">
      <c r="G644" s="37">
        <v>630</v>
      </c>
      <c r="H644" s="38">
        <v>1375</v>
      </c>
      <c r="I644" s="38">
        <v>4049.89</v>
      </c>
      <c r="J644" s="37">
        <v>54.9</v>
      </c>
      <c r="K644" s="38">
        <v>3940</v>
      </c>
      <c r="L644" s="38">
        <v>-7407.73</v>
      </c>
      <c r="M644" s="38">
        <v>-148.15</v>
      </c>
      <c r="N644" s="38">
        <v>-5703.99</v>
      </c>
    </row>
    <row r="645" spans="7:14" x14ac:dyDescent="0.35">
      <c r="G645">
        <v>631</v>
      </c>
      <c r="H645" s="36">
        <v>1375</v>
      </c>
      <c r="I645" s="36">
        <v>4638.57</v>
      </c>
      <c r="J645">
        <v>32.46</v>
      </c>
      <c r="K645" s="36">
        <v>3940</v>
      </c>
      <c r="L645" s="36">
        <v>-24048.45</v>
      </c>
      <c r="M645" s="36">
        <v>-480.97</v>
      </c>
      <c r="N645" s="36">
        <v>-15521.66</v>
      </c>
    </row>
    <row r="646" spans="7:14" x14ac:dyDescent="0.35">
      <c r="G646" s="37">
        <v>632</v>
      </c>
      <c r="H646" s="38">
        <v>1375</v>
      </c>
      <c r="I646" s="38">
        <v>4148.3999999999996</v>
      </c>
      <c r="J646" s="37">
        <v>40.46</v>
      </c>
      <c r="K646" s="38">
        <v>3940</v>
      </c>
      <c r="L646" s="38">
        <v>-9806.73</v>
      </c>
      <c r="M646" s="38">
        <v>-196.13</v>
      </c>
      <c r="N646" s="38">
        <v>-6769.28</v>
      </c>
    </row>
    <row r="647" spans="7:14" x14ac:dyDescent="0.35">
      <c r="G647">
        <v>633</v>
      </c>
      <c r="H647" s="36">
        <v>1375</v>
      </c>
      <c r="I647" s="36">
        <v>377.46</v>
      </c>
      <c r="J647">
        <v>91.83</v>
      </c>
      <c r="K647" s="36">
        <v>3940</v>
      </c>
      <c r="L647" s="36">
        <v>325771.27</v>
      </c>
      <c r="M647" s="36">
        <v>6515.43</v>
      </c>
      <c r="N647" s="36">
        <v>275737</v>
      </c>
    </row>
    <row r="648" spans="7:14" x14ac:dyDescent="0.35">
      <c r="G648" s="37">
        <v>634</v>
      </c>
      <c r="H648" s="38">
        <v>1375</v>
      </c>
      <c r="I648" s="38">
        <v>1988.97</v>
      </c>
      <c r="J648" s="37">
        <v>56.18</v>
      </c>
      <c r="K648" s="38">
        <v>3940</v>
      </c>
      <c r="L648" s="38">
        <v>108242.9</v>
      </c>
      <c r="M648" s="38">
        <v>2164.86</v>
      </c>
      <c r="N648" s="38">
        <v>59242.37</v>
      </c>
    </row>
    <row r="649" spans="7:14" x14ac:dyDescent="0.35">
      <c r="G649">
        <v>635</v>
      </c>
      <c r="H649" s="36">
        <v>1375</v>
      </c>
      <c r="I649" s="36">
        <v>433.75</v>
      </c>
      <c r="J649">
        <v>56.27</v>
      </c>
      <c r="K649" s="36">
        <v>3940</v>
      </c>
      <c r="L649" s="36">
        <v>195905.92000000001</v>
      </c>
      <c r="M649" s="36">
        <v>3918.12</v>
      </c>
      <c r="N649" s="36">
        <v>117183.85</v>
      </c>
    </row>
    <row r="650" spans="7:14" x14ac:dyDescent="0.35">
      <c r="G650" s="37">
        <v>636</v>
      </c>
      <c r="H650" s="38">
        <v>1375</v>
      </c>
      <c r="I650" s="38">
        <v>724.55</v>
      </c>
      <c r="J650" s="37">
        <v>23.72</v>
      </c>
      <c r="K650" s="38">
        <v>3940</v>
      </c>
      <c r="L650" s="38">
        <v>74903.199999999997</v>
      </c>
      <c r="M650" s="38">
        <v>1498.06</v>
      </c>
      <c r="N650" s="38">
        <v>39798.94</v>
      </c>
    </row>
    <row r="651" spans="7:14" x14ac:dyDescent="0.35">
      <c r="G651">
        <v>637</v>
      </c>
      <c r="H651" s="36">
        <v>1375</v>
      </c>
      <c r="I651" s="36">
        <v>3441.47</v>
      </c>
      <c r="J651">
        <v>83.59</v>
      </c>
      <c r="K651" s="36">
        <v>3940</v>
      </c>
      <c r="L651" s="36">
        <v>40297.97</v>
      </c>
      <c r="M651" s="36">
        <v>805.96</v>
      </c>
      <c r="N651" s="36">
        <v>24655.83</v>
      </c>
    </row>
    <row r="652" spans="7:14" x14ac:dyDescent="0.35">
      <c r="G652" s="37">
        <v>638</v>
      </c>
      <c r="H652" s="38">
        <v>1375</v>
      </c>
      <c r="I652" s="38">
        <v>3623.64</v>
      </c>
      <c r="J652" s="37">
        <v>72.349999999999994</v>
      </c>
      <c r="K652" s="38">
        <v>8400</v>
      </c>
      <c r="L652" s="38">
        <v>344177.31</v>
      </c>
      <c r="M652" s="38">
        <v>6883.55</v>
      </c>
      <c r="N652" s="38">
        <v>276056.83</v>
      </c>
    </row>
    <row r="653" spans="7:14" x14ac:dyDescent="0.35">
      <c r="G653">
        <v>639</v>
      </c>
      <c r="H653" s="36">
        <v>1375</v>
      </c>
      <c r="I653" s="36">
        <v>3913.86</v>
      </c>
      <c r="J653">
        <v>52.16</v>
      </c>
      <c r="K653" s="36">
        <v>3940</v>
      </c>
      <c r="L653" s="36">
        <v>-11.47</v>
      </c>
      <c r="M653" s="36">
        <v>-0.23</v>
      </c>
      <c r="N653" s="36">
        <v>-8.35</v>
      </c>
    </row>
    <row r="654" spans="7:14" x14ac:dyDescent="0.35">
      <c r="G654" s="37">
        <v>640</v>
      </c>
      <c r="H654" s="38">
        <v>1375</v>
      </c>
      <c r="I654" s="38">
        <v>4354.1899999999996</v>
      </c>
      <c r="J654" s="37">
        <v>41.04</v>
      </c>
      <c r="K654" s="38">
        <v>3940</v>
      </c>
      <c r="L654" s="38">
        <v>-18374.87</v>
      </c>
      <c r="M654" s="38">
        <v>-367.5</v>
      </c>
      <c r="N654" s="38">
        <v>-13693.92</v>
      </c>
    </row>
    <row r="655" spans="7:14" x14ac:dyDescent="0.35">
      <c r="G655">
        <v>641</v>
      </c>
      <c r="H655" s="36">
        <v>1375</v>
      </c>
      <c r="I655" s="36">
        <v>3749.27</v>
      </c>
      <c r="J655">
        <v>59.34</v>
      </c>
      <c r="K655" s="36">
        <v>3940</v>
      </c>
      <c r="L655" s="36">
        <v>9942.6</v>
      </c>
      <c r="M655" s="36">
        <v>198.85</v>
      </c>
      <c r="N655" s="36">
        <v>8805.8799999999992</v>
      </c>
    </row>
    <row r="656" spans="7:14" x14ac:dyDescent="0.35">
      <c r="G656" s="37">
        <v>642</v>
      </c>
      <c r="H656" s="38">
        <v>1375</v>
      </c>
      <c r="I656" s="38">
        <v>4044.18</v>
      </c>
      <c r="J656" s="37">
        <v>67.42</v>
      </c>
      <c r="K656" s="38">
        <v>8400</v>
      </c>
      <c r="L656" s="38">
        <v>292279.09999999998</v>
      </c>
      <c r="M656" s="38">
        <v>5845.58</v>
      </c>
      <c r="N656" s="38">
        <v>215053.33</v>
      </c>
    </row>
    <row r="657" spans="7:14" x14ac:dyDescent="0.35">
      <c r="G657">
        <v>643</v>
      </c>
      <c r="H657" s="36">
        <v>1375</v>
      </c>
      <c r="I657" s="36">
        <v>435.03</v>
      </c>
      <c r="J657">
        <v>64.27</v>
      </c>
      <c r="K657" s="36">
        <v>8400</v>
      </c>
      <c r="L657" s="36">
        <v>510570.83</v>
      </c>
      <c r="M657" s="36">
        <v>10211.42</v>
      </c>
      <c r="N657" s="36">
        <v>388938.67</v>
      </c>
    </row>
    <row r="658" spans="7:14" x14ac:dyDescent="0.35">
      <c r="G658" s="37">
        <v>644</v>
      </c>
      <c r="H658" s="38">
        <v>1375</v>
      </c>
      <c r="I658" s="38">
        <v>1325.77</v>
      </c>
      <c r="J658" s="37">
        <v>85.93</v>
      </c>
      <c r="K658" s="38">
        <v>3940</v>
      </c>
      <c r="L658" s="38">
        <v>223273.06</v>
      </c>
      <c r="M658" s="38">
        <v>4465.46</v>
      </c>
      <c r="N658" s="38">
        <v>200595.33</v>
      </c>
    </row>
    <row r="659" spans="7:14" x14ac:dyDescent="0.35">
      <c r="G659">
        <v>645</v>
      </c>
      <c r="H659" s="36">
        <v>1375</v>
      </c>
      <c r="I659" s="36">
        <v>3185.11</v>
      </c>
      <c r="J659">
        <v>56.3</v>
      </c>
      <c r="K659" s="36">
        <v>3940</v>
      </c>
      <c r="L659" s="36">
        <v>41126.239999999998</v>
      </c>
      <c r="M659" s="36">
        <v>822.52</v>
      </c>
      <c r="N659" s="36">
        <v>23078.02</v>
      </c>
    </row>
    <row r="660" spans="7:14" x14ac:dyDescent="0.35">
      <c r="G660" s="37">
        <v>646</v>
      </c>
      <c r="H660" s="38">
        <v>1375</v>
      </c>
      <c r="I660" s="38">
        <v>4319</v>
      </c>
      <c r="J660" s="37">
        <v>41.64</v>
      </c>
      <c r="K660" s="38">
        <v>3940</v>
      </c>
      <c r="L660" s="38">
        <v>-17157.78</v>
      </c>
      <c r="M660" s="38">
        <v>-343.16</v>
      </c>
      <c r="N660" s="38">
        <v>-14454.57</v>
      </c>
    </row>
    <row r="661" spans="7:14" x14ac:dyDescent="0.35">
      <c r="G661">
        <v>647</v>
      </c>
      <c r="H661" s="36">
        <v>1375</v>
      </c>
      <c r="I661" s="36">
        <v>221.6</v>
      </c>
      <c r="J661">
        <v>49.91</v>
      </c>
      <c r="K661" s="36">
        <v>3940</v>
      </c>
      <c r="L661" s="36">
        <v>184197.28</v>
      </c>
      <c r="M661" s="36">
        <v>3683.95</v>
      </c>
      <c r="N661" s="36">
        <v>128867.94</v>
      </c>
    </row>
    <row r="662" spans="7:14" x14ac:dyDescent="0.35">
      <c r="G662" s="37">
        <v>648</v>
      </c>
      <c r="H662" s="38">
        <v>1375</v>
      </c>
      <c r="I662" s="38">
        <v>2670.22</v>
      </c>
      <c r="J662" s="37">
        <v>66.23</v>
      </c>
      <c r="K662" s="38">
        <v>3940</v>
      </c>
      <c r="L662" s="38">
        <v>82716.81</v>
      </c>
      <c r="M662" s="38">
        <v>1654.34</v>
      </c>
      <c r="N662" s="38">
        <v>48482.71</v>
      </c>
    </row>
    <row r="663" spans="7:14" x14ac:dyDescent="0.35">
      <c r="G663">
        <v>649</v>
      </c>
      <c r="H663" s="36">
        <v>1375</v>
      </c>
      <c r="I663" s="36">
        <v>3450.98</v>
      </c>
      <c r="J663">
        <v>38.71</v>
      </c>
      <c r="K663" s="36">
        <v>3940</v>
      </c>
      <c r="L663" s="36">
        <v>17557.29</v>
      </c>
      <c r="M663" s="36">
        <v>351.15</v>
      </c>
      <c r="N663" s="36">
        <v>11556.34</v>
      </c>
    </row>
    <row r="664" spans="7:14" x14ac:dyDescent="0.35">
      <c r="G664" s="37">
        <v>650</v>
      </c>
      <c r="H664" s="38">
        <v>1375</v>
      </c>
      <c r="I664" s="38">
        <v>342.11</v>
      </c>
      <c r="J664" s="37">
        <v>36.78</v>
      </c>
      <c r="K664" s="38">
        <v>3940</v>
      </c>
      <c r="L664" s="38">
        <v>130969.94</v>
      </c>
      <c r="M664" s="38">
        <v>2619.4</v>
      </c>
      <c r="N664" s="38">
        <v>109000.98</v>
      </c>
    </row>
    <row r="665" spans="7:14" x14ac:dyDescent="0.35">
      <c r="G665">
        <v>651</v>
      </c>
      <c r="H665" s="36">
        <v>1375</v>
      </c>
      <c r="I665" s="36">
        <v>2126.5100000000002</v>
      </c>
      <c r="J665">
        <v>60.75</v>
      </c>
      <c r="K665" s="36">
        <v>8400</v>
      </c>
      <c r="L665" s="36">
        <v>379744.49</v>
      </c>
      <c r="M665" s="36">
        <v>7594.89</v>
      </c>
      <c r="N665" s="36">
        <v>247865.13</v>
      </c>
    </row>
    <row r="666" spans="7:14" x14ac:dyDescent="0.35">
      <c r="G666" s="37">
        <v>652</v>
      </c>
      <c r="H666" s="38">
        <v>1375</v>
      </c>
      <c r="I666" s="38">
        <v>4499.05</v>
      </c>
      <c r="J666" s="37">
        <v>47.48</v>
      </c>
      <c r="K666" s="38">
        <v>3940</v>
      </c>
      <c r="L666" s="38">
        <v>-27921.05</v>
      </c>
      <c r="M666" s="38">
        <v>-558.41999999999996</v>
      </c>
      <c r="N666" s="38">
        <v>-16667.79</v>
      </c>
    </row>
    <row r="667" spans="7:14" x14ac:dyDescent="0.35">
      <c r="G667">
        <v>653</v>
      </c>
      <c r="H667" s="36">
        <v>1375</v>
      </c>
      <c r="I667" s="36">
        <v>3423.74</v>
      </c>
      <c r="J667">
        <v>66.239999999999995</v>
      </c>
      <c r="K667" s="36">
        <v>3940</v>
      </c>
      <c r="L667" s="36">
        <v>32823.360000000001</v>
      </c>
      <c r="M667" s="36">
        <v>656.47</v>
      </c>
      <c r="N667" s="36">
        <v>18318.53</v>
      </c>
    </row>
    <row r="668" spans="7:14" x14ac:dyDescent="0.35">
      <c r="G668" s="37">
        <v>654</v>
      </c>
      <c r="H668" s="38">
        <v>1375</v>
      </c>
      <c r="I668" s="38">
        <v>1340.76</v>
      </c>
      <c r="J668" s="37">
        <v>30.85</v>
      </c>
      <c r="K668" s="38">
        <v>3940</v>
      </c>
      <c r="L668" s="38">
        <v>78810.320000000007</v>
      </c>
      <c r="M668" s="38">
        <v>1576.21</v>
      </c>
      <c r="N668" s="38">
        <v>60884.01</v>
      </c>
    </row>
    <row r="669" spans="7:14" x14ac:dyDescent="0.35">
      <c r="G669">
        <v>655</v>
      </c>
      <c r="H669" s="36">
        <v>1375</v>
      </c>
      <c r="I669" s="36">
        <v>4293.3500000000004</v>
      </c>
      <c r="J669">
        <v>42.36</v>
      </c>
      <c r="K669" s="36">
        <v>3940</v>
      </c>
      <c r="L669" s="36">
        <v>-16344.2</v>
      </c>
      <c r="M669" s="36">
        <v>-326.88</v>
      </c>
      <c r="N669" s="36">
        <v>-14488.01</v>
      </c>
    </row>
    <row r="670" spans="7:14" x14ac:dyDescent="0.35">
      <c r="G670" s="37">
        <v>656</v>
      </c>
      <c r="H670" s="38">
        <v>1375</v>
      </c>
      <c r="I670" s="38">
        <v>1870.55</v>
      </c>
      <c r="J670" s="37">
        <v>38.869999999999997</v>
      </c>
      <c r="K670" s="38">
        <v>3940</v>
      </c>
      <c r="L670" s="38">
        <v>79055.679999999993</v>
      </c>
      <c r="M670" s="38">
        <v>1581.11</v>
      </c>
      <c r="N670" s="38">
        <v>51925.41</v>
      </c>
    </row>
    <row r="671" spans="7:14" x14ac:dyDescent="0.35">
      <c r="G671">
        <v>657</v>
      </c>
      <c r="H671" s="36">
        <v>1375</v>
      </c>
      <c r="I671" s="36">
        <v>4296.05</v>
      </c>
      <c r="J671">
        <v>59.33</v>
      </c>
      <c r="K671" s="36">
        <v>14300</v>
      </c>
      <c r="L671" s="36">
        <v>592149.29</v>
      </c>
      <c r="M671" s="36">
        <v>11842.99</v>
      </c>
      <c r="N671" s="36">
        <v>479458.89</v>
      </c>
    </row>
    <row r="672" spans="7:14" x14ac:dyDescent="0.35">
      <c r="G672" s="37">
        <v>658</v>
      </c>
      <c r="H672" s="38">
        <v>1375</v>
      </c>
      <c r="I672" s="38">
        <v>1634.93</v>
      </c>
      <c r="J672" s="37">
        <v>62.67</v>
      </c>
      <c r="K672" s="38">
        <v>8400</v>
      </c>
      <c r="L672" s="38">
        <v>422623.33</v>
      </c>
      <c r="M672" s="38">
        <v>8452.4699999999993</v>
      </c>
      <c r="N672" s="38">
        <v>248351.21</v>
      </c>
    </row>
    <row r="673" spans="7:14" x14ac:dyDescent="0.35">
      <c r="G673">
        <v>659</v>
      </c>
      <c r="H673" s="36">
        <v>1375</v>
      </c>
      <c r="I673" s="36">
        <v>3033.54</v>
      </c>
      <c r="J673">
        <v>48.01</v>
      </c>
      <c r="K673" s="36">
        <v>3940</v>
      </c>
      <c r="L673" s="36">
        <v>42145.03</v>
      </c>
      <c r="M673" s="36">
        <v>842.9</v>
      </c>
      <c r="N673" s="36">
        <v>26469.07</v>
      </c>
    </row>
    <row r="674" spans="7:14" x14ac:dyDescent="0.35">
      <c r="G674" s="37">
        <v>660</v>
      </c>
      <c r="H674" s="38">
        <v>1375</v>
      </c>
      <c r="I674" s="38">
        <v>2105.31</v>
      </c>
      <c r="J674" s="37">
        <v>49.01</v>
      </c>
      <c r="K674" s="38">
        <v>8400</v>
      </c>
      <c r="L674" s="38">
        <v>307116.31</v>
      </c>
      <c r="M674" s="38">
        <v>6142.33</v>
      </c>
      <c r="N674" s="38">
        <v>181421.36</v>
      </c>
    </row>
    <row r="675" spans="7:14" x14ac:dyDescent="0.35">
      <c r="G675">
        <v>661</v>
      </c>
      <c r="H675" s="36">
        <v>1375</v>
      </c>
      <c r="I675" s="36">
        <v>1519.16</v>
      </c>
      <c r="J675">
        <v>29.9</v>
      </c>
      <c r="K675" s="36">
        <v>3940</v>
      </c>
      <c r="L675" s="36">
        <v>71000.66</v>
      </c>
      <c r="M675" s="36">
        <v>1420.01</v>
      </c>
      <c r="N675" s="36">
        <v>36422.449999999997</v>
      </c>
    </row>
    <row r="676" spans="7:14" x14ac:dyDescent="0.35">
      <c r="G676" s="37">
        <v>662</v>
      </c>
      <c r="H676" s="38">
        <v>1375</v>
      </c>
      <c r="I676" s="38">
        <v>4455.4799999999996</v>
      </c>
      <c r="J676" s="37">
        <v>59.53</v>
      </c>
      <c r="K676" s="38">
        <v>3940</v>
      </c>
      <c r="L676" s="38">
        <v>-32063.360000000001</v>
      </c>
      <c r="M676" s="38">
        <v>-641.27</v>
      </c>
      <c r="N676" s="38">
        <v>-21360</v>
      </c>
    </row>
    <row r="677" spans="7:14" x14ac:dyDescent="0.35">
      <c r="G677">
        <v>663</v>
      </c>
      <c r="H677" s="36">
        <v>1375</v>
      </c>
      <c r="I677" s="36">
        <v>1100.45</v>
      </c>
      <c r="J677">
        <v>93.63</v>
      </c>
      <c r="K677" s="36">
        <v>3940</v>
      </c>
      <c r="L677" s="36">
        <v>264480.7</v>
      </c>
      <c r="M677" s="36">
        <v>5289.61</v>
      </c>
      <c r="N677" s="36">
        <v>142363.24</v>
      </c>
    </row>
    <row r="678" spans="7:14" x14ac:dyDescent="0.35">
      <c r="G678" s="37">
        <v>664</v>
      </c>
      <c r="H678" s="38">
        <v>1375</v>
      </c>
      <c r="I678" s="38">
        <v>607.1</v>
      </c>
      <c r="J678" s="37">
        <v>63.77</v>
      </c>
      <c r="K678" s="38">
        <v>3940</v>
      </c>
      <c r="L678" s="38">
        <v>211175.92</v>
      </c>
      <c r="M678" s="38">
        <v>4223.5200000000004</v>
      </c>
      <c r="N678" s="38">
        <v>135837.35999999999</v>
      </c>
    </row>
    <row r="679" spans="7:14" x14ac:dyDescent="0.35">
      <c r="G679">
        <v>665</v>
      </c>
      <c r="H679" s="36">
        <v>1375</v>
      </c>
      <c r="I679" s="36">
        <v>1841.25</v>
      </c>
      <c r="J679">
        <v>36.29</v>
      </c>
      <c r="K679" s="36">
        <v>3940</v>
      </c>
      <c r="L679" s="36">
        <v>74786.490000000005</v>
      </c>
      <c r="M679" s="36">
        <v>1495.73</v>
      </c>
      <c r="N679" s="36">
        <v>61871.03</v>
      </c>
    </row>
    <row r="680" spans="7:14" x14ac:dyDescent="0.35">
      <c r="G680" s="37">
        <v>666</v>
      </c>
      <c r="H680" s="38">
        <v>1375</v>
      </c>
      <c r="I680" s="38">
        <v>3644.67</v>
      </c>
      <c r="J680" s="37">
        <v>55.65</v>
      </c>
      <c r="K680" s="38">
        <v>3940</v>
      </c>
      <c r="L680" s="38">
        <v>15059.19</v>
      </c>
      <c r="M680" s="38">
        <v>301.18</v>
      </c>
      <c r="N680" s="38">
        <v>8738.5</v>
      </c>
    </row>
    <row r="681" spans="7:14" x14ac:dyDescent="0.35">
      <c r="G681">
        <v>667</v>
      </c>
      <c r="H681" s="36">
        <v>1375</v>
      </c>
      <c r="I681" s="36">
        <v>4075.67</v>
      </c>
      <c r="J681">
        <v>40.299999999999997</v>
      </c>
      <c r="K681" s="36">
        <v>3940</v>
      </c>
      <c r="L681" s="36">
        <v>-6842.39</v>
      </c>
      <c r="M681" s="36">
        <v>-136.85</v>
      </c>
      <c r="N681" s="36">
        <v>-4259.53</v>
      </c>
    </row>
    <row r="682" spans="7:14" x14ac:dyDescent="0.35">
      <c r="G682" s="37">
        <v>668</v>
      </c>
      <c r="H682" s="38">
        <v>1375</v>
      </c>
      <c r="I682" s="38">
        <v>4993.97</v>
      </c>
      <c r="J682" s="37">
        <v>16.190000000000001</v>
      </c>
      <c r="K682" s="38">
        <v>8400</v>
      </c>
      <c r="L682" s="38">
        <v>53776.51</v>
      </c>
      <c r="M682" s="38">
        <v>1075.53</v>
      </c>
      <c r="N682" s="38">
        <v>27362.79</v>
      </c>
    </row>
    <row r="683" spans="7:14" x14ac:dyDescent="0.35">
      <c r="G683">
        <v>669</v>
      </c>
      <c r="H683" s="36">
        <v>1375</v>
      </c>
      <c r="I683" s="36">
        <v>1622.54</v>
      </c>
      <c r="J683">
        <v>33.51</v>
      </c>
      <c r="K683" s="36">
        <v>3940</v>
      </c>
      <c r="L683" s="36">
        <v>76286.11</v>
      </c>
      <c r="M683" s="36">
        <v>1525.72</v>
      </c>
      <c r="N683" s="36">
        <v>61229.3</v>
      </c>
    </row>
    <row r="684" spans="7:14" x14ac:dyDescent="0.35">
      <c r="G684" s="37">
        <v>670</v>
      </c>
      <c r="H684" s="38">
        <v>1375</v>
      </c>
      <c r="I684" s="38">
        <v>2158.12</v>
      </c>
      <c r="J684" s="37">
        <v>27.2</v>
      </c>
      <c r="K684" s="38">
        <v>8400</v>
      </c>
      <c r="L684" s="38">
        <v>168376.66</v>
      </c>
      <c r="M684" s="38">
        <v>3367.53</v>
      </c>
      <c r="N684" s="38">
        <v>129102.77</v>
      </c>
    </row>
    <row r="685" spans="7:14" x14ac:dyDescent="0.35">
      <c r="G685">
        <v>671</v>
      </c>
      <c r="H685" s="36">
        <v>1375</v>
      </c>
      <c r="I685" s="36">
        <v>856.74</v>
      </c>
      <c r="J685">
        <v>34.590000000000003</v>
      </c>
      <c r="K685" s="36">
        <v>3940</v>
      </c>
      <c r="L685" s="36">
        <v>105267.74</v>
      </c>
      <c r="M685" s="36">
        <v>2105.35</v>
      </c>
      <c r="N685" s="36">
        <v>60150.37</v>
      </c>
    </row>
    <row r="686" spans="7:14" x14ac:dyDescent="0.35">
      <c r="G686" s="37">
        <v>672</v>
      </c>
      <c r="H686" s="38">
        <v>1375</v>
      </c>
      <c r="I686" s="38">
        <v>2959.39</v>
      </c>
      <c r="J686" s="37">
        <v>64.87</v>
      </c>
      <c r="K686" s="38">
        <v>8400</v>
      </c>
      <c r="L686" s="38">
        <v>351549.03</v>
      </c>
      <c r="M686" s="38">
        <v>7030.98</v>
      </c>
      <c r="N686" s="38">
        <v>307550.62</v>
      </c>
    </row>
    <row r="687" spans="7:14" x14ac:dyDescent="0.35">
      <c r="G687">
        <v>673</v>
      </c>
      <c r="H687" s="36">
        <v>1375</v>
      </c>
      <c r="I687" s="36">
        <v>4988.38</v>
      </c>
      <c r="J687">
        <v>40.19</v>
      </c>
      <c r="K687" s="36">
        <v>3940</v>
      </c>
      <c r="L687" s="36">
        <v>-43507.11</v>
      </c>
      <c r="M687" s="36">
        <v>-870.14</v>
      </c>
      <c r="N687" s="36">
        <v>-28136.92</v>
      </c>
    </row>
    <row r="688" spans="7:14" x14ac:dyDescent="0.35">
      <c r="G688" s="37">
        <v>674</v>
      </c>
      <c r="H688" s="38">
        <v>1375</v>
      </c>
      <c r="I688" s="38">
        <v>3564.23</v>
      </c>
      <c r="J688" s="37">
        <v>62.54</v>
      </c>
      <c r="K688" s="38">
        <v>3940</v>
      </c>
      <c r="L688" s="38">
        <v>22126.71</v>
      </c>
      <c r="M688" s="38">
        <v>442.53</v>
      </c>
      <c r="N688" s="38">
        <v>15174.71</v>
      </c>
    </row>
    <row r="689" spans="7:14" x14ac:dyDescent="0.35">
      <c r="G689">
        <v>675</v>
      </c>
      <c r="H689" s="36">
        <v>1375</v>
      </c>
      <c r="I689" s="36">
        <v>3057.02</v>
      </c>
      <c r="J689">
        <v>79.41</v>
      </c>
      <c r="K689" s="36">
        <v>3940</v>
      </c>
      <c r="L689" s="36">
        <v>68742.86</v>
      </c>
      <c r="M689" s="36">
        <v>1374.86</v>
      </c>
      <c r="N689" s="36">
        <v>57226.46</v>
      </c>
    </row>
    <row r="690" spans="7:14" x14ac:dyDescent="0.35">
      <c r="G690" s="37">
        <v>676</v>
      </c>
      <c r="H690" s="38">
        <v>1375</v>
      </c>
      <c r="I690" s="38">
        <v>2083.37</v>
      </c>
      <c r="J690" s="37">
        <v>53.37</v>
      </c>
      <c r="K690" s="38">
        <v>14300</v>
      </c>
      <c r="L690" s="38">
        <v>650635.61</v>
      </c>
      <c r="M690" s="38">
        <v>13012.71</v>
      </c>
      <c r="N690" s="38">
        <v>542598.42000000004</v>
      </c>
    </row>
    <row r="691" spans="7:14" x14ac:dyDescent="0.35">
      <c r="G691">
        <v>677</v>
      </c>
      <c r="H691" s="36">
        <v>1375</v>
      </c>
      <c r="I691" s="36">
        <v>4593.43</v>
      </c>
      <c r="J691">
        <v>49.34</v>
      </c>
      <c r="K691" s="36">
        <v>3940</v>
      </c>
      <c r="L691" s="36">
        <v>-33616.43</v>
      </c>
      <c r="M691" s="36">
        <v>-672.33</v>
      </c>
      <c r="N691" s="36">
        <v>-19360.400000000001</v>
      </c>
    </row>
    <row r="692" spans="7:14" x14ac:dyDescent="0.35">
      <c r="G692" s="37">
        <v>678</v>
      </c>
      <c r="H692" s="38">
        <v>1375</v>
      </c>
      <c r="I692" s="38">
        <v>2585.1999999999998</v>
      </c>
      <c r="J692" s="37">
        <v>62.15</v>
      </c>
      <c r="K692" s="38">
        <v>3940</v>
      </c>
      <c r="L692" s="38">
        <v>82823.16</v>
      </c>
      <c r="M692" s="38">
        <v>1656.46</v>
      </c>
      <c r="N692" s="38">
        <v>74029.16</v>
      </c>
    </row>
    <row r="693" spans="7:14" x14ac:dyDescent="0.35">
      <c r="G693">
        <v>679</v>
      </c>
      <c r="H693" s="36">
        <v>1375</v>
      </c>
      <c r="I693" s="36">
        <v>844.96</v>
      </c>
      <c r="J693">
        <v>26.63</v>
      </c>
      <c r="K693" s="36">
        <v>8400</v>
      </c>
      <c r="L693" s="36">
        <v>199818.64</v>
      </c>
      <c r="M693" s="36">
        <v>3996.37</v>
      </c>
      <c r="N693" s="36">
        <v>120143.64</v>
      </c>
    </row>
    <row r="694" spans="7:14" x14ac:dyDescent="0.35">
      <c r="G694" s="37">
        <v>680</v>
      </c>
      <c r="H694" s="38">
        <v>1375</v>
      </c>
      <c r="I694" s="38">
        <v>1953.82</v>
      </c>
      <c r="J694" s="37">
        <v>46.74</v>
      </c>
      <c r="K694" s="38">
        <v>3940</v>
      </c>
      <c r="L694" s="38">
        <v>91465.76</v>
      </c>
      <c r="M694" s="38">
        <v>1829.32</v>
      </c>
      <c r="N694" s="38">
        <v>55513.599999999999</v>
      </c>
    </row>
    <row r="695" spans="7:14" x14ac:dyDescent="0.35">
      <c r="G695">
        <v>681</v>
      </c>
      <c r="H695" s="36">
        <v>1375</v>
      </c>
      <c r="I695" s="36">
        <v>522.4</v>
      </c>
      <c r="J695">
        <v>49.95</v>
      </c>
      <c r="K695" s="36">
        <v>8400</v>
      </c>
      <c r="L695" s="36">
        <v>392087.22</v>
      </c>
      <c r="M695" s="36">
        <v>7841.74</v>
      </c>
      <c r="N695" s="36">
        <v>250986.01</v>
      </c>
    </row>
    <row r="696" spans="7:14" x14ac:dyDescent="0.35">
      <c r="G696" s="37">
        <v>682</v>
      </c>
      <c r="H696" s="38">
        <v>1375</v>
      </c>
      <c r="I696" s="38">
        <v>1169.5</v>
      </c>
      <c r="J696" s="37">
        <v>67.25</v>
      </c>
      <c r="K696" s="38">
        <v>3940</v>
      </c>
      <c r="L696" s="38">
        <v>184940.9</v>
      </c>
      <c r="M696" s="38">
        <v>3698.82</v>
      </c>
      <c r="N696" s="38">
        <v>136152.19</v>
      </c>
    </row>
    <row r="697" spans="7:14" x14ac:dyDescent="0.35">
      <c r="G697">
        <v>683</v>
      </c>
      <c r="H697" s="36">
        <v>1375</v>
      </c>
      <c r="I697" s="36">
        <v>284.81</v>
      </c>
      <c r="J697">
        <v>66.08</v>
      </c>
      <c r="K697" s="36">
        <v>3940</v>
      </c>
      <c r="L697" s="36">
        <v>240173.96</v>
      </c>
      <c r="M697" s="36">
        <v>4803.4799999999996</v>
      </c>
      <c r="N697" s="36">
        <v>213435.81</v>
      </c>
    </row>
    <row r="698" spans="7:14" x14ac:dyDescent="0.35">
      <c r="G698" s="37">
        <v>684</v>
      </c>
      <c r="H698" s="38">
        <v>1375</v>
      </c>
      <c r="I698" s="38">
        <v>2375.7399999999998</v>
      </c>
      <c r="J698" s="37">
        <v>68.52</v>
      </c>
      <c r="K698" s="38">
        <v>3940</v>
      </c>
      <c r="L698" s="38">
        <v>105811.6</v>
      </c>
      <c r="M698" s="38">
        <v>2116.23</v>
      </c>
      <c r="N698" s="38">
        <v>61295.53</v>
      </c>
    </row>
    <row r="699" spans="7:14" x14ac:dyDescent="0.35">
      <c r="G699">
        <v>685</v>
      </c>
      <c r="H699" s="36">
        <v>1375</v>
      </c>
      <c r="I699" s="36">
        <v>3245.79</v>
      </c>
      <c r="J699">
        <v>59.33</v>
      </c>
      <c r="K699" s="36">
        <v>3940</v>
      </c>
      <c r="L699" s="36">
        <v>39811.78</v>
      </c>
      <c r="M699" s="36">
        <v>796.24</v>
      </c>
      <c r="N699" s="36">
        <v>33828.75</v>
      </c>
    </row>
    <row r="700" spans="7:14" x14ac:dyDescent="0.35">
      <c r="G700" s="37">
        <v>686</v>
      </c>
      <c r="H700" s="38">
        <v>1375</v>
      </c>
      <c r="I700" s="38">
        <v>1847.8</v>
      </c>
      <c r="J700" s="37">
        <v>51.38</v>
      </c>
      <c r="K700" s="38">
        <v>3940</v>
      </c>
      <c r="L700" s="38">
        <v>106122.06</v>
      </c>
      <c r="M700" s="38">
        <v>2122.44</v>
      </c>
      <c r="N700" s="38">
        <v>83590.75</v>
      </c>
    </row>
    <row r="701" spans="7:14" x14ac:dyDescent="0.35">
      <c r="G701">
        <v>687</v>
      </c>
      <c r="H701" s="36">
        <v>1375</v>
      </c>
      <c r="I701" s="36">
        <v>2217.83</v>
      </c>
      <c r="J701">
        <v>67.02</v>
      </c>
      <c r="K701" s="36">
        <v>3940</v>
      </c>
      <c r="L701" s="36">
        <v>114052.81</v>
      </c>
      <c r="M701" s="36">
        <v>2281.06</v>
      </c>
      <c r="N701" s="36">
        <v>59454.23</v>
      </c>
    </row>
    <row r="702" spans="7:14" x14ac:dyDescent="0.35">
      <c r="G702" s="37">
        <v>688</v>
      </c>
      <c r="H702" s="38">
        <v>1375</v>
      </c>
      <c r="I702" s="38">
        <v>4804.2</v>
      </c>
      <c r="J702" s="37">
        <v>70.56</v>
      </c>
      <c r="K702" s="38">
        <v>3940</v>
      </c>
      <c r="L702" s="38">
        <v>-62350.52</v>
      </c>
      <c r="M702" s="38">
        <v>-1247.01</v>
      </c>
      <c r="N702" s="38">
        <v>-48586.99</v>
      </c>
    </row>
    <row r="703" spans="7:14" x14ac:dyDescent="0.35">
      <c r="G703">
        <v>689</v>
      </c>
      <c r="H703" s="36">
        <v>1375</v>
      </c>
      <c r="I703" s="36">
        <v>3809.42</v>
      </c>
      <c r="J703">
        <v>49.12</v>
      </c>
      <c r="K703" s="36">
        <v>8400</v>
      </c>
      <c r="L703" s="36">
        <v>224110.13</v>
      </c>
      <c r="M703" s="36">
        <v>4482.2</v>
      </c>
      <c r="N703" s="36">
        <v>178827.41</v>
      </c>
    </row>
    <row r="704" spans="7:14" x14ac:dyDescent="0.35">
      <c r="G704" s="37">
        <v>690</v>
      </c>
      <c r="H704" s="38">
        <v>1375</v>
      </c>
      <c r="I704" s="38">
        <v>2796.11</v>
      </c>
      <c r="J704" s="37">
        <v>89.38</v>
      </c>
      <c r="K704" s="38">
        <v>8400</v>
      </c>
      <c r="L704" s="38">
        <v>499513.82</v>
      </c>
      <c r="M704" s="38">
        <v>9990.2800000000007</v>
      </c>
      <c r="N704" s="38">
        <v>255077.62</v>
      </c>
    </row>
    <row r="705" spans="7:14" x14ac:dyDescent="0.35">
      <c r="G705">
        <v>691</v>
      </c>
      <c r="H705" s="36">
        <v>1375</v>
      </c>
      <c r="I705" s="36">
        <v>1565.8</v>
      </c>
      <c r="J705">
        <v>70.69</v>
      </c>
      <c r="K705" s="36">
        <v>3940</v>
      </c>
      <c r="L705" s="36">
        <v>166458.4</v>
      </c>
      <c r="M705" s="36">
        <v>3329.17</v>
      </c>
      <c r="N705" s="36">
        <v>144090.91</v>
      </c>
    </row>
    <row r="706" spans="7:14" x14ac:dyDescent="0.35">
      <c r="G706" s="37">
        <v>692</v>
      </c>
      <c r="H706" s="38">
        <v>1375</v>
      </c>
      <c r="I706" s="38">
        <v>4505.58</v>
      </c>
      <c r="J706" s="37">
        <v>50.47</v>
      </c>
      <c r="K706" s="38">
        <v>3940</v>
      </c>
      <c r="L706" s="38">
        <v>-29921.439999999999</v>
      </c>
      <c r="M706" s="38">
        <v>-598.42999999999995</v>
      </c>
      <c r="N706" s="38">
        <v>-25006.06</v>
      </c>
    </row>
    <row r="707" spans="7:14" x14ac:dyDescent="0.35">
      <c r="G707">
        <v>693</v>
      </c>
      <c r="H707" s="36">
        <v>1375</v>
      </c>
      <c r="I707" s="36">
        <v>1328.47</v>
      </c>
      <c r="J707">
        <v>23.34</v>
      </c>
      <c r="K707" s="36">
        <v>3940</v>
      </c>
      <c r="L707" s="36">
        <v>59577.89</v>
      </c>
      <c r="M707" s="36">
        <v>1191.56</v>
      </c>
      <c r="N707" s="36">
        <v>43174.49</v>
      </c>
    </row>
    <row r="708" spans="7:14" x14ac:dyDescent="0.35">
      <c r="G708" s="37">
        <v>694</v>
      </c>
      <c r="H708" s="38">
        <v>1375</v>
      </c>
      <c r="I708" s="38">
        <v>1761.65</v>
      </c>
      <c r="J708" s="37">
        <v>36.369999999999997</v>
      </c>
      <c r="K708" s="38">
        <v>8400</v>
      </c>
      <c r="L708" s="38">
        <v>240075.4</v>
      </c>
      <c r="M708" s="38">
        <v>4801.51</v>
      </c>
      <c r="N708" s="38">
        <v>140427.49</v>
      </c>
    </row>
    <row r="709" spans="7:14" x14ac:dyDescent="0.35">
      <c r="G709">
        <v>695</v>
      </c>
      <c r="H709" s="36">
        <v>1375</v>
      </c>
      <c r="I709" s="36">
        <v>4563.51</v>
      </c>
      <c r="J709">
        <v>63.68</v>
      </c>
      <c r="K709" s="36">
        <v>8400</v>
      </c>
      <c r="L709" s="36">
        <v>242938.59</v>
      </c>
      <c r="M709" s="36">
        <v>4858.7700000000004</v>
      </c>
      <c r="N709" s="36">
        <v>132706.76999999999</v>
      </c>
    </row>
    <row r="710" spans="7:14" x14ac:dyDescent="0.35">
      <c r="G710" s="37">
        <v>696</v>
      </c>
      <c r="H710" s="38">
        <v>1375</v>
      </c>
      <c r="I710" s="38">
        <v>2741.8</v>
      </c>
      <c r="J710" s="37">
        <v>28.03</v>
      </c>
      <c r="K710" s="38">
        <v>3940</v>
      </c>
      <c r="L710" s="38">
        <v>32213.58</v>
      </c>
      <c r="M710" s="38">
        <v>644.27</v>
      </c>
      <c r="N710" s="38">
        <v>19255.53</v>
      </c>
    </row>
    <row r="711" spans="7:14" x14ac:dyDescent="0.35">
      <c r="G711">
        <v>697</v>
      </c>
      <c r="H711" s="36">
        <v>1375</v>
      </c>
      <c r="I711" s="36">
        <v>3763.13</v>
      </c>
      <c r="J711">
        <v>48.64</v>
      </c>
      <c r="K711" s="36">
        <v>3940</v>
      </c>
      <c r="L711" s="36">
        <v>7227.45</v>
      </c>
      <c r="M711" s="36">
        <v>144.55000000000001</v>
      </c>
      <c r="N711" s="36">
        <v>3682.6</v>
      </c>
    </row>
    <row r="712" spans="7:14" x14ac:dyDescent="0.35">
      <c r="G712" s="37">
        <v>698</v>
      </c>
      <c r="H712" s="38">
        <v>1375</v>
      </c>
      <c r="I712" s="38">
        <v>3035.58</v>
      </c>
      <c r="J712" s="37">
        <v>54.79</v>
      </c>
      <c r="K712" s="38">
        <v>14300</v>
      </c>
      <c r="L712" s="38">
        <v>615765.47</v>
      </c>
      <c r="M712" s="38">
        <v>12315.31</v>
      </c>
      <c r="N712" s="38">
        <v>550039.61</v>
      </c>
    </row>
    <row r="713" spans="7:14" x14ac:dyDescent="0.35">
      <c r="G713">
        <v>699</v>
      </c>
      <c r="H713" s="36">
        <v>1375</v>
      </c>
      <c r="I713" s="36">
        <v>3336.51</v>
      </c>
      <c r="J713">
        <v>71</v>
      </c>
      <c r="K713" s="36">
        <v>8400</v>
      </c>
      <c r="L713" s="36">
        <v>358141.64</v>
      </c>
      <c r="M713" s="36">
        <v>7162.83</v>
      </c>
      <c r="N713" s="36">
        <v>233579.04</v>
      </c>
    </row>
    <row r="714" spans="7:14" x14ac:dyDescent="0.35">
      <c r="G714" s="37">
        <v>700</v>
      </c>
      <c r="H714" s="38">
        <v>1375</v>
      </c>
      <c r="I714" s="38">
        <v>1637.04</v>
      </c>
      <c r="J714" s="37">
        <v>68.430000000000007</v>
      </c>
      <c r="K714" s="38">
        <v>3940</v>
      </c>
      <c r="L714" s="38">
        <v>156226.70000000001</v>
      </c>
      <c r="M714" s="38">
        <v>3124.53</v>
      </c>
      <c r="N714" s="38">
        <v>133333.48000000001</v>
      </c>
    </row>
    <row r="715" spans="7:14" x14ac:dyDescent="0.35">
      <c r="G715">
        <v>701</v>
      </c>
      <c r="H715" s="36">
        <v>1375</v>
      </c>
      <c r="I715" s="36">
        <v>1358.59</v>
      </c>
      <c r="J715">
        <v>62.96</v>
      </c>
      <c r="K715" s="36">
        <v>8400</v>
      </c>
      <c r="L715" s="36">
        <v>441969.07</v>
      </c>
      <c r="M715" s="36">
        <v>8839.3799999999992</v>
      </c>
      <c r="N715" s="36">
        <v>236831.3</v>
      </c>
    </row>
    <row r="716" spans="7:14" x14ac:dyDescent="0.35">
      <c r="G716" s="37">
        <v>702</v>
      </c>
      <c r="H716" s="38">
        <v>1375</v>
      </c>
      <c r="I716" s="38">
        <v>1747.96</v>
      </c>
      <c r="J716" s="37">
        <v>45.8</v>
      </c>
      <c r="K716" s="38">
        <v>3940</v>
      </c>
      <c r="L716" s="38">
        <v>99014.48</v>
      </c>
      <c r="M716" s="38">
        <v>1980.29</v>
      </c>
      <c r="N716" s="38">
        <v>52069.45</v>
      </c>
    </row>
    <row r="717" spans="7:14" x14ac:dyDescent="0.35">
      <c r="G717">
        <v>703</v>
      </c>
      <c r="H717" s="36">
        <v>1375</v>
      </c>
      <c r="I717" s="36">
        <v>946.12</v>
      </c>
      <c r="J717">
        <v>30.74</v>
      </c>
      <c r="K717" s="36">
        <v>3940</v>
      </c>
      <c r="L717" s="36">
        <v>90642.42</v>
      </c>
      <c r="M717" s="36">
        <v>1812.85</v>
      </c>
      <c r="N717" s="36">
        <v>70591.289999999994</v>
      </c>
    </row>
    <row r="718" spans="7:14" x14ac:dyDescent="0.35">
      <c r="G718" s="37">
        <v>704</v>
      </c>
      <c r="H718" s="38">
        <v>1375</v>
      </c>
      <c r="I718" s="38">
        <v>4396.71</v>
      </c>
      <c r="J718" s="37">
        <v>57.9</v>
      </c>
      <c r="K718" s="38">
        <v>8400</v>
      </c>
      <c r="L718" s="38">
        <v>230419.6</v>
      </c>
      <c r="M718" s="38">
        <v>4608.3900000000003</v>
      </c>
      <c r="N718" s="38">
        <v>131089.53</v>
      </c>
    </row>
    <row r="719" spans="7:14" x14ac:dyDescent="0.35">
      <c r="G719">
        <v>705</v>
      </c>
      <c r="H719" s="36">
        <v>1375</v>
      </c>
      <c r="I719" s="36">
        <v>1559.59</v>
      </c>
      <c r="J719">
        <v>33.61</v>
      </c>
      <c r="K719" s="36">
        <v>3940</v>
      </c>
      <c r="L719" s="36">
        <v>78634.61</v>
      </c>
      <c r="M719" s="36">
        <v>1572.69</v>
      </c>
      <c r="N719" s="36">
        <v>50946.559999999998</v>
      </c>
    </row>
    <row r="720" spans="7:14" x14ac:dyDescent="0.35">
      <c r="G720" s="37">
        <v>706</v>
      </c>
      <c r="H720" s="38">
        <v>1375</v>
      </c>
      <c r="I720" s="38">
        <v>2895.15</v>
      </c>
      <c r="J720" s="37">
        <v>52.78</v>
      </c>
      <c r="K720" s="38">
        <v>3940</v>
      </c>
      <c r="L720" s="38">
        <v>53769.57</v>
      </c>
      <c r="M720" s="38">
        <v>1075.3900000000001</v>
      </c>
      <c r="N720" s="38">
        <v>46231.31</v>
      </c>
    </row>
    <row r="721" spans="7:14" x14ac:dyDescent="0.35">
      <c r="G721">
        <v>707</v>
      </c>
      <c r="H721" s="36">
        <v>1375</v>
      </c>
      <c r="I721" s="36">
        <v>4001.48</v>
      </c>
      <c r="J721">
        <v>87.22</v>
      </c>
      <c r="K721" s="36">
        <v>14300</v>
      </c>
      <c r="L721" s="36">
        <v>896896.23</v>
      </c>
      <c r="M721" s="36">
        <v>17937.919999999998</v>
      </c>
      <c r="N721" s="36">
        <v>590958.41</v>
      </c>
    </row>
    <row r="722" spans="7:14" x14ac:dyDescent="0.35">
      <c r="G722" s="37">
        <v>708</v>
      </c>
      <c r="H722" s="38">
        <v>1375</v>
      </c>
      <c r="I722" s="38">
        <v>3962.36</v>
      </c>
      <c r="J722" s="37">
        <v>52.28</v>
      </c>
      <c r="K722" s="38">
        <v>8400</v>
      </c>
      <c r="L722" s="38">
        <v>230607.26</v>
      </c>
      <c r="M722" s="38">
        <v>4612.1499999999996</v>
      </c>
      <c r="N722" s="38">
        <v>117512.2</v>
      </c>
    </row>
    <row r="723" spans="7:14" x14ac:dyDescent="0.35">
      <c r="G723">
        <v>709</v>
      </c>
      <c r="H723" s="36">
        <v>1375</v>
      </c>
      <c r="I723" s="36">
        <v>2304.25</v>
      </c>
      <c r="J723">
        <v>56.72</v>
      </c>
      <c r="K723" s="36">
        <v>3940</v>
      </c>
      <c r="L723" s="36">
        <v>91405.07</v>
      </c>
      <c r="M723" s="36">
        <v>1828.1</v>
      </c>
      <c r="N723" s="36">
        <v>71000.02</v>
      </c>
    </row>
    <row r="724" spans="7:14" x14ac:dyDescent="0.35">
      <c r="G724" s="37">
        <v>710</v>
      </c>
      <c r="H724" s="38">
        <v>1375</v>
      </c>
      <c r="I724" s="38">
        <v>2486.04</v>
      </c>
      <c r="J724" s="37">
        <v>58.3</v>
      </c>
      <c r="K724" s="38">
        <v>3940</v>
      </c>
      <c r="L724" s="38">
        <v>83386.41</v>
      </c>
      <c r="M724" s="38">
        <v>1667.73</v>
      </c>
      <c r="N724" s="38">
        <v>75009.72</v>
      </c>
    </row>
    <row r="725" spans="7:14" x14ac:dyDescent="0.35">
      <c r="G725">
        <v>711</v>
      </c>
      <c r="H725" s="36">
        <v>1375</v>
      </c>
      <c r="I725" s="36">
        <v>4974.57</v>
      </c>
      <c r="J725">
        <v>67.2</v>
      </c>
      <c r="K725" s="36">
        <v>8400</v>
      </c>
      <c r="L725" s="36">
        <v>228822.98</v>
      </c>
      <c r="M725" s="36">
        <v>4576.46</v>
      </c>
      <c r="N725" s="36">
        <v>116535.73</v>
      </c>
    </row>
    <row r="726" spans="7:14" x14ac:dyDescent="0.35">
      <c r="G726" s="37">
        <v>712</v>
      </c>
      <c r="H726" s="38">
        <v>1375</v>
      </c>
      <c r="I726" s="38">
        <v>3438.07</v>
      </c>
      <c r="J726" s="37">
        <v>47.05</v>
      </c>
      <c r="K726" s="38">
        <v>3940</v>
      </c>
      <c r="L726" s="38">
        <v>22242.54</v>
      </c>
      <c r="M726" s="38">
        <v>444.85</v>
      </c>
      <c r="N726" s="38">
        <v>16335.07</v>
      </c>
    </row>
    <row r="727" spans="7:14" x14ac:dyDescent="0.35">
      <c r="G727">
        <v>713</v>
      </c>
      <c r="H727" s="36">
        <v>1375</v>
      </c>
      <c r="I727" s="36">
        <v>4110.26</v>
      </c>
      <c r="J727">
        <v>49.89</v>
      </c>
      <c r="K727" s="36">
        <v>14300</v>
      </c>
      <c r="L727" s="36">
        <v>506966.93</v>
      </c>
      <c r="M727" s="36">
        <v>10139.34</v>
      </c>
      <c r="N727" s="36">
        <v>368882.77</v>
      </c>
    </row>
    <row r="728" spans="7:14" x14ac:dyDescent="0.35">
      <c r="G728" s="37">
        <v>714</v>
      </c>
      <c r="H728" s="38">
        <v>1375</v>
      </c>
      <c r="I728" s="38">
        <v>4532.26</v>
      </c>
      <c r="J728" s="37">
        <v>33.25</v>
      </c>
      <c r="K728" s="38">
        <v>3940</v>
      </c>
      <c r="L728" s="38">
        <v>-21064.74</v>
      </c>
      <c r="M728" s="38">
        <v>-421.29</v>
      </c>
      <c r="N728" s="38">
        <v>-12953.87</v>
      </c>
    </row>
    <row r="729" spans="7:14" x14ac:dyDescent="0.35">
      <c r="G729">
        <v>715</v>
      </c>
      <c r="H729" s="36">
        <v>1375</v>
      </c>
      <c r="I729" s="36">
        <v>3980.43</v>
      </c>
      <c r="J729">
        <v>55.25</v>
      </c>
      <c r="K729" s="36">
        <v>3940</v>
      </c>
      <c r="L729" s="36">
        <v>-3608.73</v>
      </c>
      <c r="M729" s="36">
        <v>-72.17</v>
      </c>
      <c r="N729" s="36">
        <v>-2375.4299999999998</v>
      </c>
    </row>
    <row r="730" spans="7:14" x14ac:dyDescent="0.35">
      <c r="G730" s="37">
        <v>716</v>
      </c>
      <c r="H730" s="38">
        <v>1375</v>
      </c>
      <c r="I730" s="38">
        <v>1088.8599999999999</v>
      </c>
      <c r="J730" s="37">
        <v>40.340000000000003</v>
      </c>
      <c r="K730" s="38">
        <v>3940</v>
      </c>
      <c r="L730" s="38">
        <v>113641.3</v>
      </c>
      <c r="M730" s="38">
        <v>2272.83</v>
      </c>
      <c r="N730" s="38">
        <v>88549.91</v>
      </c>
    </row>
    <row r="731" spans="7:14" x14ac:dyDescent="0.35">
      <c r="G731">
        <v>717</v>
      </c>
      <c r="H731" s="36">
        <v>1375</v>
      </c>
      <c r="I731" s="36">
        <v>2898.42</v>
      </c>
      <c r="J731">
        <v>50.34</v>
      </c>
      <c r="K731" s="36">
        <v>8400</v>
      </c>
      <c r="L731" s="36">
        <v>275596.81</v>
      </c>
      <c r="M731" s="36">
        <v>5511.94</v>
      </c>
      <c r="N731" s="36">
        <v>237015.7</v>
      </c>
    </row>
    <row r="732" spans="7:14" x14ac:dyDescent="0.35">
      <c r="G732" s="37">
        <v>718</v>
      </c>
      <c r="H732" s="38">
        <v>1375</v>
      </c>
      <c r="I732" s="38">
        <v>689.09</v>
      </c>
      <c r="J732" s="37">
        <v>63.1</v>
      </c>
      <c r="K732" s="38">
        <v>14300</v>
      </c>
      <c r="L732" s="38">
        <v>857418.89</v>
      </c>
      <c r="M732" s="38">
        <v>17148.38</v>
      </c>
      <c r="N732" s="38">
        <v>487918.5</v>
      </c>
    </row>
    <row r="733" spans="7:14" x14ac:dyDescent="0.35">
      <c r="G733">
        <v>719</v>
      </c>
      <c r="H733" s="36">
        <v>1375</v>
      </c>
      <c r="I733" s="36">
        <v>3334.03</v>
      </c>
      <c r="J733">
        <v>12.08</v>
      </c>
      <c r="K733" s="36">
        <v>3940</v>
      </c>
      <c r="L733" s="36">
        <v>5944.32</v>
      </c>
      <c r="M733" s="36">
        <v>118.89</v>
      </c>
      <c r="N733" s="36">
        <v>4200.55</v>
      </c>
    </row>
    <row r="734" spans="7:14" x14ac:dyDescent="0.35">
      <c r="G734" s="37">
        <v>720</v>
      </c>
      <c r="H734" s="38">
        <v>1375</v>
      </c>
      <c r="I734" s="38">
        <v>4785.68</v>
      </c>
      <c r="J734" s="37">
        <v>52.9</v>
      </c>
      <c r="K734" s="38">
        <v>3940</v>
      </c>
      <c r="L734" s="38">
        <v>-46108.18</v>
      </c>
      <c r="M734" s="38">
        <v>-922.16</v>
      </c>
      <c r="N734" s="38">
        <v>-29094.73</v>
      </c>
    </row>
    <row r="735" spans="7:14" x14ac:dyDescent="0.35">
      <c r="G735">
        <v>721</v>
      </c>
      <c r="H735" s="36">
        <v>1375</v>
      </c>
      <c r="I735" s="36">
        <v>2661.11</v>
      </c>
      <c r="J735">
        <v>33.07</v>
      </c>
      <c r="K735" s="36">
        <v>8400</v>
      </c>
      <c r="L735" s="36">
        <v>188401.37</v>
      </c>
      <c r="M735" s="36">
        <v>3768.03</v>
      </c>
      <c r="N735" s="36">
        <v>104713.13</v>
      </c>
    </row>
    <row r="736" spans="7:14" x14ac:dyDescent="0.35">
      <c r="G736" s="37">
        <v>722</v>
      </c>
      <c r="H736" s="38">
        <v>1375</v>
      </c>
      <c r="I736" s="38">
        <v>2278.27</v>
      </c>
      <c r="J736" s="37">
        <v>39.479999999999997</v>
      </c>
      <c r="K736" s="38">
        <v>3940</v>
      </c>
      <c r="L736" s="38">
        <v>64223.3</v>
      </c>
      <c r="M736" s="38">
        <v>1284.47</v>
      </c>
      <c r="N736" s="38">
        <v>57345.7</v>
      </c>
    </row>
    <row r="737" spans="7:14" x14ac:dyDescent="0.35">
      <c r="G737">
        <v>723</v>
      </c>
      <c r="H737" s="36">
        <v>1375</v>
      </c>
      <c r="I737" s="36">
        <v>372.05</v>
      </c>
      <c r="J737">
        <v>17.32</v>
      </c>
      <c r="K737" s="36">
        <v>3940</v>
      </c>
      <c r="L737" s="36">
        <v>60416.95</v>
      </c>
      <c r="M737" s="36">
        <v>1208.3399999999999</v>
      </c>
      <c r="N737" s="36">
        <v>33606.68</v>
      </c>
    </row>
    <row r="738" spans="7:14" x14ac:dyDescent="0.35">
      <c r="G738" s="37">
        <v>724</v>
      </c>
      <c r="H738" s="38">
        <v>1375</v>
      </c>
      <c r="I738" s="38">
        <v>4806.92</v>
      </c>
      <c r="J738" s="37">
        <v>32.79</v>
      </c>
      <c r="K738" s="38">
        <v>8400</v>
      </c>
      <c r="L738" s="38">
        <v>116430.57</v>
      </c>
      <c r="M738" s="38">
        <v>2328.61</v>
      </c>
      <c r="N738" s="38">
        <v>69774.73</v>
      </c>
    </row>
    <row r="739" spans="7:14" x14ac:dyDescent="0.35">
      <c r="G739">
        <v>725</v>
      </c>
      <c r="H739" s="36">
        <v>1375</v>
      </c>
      <c r="I739" s="36">
        <v>694.41</v>
      </c>
      <c r="J739">
        <v>89.87</v>
      </c>
      <c r="K739" s="36">
        <v>8400</v>
      </c>
      <c r="L739" s="36">
        <v>691164.22</v>
      </c>
      <c r="M739" s="36">
        <v>13823.28</v>
      </c>
      <c r="N739" s="36">
        <v>360284.07</v>
      </c>
    </row>
    <row r="740" spans="7:14" x14ac:dyDescent="0.35">
      <c r="G740" s="37">
        <v>726</v>
      </c>
      <c r="H740" s="38">
        <v>1375</v>
      </c>
      <c r="I740" s="38">
        <v>397.18</v>
      </c>
      <c r="J740" s="37">
        <v>103.5</v>
      </c>
      <c r="K740" s="38">
        <v>8400</v>
      </c>
      <c r="L740" s="38">
        <v>826947.56</v>
      </c>
      <c r="M740" s="38">
        <v>16538.95</v>
      </c>
      <c r="N740" s="38">
        <v>666985.86</v>
      </c>
    </row>
    <row r="741" spans="7:14" x14ac:dyDescent="0.35">
      <c r="G741">
        <v>727</v>
      </c>
      <c r="H741" s="36">
        <v>1375</v>
      </c>
      <c r="I741" s="36">
        <v>1381.12</v>
      </c>
      <c r="J741">
        <v>60.48</v>
      </c>
      <c r="K741" s="36">
        <v>3940</v>
      </c>
      <c r="L741" s="36">
        <v>153393.79999999999</v>
      </c>
      <c r="M741" s="36">
        <v>3067.88</v>
      </c>
      <c r="N741" s="36">
        <v>118271.38</v>
      </c>
    </row>
    <row r="742" spans="7:14" x14ac:dyDescent="0.35">
      <c r="G742" s="37">
        <v>728</v>
      </c>
      <c r="H742" s="38">
        <v>1375</v>
      </c>
      <c r="I742" s="38">
        <v>514.54999999999995</v>
      </c>
      <c r="J742" s="37">
        <v>55.11</v>
      </c>
      <c r="K742" s="38">
        <v>3940</v>
      </c>
      <c r="L742" s="38">
        <v>187418.6</v>
      </c>
      <c r="M742" s="38">
        <v>3748.37</v>
      </c>
      <c r="N742" s="38">
        <v>119087.37</v>
      </c>
    </row>
    <row r="743" spans="7:14" x14ac:dyDescent="0.35">
      <c r="G743">
        <v>729</v>
      </c>
      <c r="H743" s="36">
        <v>1375</v>
      </c>
      <c r="I743" s="36">
        <v>2384.5700000000002</v>
      </c>
      <c r="J743">
        <v>63.72</v>
      </c>
      <c r="K743" s="36">
        <v>14300</v>
      </c>
      <c r="L743" s="36">
        <v>757855.38</v>
      </c>
      <c r="M743" s="36">
        <v>15157.11</v>
      </c>
      <c r="N743" s="36">
        <v>401422.96</v>
      </c>
    </row>
    <row r="744" spans="7:14" x14ac:dyDescent="0.35">
      <c r="G744" s="37">
        <v>730</v>
      </c>
      <c r="H744" s="38">
        <v>1375</v>
      </c>
      <c r="I744" s="38">
        <v>2677.22</v>
      </c>
      <c r="J744" s="37">
        <v>72.72</v>
      </c>
      <c r="K744" s="38">
        <v>3940</v>
      </c>
      <c r="L744" s="38">
        <v>90452.83</v>
      </c>
      <c r="M744" s="38">
        <v>1809.06</v>
      </c>
      <c r="N744" s="38">
        <v>45491.64</v>
      </c>
    </row>
    <row r="745" spans="7:14" x14ac:dyDescent="0.35">
      <c r="G745">
        <v>731</v>
      </c>
      <c r="H745" s="36">
        <v>1375</v>
      </c>
      <c r="I745" s="36">
        <v>1700.34</v>
      </c>
      <c r="J745">
        <v>50.87</v>
      </c>
      <c r="K745" s="36">
        <v>3940</v>
      </c>
      <c r="L745" s="36">
        <v>112559.79</v>
      </c>
      <c r="M745" s="36">
        <v>2251.1999999999998</v>
      </c>
      <c r="N745" s="36">
        <v>82540.649999999994</v>
      </c>
    </row>
    <row r="746" spans="7:14" x14ac:dyDescent="0.35">
      <c r="G746" s="37">
        <v>732</v>
      </c>
      <c r="H746" s="38">
        <v>1375</v>
      </c>
      <c r="I746" s="38">
        <v>444.61</v>
      </c>
      <c r="J746" s="37">
        <v>17.45</v>
      </c>
      <c r="K746" s="38">
        <v>8400</v>
      </c>
      <c r="L746" s="38">
        <v>137458.85</v>
      </c>
      <c r="M746" s="38">
        <v>2749.18</v>
      </c>
      <c r="N746" s="38">
        <v>94064.21</v>
      </c>
    </row>
    <row r="747" spans="7:14" x14ac:dyDescent="0.35">
      <c r="G747">
        <v>733</v>
      </c>
      <c r="H747" s="36">
        <v>1375</v>
      </c>
      <c r="I747" s="36">
        <v>735.68</v>
      </c>
      <c r="J747">
        <v>59.93</v>
      </c>
      <c r="K747" s="36">
        <v>3940</v>
      </c>
      <c r="L747" s="36">
        <v>190657.13</v>
      </c>
      <c r="M747" s="36">
        <v>3813.14</v>
      </c>
      <c r="N747" s="36">
        <v>158584.71</v>
      </c>
    </row>
    <row r="748" spans="7:14" x14ac:dyDescent="0.35">
      <c r="G748" s="37">
        <v>734</v>
      </c>
      <c r="H748" s="38">
        <v>1375</v>
      </c>
      <c r="I748" s="38">
        <v>2045.62</v>
      </c>
      <c r="J748" s="37">
        <v>88.87</v>
      </c>
      <c r="K748" s="38">
        <v>8400</v>
      </c>
      <c r="L748" s="38">
        <v>563369.23</v>
      </c>
      <c r="M748" s="38">
        <v>11267.38</v>
      </c>
      <c r="N748" s="38">
        <v>350646.56</v>
      </c>
    </row>
    <row r="749" spans="7:14" x14ac:dyDescent="0.35">
      <c r="G749">
        <v>735</v>
      </c>
      <c r="H749" s="36">
        <v>1375</v>
      </c>
      <c r="I749" s="36">
        <v>490.54</v>
      </c>
      <c r="J749">
        <v>38.31</v>
      </c>
      <c r="K749" s="36">
        <v>3940</v>
      </c>
      <c r="L749" s="36">
        <v>130779.21</v>
      </c>
      <c r="M749" s="36">
        <v>2615.58</v>
      </c>
      <c r="N749" s="36">
        <v>73897.03</v>
      </c>
    </row>
    <row r="750" spans="7:14" x14ac:dyDescent="0.35">
      <c r="G750" s="37">
        <v>736</v>
      </c>
      <c r="H750" s="38">
        <v>1375</v>
      </c>
      <c r="I750" s="38">
        <v>3551.31</v>
      </c>
      <c r="J750" s="37">
        <v>48.35</v>
      </c>
      <c r="K750" s="38">
        <v>14300</v>
      </c>
      <c r="L750" s="38">
        <v>518316.4</v>
      </c>
      <c r="M750" s="38">
        <v>10366.33</v>
      </c>
      <c r="N750" s="38">
        <v>300903.53999999998</v>
      </c>
    </row>
    <row r="751" spans="7:14" x14ac:dyDescent="0.35">
      <c r="G751">
        <v>737</v>
      </c>
      <c r="H751" s="36">
        <v>1375</v>
      </c>
      <c r="I751" s="36">
        <v>1193.7</v>
      </c>
      <c r="J751">
        <v>43.61</v>
      </c>
      <c r="K751" s="36">
        <v>3940</v>
      </c>
      <c r="L751" s="36">
        <v>118388.51</v>
      </c>
      <c r="M751" s="36">
        <v>2367.77</v>
      </c>
      <c r="N751" s="36">
        <v>90172.12</v>
      </c>
    </row>
    <row r="752" spans="7:14" x14ac:dyDescent="0.35">
      <c r="G752" s="37">
        <v>738</v>
      </c>
      <c r="H752" s="38">
        <v>1375</v>
      </c>
      <c r="I752" s="38">
        <v>1649.94</v>
      </c>
      <c r="J752" s="37">
        <v>44.99</v>
      </c>
      <c r="K752" s="38">
        <v>3940</v>
      </c>
      <c r="L752" s="38">
        <v>101664.23</v>
      </c>
      <c r="M752" s="38">
        <v>2033.28</v>
      </c>
      <c r="N752" s="38">
        <v>52326.01</v>
      </c>
    </row>
    <row r="753" spans="7:14" x14ac:dyDescent="0.35">
      <c r="G753">
        <v>739</v>
      </c>
      <c r="H753" s="36">
        <v>1375</v>
      </c>
      <c r="I753" s="36">
        <v>2091.8000000000002</v>
      </c>
      <c r="J753">
        <v>60.57</v>
      </c>
      <c r="K753" s="36">
        <v>14300</v>
      </c>
      <c r="L753" s="36">
        <v>738027.82</v>
      </c>
      <c r="M753" s="36">
        <v>14760.56</v>
      </c>
      <c r="N753" s="36">
        <v>628697.39</v>
      </c>
    </row>
    <row r="754" spans="7:14" x14ac:dyDescent="0.35">
      <c r="G754" s="37">
        <v>740</v>
      </c>
      <c r="H754" s="38">
        <v>1375</v>
      </c>
      <c r="I754" s="38">
        <v>2199.73</v>
      </c>
      <c r="J754" s="37">
        <v>44.43</v>
      </c>
      <c r="K754" s="38">
        <v>3940</v>
      </c>
      <c r="L754" s="38">
        <v>75938.17</v>
      </c>
      <c r="M754" s="38">
        <v>1518.76</v>
      </c>
      <c r="N754" s="38">
        <v>53339.88</v>
      </c>
    </row>
    <row r="755" spans="7:14" x14ac:dyDescent="0.35">
      <c r="G755">
        <v>741</v>
      </c>
      <c r="H755" s="36">
        <v>1375</v>
      </c>
      <c r="I755" s="36">
        <v>207.97</v>
      </c>
      <c r="J755">
        <v>78.150000000000006</v>
      </c>
      <c r="K755" s="36">
        <v>8400</v>
      </c>
      <c r="L755" s="36">
        <v>638839.52</v>
      </c>
      <c r="M755" s="36">
        <v>12776.79</v>
      </c>
      <c r="N755" s="36">
        <v>433236.14</v>
      </c>
    </row>
    <row r="756" spans="7:14" x14ac:dyDescent="0.35">
      <c r="G756" s="37">
        <v>742</v>
      </c>
      <c r="H756" s="38">
        <v>1375</v>
      </c>
      <c r="I756" s="38">
        <v>737.94</v>
      </c>
      <c r="J756" s="37">
        <v>64.489999999999995</v>
      </c>
      <c r="K756" s="38">
        <v>3940</v>
      </c>
      <c r="L756" s="38">
        <v>205139.64</v>
      </c>
      <c r="M756" s="38">
        <v>4102.79</v>
      </c>
      <c r="N756" s="38">
        <v>140601.57</v>
      </c>
    </row>
    <row r="757" spans="7:14" x14ac:dyDescent="0.35">
      <c r="G757">
        <v>743</v>
      </c>
      <c r="H757" s="36">
        <v>1375</v>
      </c>
      <c r="I757" s="36">
        <v>4341.2700000000004</v>
      </c>
      <c r="J757">
        <v>15.5</v>
      </c>
      <c r="K757" s="36">
        <v>8400</v>
      </c>
      <c r="L757" s="36">
        <v>61543.22</v>
      </c>
      <c r="M757" s="36">
        <v>1230.8599999999999</v>
      </c>
      <c r="N757" s="36">
        <v>36731.68</v>
      </c>
    </row>
    <row r="758" spans="7:14" x14ac:dyDescent="0.35">
      <c r="G758" s="37">
        <v>744</v>
      </c>
      <c r="H758" s="38">
        <v>1375</v>
      </c>
      <c r="I758" s="38">
        <v>205.92</v>
      </c>
      <c r="J758" s="37">
        <v>66.38</v>
      </c>
      <c r="K758" s="38">
        <v>8400</v>
      </c>
      <c r="L758" s="38">
        <v>542525.81999999995</v>
      </c>
      <c r="M758" s="38">
        <v>10850.52</v>
      </c>
      <c r="N758" s="38">
        <v>355982.17</v>
      </c>
    </row>
    <row r="759" spans="7:14" x14ac:dyDescent="0.35">
      <c r="G759">
        <v>745</v>
      </c>
      <c r="H759" s="36">
        <v>1375</v>
      </c>
      <c r="I759" s="36">
        <v>2639.2</v>
      </c>
      <c r="J759">
        <v>63.47</v>
      </c>
      <c r="K759" s="36">
        <v>3940</v>
      </c>
      <c r="L759" s="36">
        <v>81185.56</v>
      </c>
      <c r="M759" s="36">
        <v>1623.71</v>
      </c>
      <c r="N759" s="36">
        <v>70562.28</v>
      </c>
    </row>
    <row r="760" spans="7:14" x14ac:dyDescent="0.35">
      <c r="G760" s="37">
        <v>746</v>
      </c>
      <c r="H760" s="38">
        <v>1375</v>
      </c>
      <c r="I760" s="38">
        <v>2549.61</v>
      </c>
      <c r="J760" s="37">
        <v>50.74</v>
      </c>
      <c r="K760" s="38">
        <v>3940</v>
      </c>
      <c r="L760" s="38">
        <v>69179.520000000004</v>
      </c>
      <c r="M760" s="38">
        <v>1383.59</v>
      </c>
      <c r="N760" s="38">
        <v>57284.75</v>
      </c>
    </row>
    <row r="761" spans="7:14" x14ac:dyDescent="0.35">
      <c r="G761">
        <v>747</v>
      </c>
      <c r="H761" s="36">
        <v>1375</v>
      </c>
      <c r="I761" s="36">
        <v>1798.85</v>
      </c>
      <c r="J761">
        <v>49.86</v>
      </c>
      <c r="K761" s="36">
        <v>3940</v>
      </c>
      <c r="L761" s="36">
        <v>105374.94</v>
      </c>
      <c r="M761" s="36">
        <v>2107.5</v>
      </c>
      <c r="N761" s="36">
        <v>72403.58</v>
      </c>
    </row>
    <row r="762" spans="7:14" x14ac:dyDescent="0.35">
      <c r="G762" s="37">
        <v>748</v>
      </c>
      <c r="H762" s="38">
        <v>1375</v>
      </c>
      <c r="I762" s="38">
        <v>2270.37</v>
      </c>
      <c r="J762" s="37">
        <v>67.569999999999993</v>
      </c>
      <c r="K762" s="38">
        <v>14300</v>
      </c>
      <c r="L762" s="38">
        <v>811494.75</v>
      </c>
      <c r="M762" s="38">
        <v>16229.89</v>
      </c>
      <c r="N762" s="38">
        <v>504896.58</v>
      </c>
    </row>
    <row r="763" spans="7:14" x14ac:dyDescent="0.35">
      <c r="G763">
        <v>749</v>
      </c>
      <c r="H763" s="36">
        <v>1375</v>
      </c>
      <c r="I763" s="36">
        <v>3946.79</v>
      </c>
      <c r="J763">
        <v>46.59</v>
      </c>
      <c r="K763" s="36">
        <v>14300</v>
      </c>
      <c r="L763" s="36">
        <v>480939.72</v>
      </c>
      <c r="M763" s="36">
        <v>9618.7900000000009</v>
      </c>
      <c r="N763" s="36">
        <v>333930.96999999997</v>
      </c>
    </row>
    <row r="764" spans="7:14" x14ac:dyDescent="0.35">
      <c r="G764" s="37">
        <v>750</v>
      </c>
      <c r="H764" s="38">
        <v>1375</v>
      </c>
      <c r="I764" s="38">
        <v>4237.78</v>
      </c>
      <c r="J764" s="37">
        <v>32.06</v>
      </c>
      <c r="K764" s="38">
        <v>14300</v>
      </c>
      <c r="L764" s="38">
        <v>321219.23</v>
      </c>
      <c r="M764" s="38">
        <v>6424.38</v>
      </c>
      <c r="N764" s="38">
        <v>243418.93</v>
      </c>
    </row>
    <row r="765" spans="7:14" x14ac:dyDescent="0.35">
      <c r="G765">
        <v>751</v>
      </c>
      <c r="H765" s="36">
        <v>1375</v>
      </c>
      <c r="I765" s="36">
        <v>1449.67</v>
      </c>
      <c r="J765">
        <v>41.22</v>
      </c>
      <c r="K765" s="36">
        <v>3940</v>
      </c>
      <c r="L765" s="36">
        <v>101282</v>
      </c>
      <c r="M765" s="36">
        <v>2025.64</v>
      </c>
      <c r="N765" s="36">
        <v>89082.2</v>
      </c>
    </row>
    <row r="766" spans="7:14" x14ac:dyDescent="0.35">
      <c r="G766" s="37">
        <v>752</v>
      </c>
      <c r="H766" s="38">
        <v>1375</v>
      </c>
      <c r="I766" s="38">
        <v>1747.95</v>
      </c>
      <c r="J766" s="37">
        <v>38.71</v>
      </c>
      <c r="K766" s="38">
        <v>3940</v>
      </c>
      <c r="L766" s="38">
        <v>83472.55</v>
      </c>
      <c r="M766" s="38">
        <v>1669.45</v>
      </c>
      <c r="N766" s="38">
        <v>48885.5</v>
      </c>
    </row>
    <row r="767" spans="7:14" x14ac:dyDescent="0.35">
      <c r="G767">
        <v>753</v>
      </c>
      <c r="H767" s="36">
        <v>1375</v>
      </c>
      <c r="I767" s="36">
        <v>1363.92</v>
      </c>
      <c r="J767">
        <v>58.47</v>
      </c>
      <c r="K767" s="36">
        <v>8400</v>
      </c>
      <c r="L767" s="36">
        <v>410038.25</v>
      </c>
      <c r="M767" s="36">
        <v>8200.76</v>
      </c>
      <c r="N767" s="36">
        <v>287486.96000000002</v>
      </c>
    </row>
    <row r="768" spans="7:14" x14ac:dyDescent="0.35">
      <c r="G768" s="37">
        <v>754</v>
      </c>
      <c r="H768" s="38">
        <v>1375</v>
      </c>
      <c r="I768" s="38">
        <v>2503.34</v>
      </c>
      <c r="J768" s="37">
        <v>33.450000000000003</v>
      </c>
      <c r="K768" s="38">
        <v>8400</v>
      </c>
      <c r="L768" s="38">
        <v>195844.49</v>
      </c>
      <c r="M768" s="38">
        <v>3916.89</v>
      </c>
      <c r="N768" s="38">
        <v>134052.49</v>
      </c>
    </row>
    <row r="769" spans="7:14" x14ac:dyDescent="0.35">
      <c r="G769">
        <v>755</v>
      </c>
      <c r="H769" s="36">
        <v>1375</v>
      </c>
      <c r="I769" s="36">
        <v>3479.64</v>
      </c>
      <c r="J769">
        <v>56.68</v>
      </c>
      <c r="K769" s="36">
        <v>3940</v>
      </c>
      <c r="L769" s="36">
        <v>24719.31</v>
      </c>
      <c r="M769" s="36">
        <v>494.39</v>
      </c>
      <c r="N769" s="36">
        <v>17610.45</v>
      </c>
    </row>
    <row r="770" spans="7:14" x14ac:dyDescent="0.35">
      <c r="G770" s="37">
        <v>756</v>
      </c>
      <c r="H770" s="38">
        <v>1375</v>
      </c>
      <c r="I770" s="38">
        <v>1295.6099999999999</v>
      </c>
      <c r="J770" s="37">
        <v>48.46</v>
      </c>
      <c r="K770" s="38">
        <v>3940</v>
      </c>
      <c r="L770" s="38">
        <v>126778.79</v>
      </c>
      <c r="M770" s="38">
        <v>2535.58</v>
      </c>
      <c r="N770" s="38">
        <v>100644.84</v>
      </c>
    </row>
    <row r="771" spans="7:14" x14ac:dyDescent="0.35">
      <c r="G771">
        <v>757</v>
      </c>
      <c r="H771" s="36">
        <v>1375</v>
      </c>
      <c r="I771" s="36">
        <v>1787.53</v>
      </c>
      <c r="J771">
        <v>67.88</v>
      </c>
      <c r="K771" s="36">
        <v>3940</v>
      </c>
      <c r="L771" s="36">
        <v>144724.17000000001</v>
      </c>
      <c r="M771" s="36">
        <v>2894.48</v>
      </c>
      <c r="N771" s="36">
        <v>114252.59</v>
      </c>
    </row>
    <row r="772" spans="7:14" x14ac:dyDescent="0.35">
      <c r="G772" s="37">
        <v>758</v>
      </c>
      <c r="H772" s="38">
        <v>1375</v>
      </c>
      <c r="I772" s="38">
        <v>4665.8500000000004</v>
      </c>
      <c r="J772" s="37">
        <v>49.32</v>
      </c>
      <c r="K772" s="38">
        <v>3940</v>
      </c>
      <c r="L772" s="38">
        <v>-37175.910000000003</v>
      </c>
      <c r="M772" s="38">
        <v>-743.52</v>
      </c>
      <c r="N772" s="38">
        <v>-32514.04</v>
      </c>
    </row>
    <row r="773" spans="7:14" x14ac:dyDescent="0.35">
      <c r="G773">
        <v>759</v>
      </c>
      <c r="H773" s="36">
        <v>1375</v>
      </c>
      <c r="I773" s="36">
        <v>433.13</v>
      </c>
      <c r="J773">
        <v>76.540000000000006</v>
      </c>
      <c r="K773" s="36">
        <v>3940</v>
      </c>
      <c r="L773" s="36">
        <v>267033.56</v>
      </c>
      <c r="M773" s="36">
        <v>5340.67</v>
      </c>
      <c r="N773" s="36">
        <v>164749.13</v>
      </c>
    </row>
    <row r="774" spans="7:14" x14ac:dyDescent="0.35">
      <c r="G774" s="37">
        <v>760</v>
      </c>
      <c r="H774" s="38">
        <v>1375</v>
      </c>
      <c r="I774" s="38">
        <v>2411.69</v>
      </c>
      <c r="J774" s="37">
        <v>73.12</v>
      </c>
      <c r="K774" s="38">
        <v>3940</v>
      </c>
      <c r="L774" s="38">
        <v>110368.81</v>
      </c>
      <c r="M774" s="38">
        <v>2207.38</v>
      </c>
      <c r="N774" s="38">
        <v>87329.41</v>
      </c>
    </row>
    <row r="775" spans="7:14" x14ac:dyDescent="0.35">
      <c r="G775">
        <v>761</v>
      </c>
      <c r="H775" s="36">
        <v>1375</v>
      </c>
      <c r="I775" s="36">
        <v>3615.48</v>
      </c>
      <c r="J775">
        <v>33.880000000000003</v>
      </c>
      <c r="K775" s="36">
        <v>3940</v>
      </c>
      <c r="L775" s="36">
        <v>9620.7099999999991</v>
      </c>
      <c r="M775" s="36">
        <v>192.41</v>
      </c>
      <c r="N775" s="36">
        <v>7509.69</v>
      </c>
    </row>
    <row r="776" spans="7:14" x14ac:dyDescent="0.35">
      <c r="G776" s="37">
        <v>762</v>
      </c>
      <c r="H776" s="38">
        <v>1375</v>
      </c>
      <c r="I776" s="38">
        <v>922.18</v>
      </c>
      <c r="J776" s="37">
        <v>58.73</v>
      </c>
      <c r="K776" s="38">
        <v>14300</v>
      </c>
      <c r="L776" s="38">
        <v>784307.48</v>
      </c>
      <c r="M776" s="38">
        <v>15686.15</v>
      </c>
      <c r="N776" s="38">
        <v>394192.9</v>
      </c>
    </row>
    <row r="777" spans="7:14" x14ac:dyDescent="0.35">
      <c r="G777">
        <v>763</v>
      </c>
      <c r="H777" s="36">
        <v>1375</v>
      </c>
      <c r="I777" s="36">
        <v>427.4</v>
      </c>
      <c r="J777">
        <v>35.770000000000003</v>
      </c>
      <c r="K777" s="36">
        <v>8400</v>
      </c>
      <c r="L777" s="36">
        <v>283816.40000000002</v>
      </c>
      <c r="M777" s="36">
        <v>5676.33</v>
      </c>
      <c r="N777" s="36">
        <v>211634.79</v>
      </c>
    </row>
    <row r="778" spans="7:14" x14ac:dyDescent="0.35">
      <c r="G778" s="37">
        <v>764</v>
      </c>
      <c r="H778" s="38">
        <v>1375</v>
      </c>
      <c r="I778" s="38">
        <v>863.39</v>
      </c>
      <c r="J778" s="37">
        <v>66.7</v>
      </c>
      <c r="K778" s="38">
        <v>14300</v>
      </c>
      <c r="L778" s="38">
        <v>894908.46</v>
      </c>
      <c r="M778" s="38">
        <v>17898.169999999998</v>
      </c>
      <c r="N778" s="38">
        <v>622606.71</v>
      </c>
    </row>
    <row r="779" spans="7:14" x14ac:dyDescent="0.35">
      <c r="G779">
        <v>765</v>
      </c>
      <c r="H779" s="36">
        <v>1375</v>
      </c>
      <c r="I779" s="36">
        <v>4610.3500000000004</v>
      </c>
      <c r="J779">
        <v>56.25</v>
      </c>
      <c r="K779" s="36">
        <v>3940</v>
      </c>
      <c r="L779" s="36">
        <v>-39080.19</v>
      </c>
      <c r="M779" s="36">
        <v>-781.6</v>
      </c>
      <c r="N779" s="36">
        <v>-29130.79</v>
      </c>
    </row>
    <row r="780" spans="7:14" x14ac:dyDescent="0.35">
      <c r="G780" s="37">
        <v>766</v>
      </c>
      <c r="H780" s="38">
        <v>1375</v>
      </c>
      <c r="I780" s="38">
        <v>244.45</v>
      </c>
      <c r="J780" s="37">
        <v>40.25</v>
      </c>
      <c r="K780" s="38">
        <v>3940</v>
      </c>
      <c r="L780" s="38">
        <v>147389.07999999999</v>
      </c>
      <c r="M780" s="38">
        <v>2947.78</v>
      </c>
      <c r="N780" s="38">
        <v>115541.78</v>
      </c>
    </row>
    <row r="781" spans="7:14" x14ac:dyDescent="0.35">
      <c r="G781">
        <v>767</v>
      </c>
      <c r="H781" s="36">
        <v>1375</v>
      </c>
      <c r="I781" s="36">
        <v>1103.95</v>
      </c>
      <c r="J781">
        <v>37.81</v>
      </c>
      <c r="K781" s="36">
        <v>3940</v>
      </c>
      <c r="L781" s="36">
        <v>105854.8</v>
      </c>
      <c r="M781" s="36">
        <v>2117.1</v>
      </c>
      <c r="N781" s="36">
        <v>95021.58</v>
      </c>
    </row>
    <row r="782" spans="7:14" x14ac:dyDescent="0.35">
      <c r="G782" s="37">
        <v>768</v>
      </c>
      <c r="H782" s="38">
        <v>1375</v>
      </c>
      <c r="I782" s="38">
        <v>350.16</v>
      </c>
      <c r="J782" s="37">
        <v>46.81</v>
      </c>
      <c r="K782" s="38">
        <v>3940</v>
      </c>
      <c r="L782" s="38">
        <v>166650.68</v>
      </c>
      <c r="M782" s="38">
        <v>3333.01</v>
      </c>
      <c r="N782" s="38">
        <v>92998.66</v>
      </c>
    </row>
    <row r="783" spans="7:14" x14ac:dyDescent="0.35">
      <c r="G783">
        <v>769</v>
      </c>
      <c r="H783" s="36">
        <v>1375</v>
      </c>
      <c r="I783" s="36">
        <v>731.02</v>
      </c>
      <c r="J783">
        <v>65.2</v>
      </c>
      <c r="K783" s="36">
        <v>3940</v>
      </c>
      <c r="L783" s="36">
        <v>207836.65</v>
      </c>
      <c r="M783" s="36">
        <v>4156.7299999999996</v>
      </c>
      <c r="N783" s="36">
        <v>147717.51999999999</v>
      </c>
    </row>
    <row r="784" spans="7:14" x14ac:dyDescent="0.35">
      <c r="G784" s="37">
        <v>770</v>
      </c>
      <c r="H784" s="38">
        <v>1375</v>
      </c>
      <c r="I784" s="38">
        <v>3176.72</v>
      </c>
      <c r="J784" s="37">
        <v>64.900000000000006</v>
      </c>
      <c r="K784" s="38">
        <v>8400</v>
      </c>
      <c r="L784" s="38">
        <v>337635.94</v>
      </c>
      <c r="M784" s="38">
        <v>6752.72</v>
      </c>
      <c r="N784" s="38">
        <v>206648.01</v>
      </c>
    </row>
    <row r="785" spans="7:14" x14ac:dyDescent="0.35">
      <c r="G785">
        <v>771</v>
      </c>
      <c r="H785" s="36">
        <v>1375</v>
      </c>
      <c r="I785" s="36">
        <v>1359.87</v>
      </c>
      <c r="J785">
        <v>17</v>
      </c>
      <c r="K785" s="36">
        <v>8400</v>
      </c>
      <c r="L785" s="36">
        <v>118306.78</v>
      </c>
      <c r="M785" s="36">
        <v>2366.14</v>
      </c>
      <c r="N785" s="36">
        <v>61109.87</v>
      </c>
    </row>
    <row r="786" spans="7:14" x14ac:dyDescent="0.35">
      <c r="G786" s="37">
        <v>772</v>
      </c>
      <c r="H786" s="38">
        <v>1375</v>
      </c>
      <c r="I786" s="38">
        <v>2932.22</v>
      </c>
      <c r="J786" s="37">
        <v>40.68</v>
      </c>
      <c r="K786" s="38">
        <v>8400</v>
      </c>
      <c r="L786" s="38">
        <v>221048.89</v>
      </c>
      <c r="M786" s="38">
        <v>4420.9799999999996</v>
      </c>
      <c r="N786" s="38">
        <v>198693.66</v>
      </c>
    </row>
    <row r="787" spans="7:14" x14ac:dyDescent="0.35">
      <c r="G787">
        <v>773</v>
      </c>
      <c r="H787" s="36">
        <v>1375</v>
      </c>
      <c r="I787" s="36">
        <v>3032.94</v>
      </c>
      <c r="J787">
        <v>46.5</v>
      </c>
      <c r="K787" s="36">
        <v>3940</v>
      </c>
      <c r="L787" s="36">
        <v>40800.76</v>
      </c>
      <c r="M787" s="36">
        <v>816.02</v>
      </c>
      <c r="N787" s="36">
        <v>25703.83</v>
      </c>
    </row>
    <row r="788" spans="7:14" x14ac:dyDescent="0.35">
      <c r="G788" s="37">
        <v>774</v>
      </c>
      <c r="H788" s="38">
        <v>1375</v>
      </c>
      <c r="I788" s="38">
        <v>4277.29</v>
      </c>
      <c r="J788" s="37">
        <v>53.89</v>
      </c>
      <c r="K788" s="38">
        <v>3940</v>
      </c>
      <c r="L788" s="38">
        <v>-19552.04</v>
      </c>
      <c r="M788" s="38">
        <v>-391.04</v>
      </c>
      <c r="N788" s="38">
        <v>-16668.97</v>
      </c>
    </row>
    <row r="789" spans="7:14" x14ac:dyDescent="0.35">
      <c r="G789">
        <v>775</v>
      </c>
      <c r="H789" s="36">
        <v>1375</v>
      </c>
      <c r="I789" s="36">
        <v>222.76</v>
      </c>
      <c r="J789">
        <v>31.31</v>
      </c>
      <c r="K789" s="36">
        <v>3940</v>
      </c>
      <c r="L789" s="36">
        <v>115003.07</v>
      </c>
      <c r="M789" s="36">
        <v>2300.06</v>
      </c>
      <c r="N789" s="36">
        <v>82435.81</v>
      </c>
    </row>
    <row r="790" spans="7:14" x14ac:dyDescent="0.35">
      <c r="G790" s="37">
        <v>776</v>
      </c>
      <c r="H790" s="38">
        <v>1375</v>
      </c>
      <c r="I790" s="38">
        <v>4296.17</v>
      </c>
      <c r="J790" s="37">
        <v>42.34</v>
      </c>
      <c r="K790" s="38">
        <v>3940</v>
      </c>
      <c r="L790" s="38">
        <v>-16456.560000000001</v>
      </c>
      <c r="M790" s="38">
        <v>-329.13</v>
      </c>
      <c r="N790" s="38">
        <v>-9236.86</v>
      </c>
    </row>
    <row r="791" spans="7:14" x14ac:dyDescent="0.35">
      <c r="G791">
        <v>777</v>
      </c>
      <c r="H791" s="36">
        <v>1375</v>
      </c>
      <c r="I791" s="36">
        <v>3171.77</v>
      </c>
      <c r="J791">
        <v>71.66</v>
      </c>
      <c r="K791" s="36">
        <v>8400</v>
      </c>
      <c r="L791" s="36">
        <v>373289.92</v>
      </c>
      <c r="M791" s="36">
        <v>7465.8</v>
      </c>
      <c r="N791" s="36">
        <v>325285.45</v>
      </c>
    </row>
    <row r="792" spans="7:14" x14ac:dyDescent="0.35">
      <c r="G792" s="37">
        <v>778</v>
      </c>
      <c r="H792" s="38">
        <v>1375</v>
      </c>
      <c r="I792" s="38">
        <v>981.17</v>
      </c>
      <c r="J792" s="37">
        <v>48.94</v>
      </c>
      <c r="K792" s="38">
        <v>3940</v>
      </c>
      <c r="L792" s="38">
        <v>143433.84</v>
      </c>
      <c r="M792" s="38">
        <v>2868.68</v>
      </c>
      <c r="N792" s="38">
        <v>72312.83</v>
      </c>
    </row>
    <row r="793" spans="7:14" x14ac:dyDescent="0.35">
      <c r="G793">
        <v>779</v>
      </c>
      <c r="H793" s="36">
        <v>1375</v>
      </c>
      <c r="I793" s="36">
        <v>3910.1</v>
      </c>
      <c r="J793">
        <v>61.81</v>
      </c>
      <c r="K793" s="36">
        <v>8400</v>
      </c>
      <c r="L793" s="36">
        <v>276150.65999999997</v>
      </c>
      <c r="M793" s="36">
        <v>5523.01</v>
      </c>
      <c r="N793" s="36">
        <v>184376.32000000001</v>
      </c>
    </row>
    <row r="794" spans="7:14" x14ac:dyDescent="0.35">
      <c r="G794" s="37">
        <v>780</v>
      </c>
      <c r="H794" s="38">
        <v>1375</v>
      </c>
      <c r="I794" s="38">
        <v>4306.3599999999997</v>
      </c>
      <c r="J794" s="37">
        <v>49.31</v>
      </c>
      <c r="K794" s="38">
        <v>3940</v>
      </c>
      <c r="L794" s="38">
        <v>-19441.3</v>
      </c>
      <c r="M794" s="38">
        <v>-388.83</v>
      </c>
      <c r="N794" s="38">
        <v>-14425.5</v>
      </c>
    </row>
    <row r="795" spans="7:14" x14ac:dyDescent="0.35">
      <c r="G795">
        <v>781</v>
      </c>
      <c r="H795" s="36">
        <v>1375</v>
      </c>
      <c r="I795" s="36">
        <v>1420.46</v>
      </c>
      <c r="J795">
        <v>48.42</v>
      </c>
      <c r="K795" s="36">
        <v>14300</v>
      </c>
      <c r="L795" s="36">
        <v>622226.39</v>
      </c>
      <c r="M795" s="36">
        <v>12444.53</v>
      </c>
      <c r="N795" s="36">
        <v>555147.82999999996</v>
      </c>
    </row>
    <row r="796" spans="7:14" x14ac:dyDescent="0.35">
      <c r="G796" s="37">
        <v>782</v>
      </c>
      <c r="H796" s="38">
        <v>1375</v>
      </c>
      <c r="I796" s="38">
        <v>4610.21</v>
      </c>
      <c r="J796" s="37">
        <v>55.59</v>
      </c>
      <c r="K796" s="38">
        <v>14300</v>
      </c>
      <c r="L796" s="38">
        <v>537278.05000000005</v>
      </c>
      <c r="M796" s="38">
        <v>10745.56</v>
      </c>
      <c r="N796" s="38">
        <v>357435.38</v>
      </c>
    </row>
    <row r="797" spans="7:14" x14ac:dyDescent="0.35">
      <c r="G797">
        <v>783</v>
      </c>
      <c r="H797" s="36">
        <v>1375</v>
      </c>
      <c r="I797" s="36">
        <v>2381.4</v>
      </c>
      <c r="J797">
        <v>38.380000000000003</v>
      </c>
      <c r="K797" s="36">
        <v>3940</v>
      </c>
      <c r="L797" s="36">
        <v>58451.24</v>
      </c>
      <c r="M797" s="36">
        <v>1169.02</v>
      </c>
      <c r="N797" s="36">
        <v>41035.33</v>
      </c>
    </row>
    <row r="798" spans="7:14" x14ac:dyDescent="0.35">
      <c r="G798" s="37">
        <v>784</v>
      </c>
      <c r="H798" s="38">
        <v>1375</v>
      </c>
      <c r="I798" s="38">
        <v>3096.44</v>
      </c>
      <c r="J798" s="37">
        <v>37.85</v>
      </c>
      <c r="K798" s="38">
        <v>8400</v>
      </c>
      <c r="L798" s="38">
        <v>199354.09</v>
      </c>
      <c r="M798" s="38">
        <v>3987.08</v>
      </c>
      <c r="N798" s="38">
        <v>162248.95000000001</v>
      </c>
    </row>
    <row r="799" spans="7:14" x14ac:dyDescent="0.35">
      <c r="G799">
        <v>785</v>
      </c>
      <c r="H799" s="36">
        <v>1375</v>
      </c>
      <c r="I799" s="36">
        <v>4926.32</v>
      </c>
      <c r="J799">
        <v>91.45</v>
      </c>
      <c r="K799" s="36">
        <v>3940</v>
      </c>
      <c r="L799" s="36">
        <v>-91573.46</v>
      </c>
      <c r="M799" s="36">
        <v>-1831.47</v>
      </c>
      <c r="N799" s="36">
        <v>-64451.32</v>
      </c>
    </row>
    <row r="800" spans="7:14" x14ac:dyDescent="0.35">
      <c r="G800" s="37">
        <v>786</v>
      </c>
      <c r="H800" s="38">
        <v>1375</v>
      </c>
      <c r="I800" s="38">
        <v>1935.37</v>
      </c>
      <c r="J800" s="37">
        <v>70.19</v>
      </c>
      <c r="K800" s="38">
        <v>8400</v>
      </c>
      <c r="L800" s="38">
        <v>452373.93</v>
      </c>
      <c r="M800" s="38">
        <v>9047.48</v>
      </c>
      <c r="N800" s="38">
        <v>404822.33</v>
      </c>
    </row>
    <row r="801" spans="7:14" x14ac:dyDescent="0.35">
      <c r="G801">
        <v>787</v>
      </c>
      <c r="H801" s="36">
        <v>1375</v>
      </c>
      <c r="I801" s="36">
        <v>4103.16</v>
      </c>
      <c r="J801">
        <v>61.46</v>
      </c>
      <c r="K801" s="36">
        <v>8400</v>
      </c>
      <c r="L801" s="36">
        <v>262690.89</v>
      </c>
      <c r="M801" s="36">
        <v>5253.82</v>
      </c>
      <c r="N801" s="36">
        <v>131400.34</v>
      </c>
    </row>
    <row r="802" spans="7:14" x14ac:dyDescent="0.35">
      <c r="G802" s="37">
        <v>788</v>
      </c>
      <c r="H802" s="38">
        <v>1375</v>
      </c>
      <c r="I802" s="38">
        <v>1728.32</v>
      </c>
      <c r="J802" s="37">
        <v>30.32</v>
      </c>
      <c r="K802" s="38">
        <v>8400</v>
      </c>
      <c r="L802" s="38">
        <v>200921.85</v>
      </c>
      <c r="M802" s="38">
        <v>4018.44</v>
      </c>
      <c r="N802" s="38">
        <v>154138.04999999999</v>
      </c>
    </row>
    <row r="803" spans="7:14" x14ac:dyDescent="0.35">
      <c r="G803">
        <v>789</v>
      </c>
      <c r="H803" s="36">
        <v>1375</v>
      </c>
      <c r="I803" s="36">
        <v>4036.22</v>
      </c>
      <c r="J803">
        <v>16.2</v>
      </c>
      <c r="K803" s="36">
        <v>8400</v>
      </c>
      <c r="L803" s="36">
        <v>69339.88</v>
      </c>
      <c r="M803" s="36">
        <v>1386.8</v>
      </c>
      <c r="N803" s="36">
        <v>49086.47</v>
      </c>
    </row>
    <row r="804" spans="7:14" x14ac:dyDescent="0.35">
      <c r="G804" s="37">
        <v>790</v>
      </c>
      <c r="H804" s="38">
        <v>1375</v>
      </c>
      <c r="I804" s="38">
        <v>3083.52</v>
      </c>
      <c r="J804" s="37">
        <v>33.21</v>
      </c>
      <c r="K804" s="38">
        <v>3940</v>
      </c>
      <c r="L804" s="38">
        <v>27065.33</v>
      </c>
      <c r="M804" s="38">
        <v>541.30999999999995</v>
      </c>
      <c r="N804" s="38">
        <v>15862.69</v>
      </c>
    </row>
    <row r="805" spans="7:14" x14ac:dyDescent="0.35">
      <c r="G805">
        <v>791</v>
      </c>
      <c r="H805" s="36">
        <v>1375</v>
      </c>
      <c r="I805" s="36">
        <v>1238.51</v>
      </c>
      <c r="J805">
        <v>77.650000000000006</v>
      </c>
      <c r="K805" s="36">
        <v>8400</v>
      </c>
      <c r="L805" s="36">
        <v>554700.74</v>
      </c>
      <c r="M805" s="36">
        <v>11094.01</v>
      </c>
      <c r="N805" s="36">
        <v>341079.2</v>
      </c>
    </row>
    <row r="806" spans="7:14" x14ac:dyDescent="0.35">
      <c r="G806" s="37">
        <v>792</v>
      </c>
      <c r="H806" s="38">
        <v>1375</v>
      </c>
      <c r="I806" s="38">
        <v>2187.33</v>
      </c>
      <c r="J806" s="37">
        <v>66.22</v>
      </c>
      <c r="K806" s="38">
        <v>3940</v>
      </c>
      <c r="L806" s="38">
        <v>114693.58</v>
      </c>
      <c r="M806" s="38">
        <v>2293.87</v>
      </c>
      <c r="N806" s="38">
        <v>62459.41</v>
      </c>
    </row>
    <row r="807" spans="7:14" x14ac:dyDescent="0.35">
      <c r="G807">
        <v>793</v>
      </c>
      <c r="H807" s="36">
        <v>1375</v>
      </c>
      <c r="I807" s="36">
        <v>1724.65</v>
      </c>
      <c r="J807">
        <v>51.04</v>
      </c>
      <c r="K807" s="36">
        <v>3940</v>
      </c>
      <c r="L807" s="36">
        <v>111700.3</v>
      </c>
      <c r="M807" s="36">
        <v>2234.0100000000002</v>
      </c>
      <c r="N807" s="36">
        <v>58471.72</v>
      </c>
    </row>
    <row r="808" spans="7:14" x14ac:dyDescent="0.35">
      <c r="G808" s="37">
        <v>794</v>
      </c>
      <c r="H808" s="38">
        <v>1375</v>
      </c>
      <c r="I808" s="38">
        <v>574.91999999999996</v>
      </c>
      <c r="J808" s="37">
        <v>83.54</v>
      </c>
      <c r="K808" s="38">
        <v>3940</v>
      </c>
      <c r="L808" s="38">
        <v>279733.67</v>
      </c>
      <c r="M808" s="38">
        <v>5594.67</v>
      </c>
      <c r="N808" s="38">
        <v>230592.54</v>
      </c>
    </row>
    <row r="809" spans="7:14" x14ac:dyDescent="0.35">
      <c r="G809">
        <v>795</v>
      </c>
      <c r="H809" s="36">
        <v>1375</v>
      </c>
      <c r="I809" s="36">
        <v>343.21</v>
      </c>
      <c r="J809">
        <v>31.08</v>
      </c>
      <c r="K809" s="36">
        <v>8400</v>
      </c>
      <c r="L809" s="36">
        <v>249016.44</v>
      </c>
      <c r="M809" s="36">
        <v>4980.33</v>
      </c>
      <c r="N809" s="36">
        <v>185228.4</v>
      </c>
    </row>
    <row r="810" spans="7:14" x14ac:dyDescent="0.35">
      <c r="G810" s="37">
        <v>796</v>
      </c>
      <c r="H810" s="38">
        <v>1375</v>
      </c>
      <c r="I810" s="38">
        <v>1863.1</v>
      </c>
      <c r="J810" s="37">
        <v>52.68</v>
      </c>
      <c r="K810" s="38">
        <v>3940</v>
      </c>
      <c r="L810" s="38">
        <v>108033.48</v>
      </c>
      <c r="M810" s="38">
        <v>2160.67</v>
      </c>
      <c r="N810" s="38">
        <v>67550.44</v>
      </c>
    </row>
    <row r="811" spans="7:14" x14ac:dyDescent="0.35">
      <c r="G811">
        <v>797</v>
      </c>
      <c r="H811" s="36">
        <v>1375</v>
      </c>
      <c r="I811" s="36">
        <v>291.36</v>
      </c>
      <c r="J811">
        <v>33.74</v>
      </c>
      <c r="K811" s="36">
        <v>3940</v>
      </c>
      <c r="L811" s="36">
        <v>121741.77</v>
      </c>
      <c r="M811" s="36">
        <v>2434.84</v>
      </c>
      <c r="N811" s="36">
        <v>107375.06</v>
      </c>
    </row>
    <row r="812" spans="7:14" x14ac:dyDescent="0.35">
      <c r="G812" s="37">
        <v>798</v>
      </c>
      <c r="H812" s="38">
        <v>1375</v>
      </c>
      <c r="I812" s="38">
        <v>994.34</v>
      </c>
      <c r="J812" s="37">
        <v>40.89</v>
      </c>
      <c r="K812" s="38">
        <v>14300</v>
      </c>
      <c r="L812" s="38">
        <v>542720.18999999994</v>
      </c>
      <c r="M812" s="38">
        <v>10854.4</v>
      </c>
      <c r="N812" s="38">
        <v>332807.98</v>
      </c>
    </row>
    <row r="813" spans="7:14" x14ac:dyDescent="0.35">
      <c r="G813">
        <v>799</v>
      </c>
      <c r="H813" s="36">
        <v>1375</v>
      </c>
      <c r="I813" s="36">
        <v>3680.88</v>
      </c>
      <c r="J813">
        <v>78.010000000000005</v>
      </c>
      <c r="K813" s="36">
        <v>3940</v>
      </c>
      <c r="L813" s="36">
        <v>18838.009999999998</v>
      </c>
      <c r="M813" s="36">
        <v>376.76</v>
      </c>
      <c r="N813" s="36">
        <v>16917.41</v>
      </c>
    </row>
    <row r="814" spans="7:14" x14ac:dyDescent="0.35">
      <c r="G814" s="37">
        <v>800</v>
      </c>
      <c r="H814" s="38">
        <v>1375</v>
      </c>
      <c r="I814" s="38">
        <v>3598.84</v>
      </c>
      <c r="J814" s="37">
        <v>70.13</v>
      </c>
      <c r="K814" s="38">
        <v>3940</v>
      </c>
      <c r="L814" s="38">
        <v>22550.43</v>
      </c>
      <c r="M814" s="38">
        <v>451.01</v>
      </c>
      <c r="N814" s="38">
        <v>12050.15</v>
      </c>
    </row>
    <row r="815" spans="7:14" x14ac:dyDescent="0.35">
      <c r="G815">
        <v>801</v>
      </c>
      <c r="H815" s="36">
        <v>1375</v>
      </c>
      <c r="I815" s="36">
        <v>3745.19</v>
      </c>
      <c r="J815">
        <v>27.12</v>
      </c>
      <c r="K815" s="36">
        <v>3940</v>
      </c>
      <c r="L815" s="36">
        <v>3907.46</v>
      </c>
      <c r="M815" s="36">
        <v>78.150000000000006</v>
      </c>
      <c r="N815" s="36">
        <v>2394.2199999999998</v>
      </c>
    </row>
    <row r="816" spans="7:14" x14ac:dyDescent="0.35">
      <c r="G816" s="37">
        <v>802</v>
      </c>
      <c r="H816" s="38">
        <v>1375</v>
      </c>
      <c r="I816" s="38">
        <v>1722.34</v>
      </c>
      <c r="J816" s="37">
        <v>37.83</v>
      </c>
      <c r="K816" s="38">
        <v>3940</v>
      </c>
      <c r="L816" s="38">
        <v>82526.649999999994</v>
      </c>
      <c r="M816" s="38">
        <v>1650.53</v>
      </c>
      <c r="N816" s="38">
        <v>55606.48</v>
      </c>
    </row>
    <row r="817" spans="7:14" x14ac:dyDescent="0.35">
      <c r="G817">
        <v>803</v>
      </c>
      <c r="H817" s="36">
        <v>1375</v>
      </c>
      <c r="I817" s="36">
        <v>4472.09</v>
      </c>
      <c r="J817">
        <v>54.3</v>
      </c>
      <c r="K817" s="36">
        <v>8400</v>
      </c>
      <c r="L817" s="36">
        <v>211929.17</v>
      </c>
      <c r="M817" s="36">
        <v>4238.58</v>
      </c>
      <c r="N817" s="36">
        <v>154377.60000000001</v>
      </c>
    </row>
    <row r="818" spans="7:14" x14ac:dyDescent="0.35">
      <c r="G818" s="37">
        <v>804</v>
      </c>
      <c r="H818" s="38">
        <v>1375</v>
      </c>
      <c r="I818" s="38">
        <v>3050.39</v>
      </c>
      <c r="J818" s="37">
        <v>22.22</v>
      </c>
      <c r="K818" s="38">
        <v>3940</v>
      </c>
      <c r="L818" s="38">
        <v>18389.28</v>
      </c>
      <c r="M818" s="38">
        <v>367.79</v>
      </c>
      <c r="N818" s="38">
        <v>9282.73</v>
      </c>
    </row>
    <row r="819" spans="7:14" x14ac:dyDescent="0.35">
      <c r="G819">
        <v>805</v>
      </c>
      <c r="H819" s="36">
        <v>1375</v>
      </c>
      <c r="I819" s="36">
        <v>804.93</v>
      </c>
      <c r="J819">
        <v>52.27</v>
      </c>
      <c r="K819" s="36">
        <v>3940</v>
      </c>
      <c r="L819" s="36">
        <v>162481.98000000001</v>
      </c>
      <c r="M819" s="36">
        <v>3249.64</v>
      </c>
      <c r="N819" s="36">
        <v>98365.83</v>
      </c>
    </row>
    <row r="820" spans="7:14" x14ac:dyDescent="0.35">
      <c r="G820" s="37">
        <v>806</v>
      </c>
      <c r="H820" s="38">
        <v>1375</v>
      </c>
      <c r="I820" s="38">
        <v>889.85</v>
      </c>
      <c r="J820" s="37">
        <v>53.84</v>
      </c>
      <c r="K820" s="38">
        <v>8400</v>
      </c>
      <c r="L820" s="38">
        <v>402980.14</v>
      </c>
      <c r="M820" s="38">
        <v>8059.6</v>
      </c>
      <c r="N820" s="38">
        <v>232552.91</v>
      </c>
    </row>
    <row r="821" spans="7:14" x14ac:dyDescent="0.35">
      <c r="G821">
        <v>807</v>
      </c>
      <c r="H821" s="36">
        <v>1375</v>
      </c>
      <c r="I821" s="36">
        <v>3526.86</v>
      </c>
      <c r="J821">
        <v>40.090000000000003</v>
      </c>
      <c r="K821" s="36">
        <v>8400</v>
      </c>
      <c r="L821" s="36">
        <v>193988.75</v>
      </c>
      <c r="M821" s="36">
        <v>3879.77</v>
      </c>
      <c r="N821" s="36">
        <v>110543.71</v>
      </c>
    </row>
    <row r="822" spans="7:14" x14ac:dyDescent="0.35">
      <c r="G822" s="37">
        <v>808</v>
      </c>
      <c r="H822" s="38">
        <v>1375</v>
      </c>
      <c r="I822" s="38">
        <v>1030.1300000000001</v>
      </c>
      <c r="J822" s="37">
        <v>40.200000000000003</v>
      </c>
      <c r="K822" s="38">
        <v>8400</v>
      </c>
      <c r="L822" s="38">
        <v>294915</v>
      </c>
      <c r="M822" s="38">
        <v>5898.3</v>
      </c>
      <c r="N822" s="38">
        <v>262843.01</v>
      </c>
    </row>
    <row r="823" spans="7:14" x14ac:dyDescent="0.35">
      <c r="G823">
        <v>809</v>
      </c>
      <c r="H823" s="36">
        <v>1375</v>
      </c>
      <c r="I823" s="36">
        <v>2635</v>
      </c>
      <c r="J823">
        <v>36.65</v>
      </c>
      <c r="K823" s="36">
        <v>3940</v>
      </c>
      <c r="L823" s="36">
        <v>46448</v>
      </c>
      <c r="M823" s="36">
        <v>928.96</v>
      </c>
      <c r="N823" s="36">
        <v>40787.21</v>
      </c>
    </row>
    <row r="824" spans="7:14" x14ac:dyDescent="0.35">
      <c r="G824" s="37">
        <v>810</v>
      </c>
      <c r="H824" s="38">
        <v>1375</v>
      </c>
      <c r="I824" s="38">
        <v>4960.5200000000004</v>
      </c>
      <c r="J824" s="37">
        <v>77.349999999999994</v>
      </c>
      <c r="K824" s="38">
        <v>8400</v>
      </c>
      <c r="L824" s="38">
        <v>264669.81</v>
      </c>
      <c r="M824" s="38">
        <v>5293.4</v>
      </c>
      <c r="N824" s="38">
        <v>217202.34</v>
      </c>
    </row>
    <row r="825" spans="7:14" x14ac:dyDescent="0.35">
      <c r="G825">
        <v>811</v>
      </c>
      <c r="H825" s="36">
        <v>1375</v>
      </c>
      <c r="I825" s="36">
        <v>219.24</v>
      </c>
      <c r="J825">
        <v>44.92</v>
      </c>
      <c r="K825" s="36">
        <v>3940</v>
      </c>
      <c r="L825" s="36">
        <v>165759</v>
      </c>
      <c r="M825" s="36">
        <v>3315.18</v>
      </c>
      <c r="N825" s="36">
        <v>105739.82</v>
      </c>
    </row>
    <row r="826" spans="7:14" x14ac:dyDescent="0.35">
      <c r="G826" s="37">
        <v>812</v>
      </c>
      <c r="H826" s="38">
        <v>1375</v>
      </c>
      <c r="I826" s="38">
        <v>279.58</v>
      </c>
      <c r="J826" s="37">
        <v>53.88</v>
      </c>
      <c r="K826" s="38">
        <v>3940</v>
      </c>
      <c r="L826" s="38">
        <v>195837.47</v>
      </c>
      <c r="M826" s="38">
        <v>3916.75</v>
      </c>
      <c r="N826" s="38">
        <v>127376.67</v>
      </c>
    </row>
    <row r="827" spans="7:14" x14ac:dyDescent="0.35">
      <c r="G827">
        <v>813</v>
      </c>
      <c r="H827" s="36">
        <v>1375</v>
      </c>
      <c r="I827" s="36">
        <v>4966.8100000000004</v>
      </c>
      <c r="J827">
        <v>40.64</v>
      </c>
      <c r="K827" s="36">
        <v>3940</v>
      </c>
      <c r="L827" s="36">
        <v>-43106.66</v>
      </c>
      <c r="M827" s="36">
        <v>-862.13</v>
      </c>
      <c r="N827" s="36">
        <v>-33189.31</v>
      </c>
    </row>
    <row r="828" spans="7:14" x14ac:dyDescent="0.35">
      <c r="G828" s="37">
        <v>814</v>
      </c>
      <c r="H828" s="38">
        <v>1375</v>
      </c>
      <c r="I828" s="38">
        <v>3006.27</v>
      </c>
      <c r="J828" s="37">
        <v>59.58</v>
      </c>
      <c r="K828" s="38">
        <v>8400</v>
      </c>
      <c r="L828" s="38">
        <v>319969.64</v>
      </c>
      <c r="M828" s="38">
        <v>6399.39</v>
      </c>
      <c r="N828" s="38">
        <v>163440.65</v>
      </c>
    </row>
    <row r="829" spans="7:14" x14ac:dyDescent="0.35">
      <c r="G829">
        <v>815</v>
      </c>
      <c r="H829" s="36">
        <v>1375</v>
      </c>
      <c r="I829" s="36">
        <v>809.17</v>
      </c>
      <c r="J829">
        <v>27.08</v>
      </c>
      <c r="K829" s="36">
        <v>3940</v>
      </c>
      <c r="L829" s="36">
        <v>83405.19</v>
      </c>
      <c r="M829" s="36">
        <v>1668.1</v>
      </c>
      <c r="N829" s="36">
        <v>71958.44</v>
      </c>
    </row>
    <row r="830" spans="7:14" x14ac:dyDescent="0.35">
      <c r="G830" s="37">
        <v>816</v>
      </c>
      <c r="H830" s="38">
        <v>1375</v>
      </c>
      <c r="I830" s="38">
        <v>4507.05</v>
      </c>
      <c r="J830" s="37">
        <v>23.65</v>
      </c>
      <c r="K830" s="38">
        <v>8400</v>
      </c>
      <c r="L830" s="38">
        <v>90708.32</v>
      </c>
      <c r="M830" s="38">
        <v>1814.17</v>
      </c>
      <c r="N830" s="38">
        <v>53455.5</v>
      </c>
    </row>
    <row r="831" spans="7:14" x14ac:dyDescent="0.35">
      <c r="G831">
        <v>817</v>
      </c>
      <c r="H831" s="36">
        <v>1375</v>
      </c>
      <c r="I831" s="36">
        <v>4425.83</v>
      </c>
      <c r="J831">
        <v>61.82</v>
      </c>
      <c r="K831" s="36">
        <v>3940</v>
      </c>
      <c r="L831" s="36">
        <v>-31408.22</v>
      </c>
      <c r="M831" s="36">
        <v>-628.16</v>
      </c>
      <c r="N831" s="36">
        <v>-22226</v>
      </c>
    </row>
    <row r="832" spans="7:14" x14ac:dyDescent="0.35">
      <c r="G832" s="37">
        <v>818</v>
      </c>
      <c r="H832" s="38">
        <v>1375</v>
      </c>
      <c r="I832" s="38">
        <v>2773.76</v>
      </c>
      <c r="J832" s="37">
        <v>60.85</v>
      </c>
      <c r="K832" s="38">
        <v>3940</v>
      </c>
      <c r="L832" s="38">
        <v>69590.350000000006</v>
      </c>
      <c r="M832" s="38">
        <v>1391.81</v>
      </c>
      <c r="N832" s="38">
        <v>50972.58</v>
      </c>
    </row>
    <row r="833" spans="7:14" x14ac:dyDescent="0.35">
      <c r="G833">
        <v>819</v>
      </c>
      <c r="H833" s="36">
        <v>1375</v>
      </c>
      <c r="I833" s="36">
        <v>3184.6</v>
      </c>
      <c r="J833">
        <v>38.700000000000003</v>
      </c>
      <c r="K833" s="36">
        <v>3940</v>
      </c>
      <c r="L833" s="36">
        <v>27855.86</v>
      </c>
      <c r="M833" s="36">
        <v>557.12</v>
      </c>
      <c r="N833" s="36">
        <v>24785.42</v>
      </c>
    </row>
    <row r="834" spans="7:14" x14ac:dyDescent="0.35">
      <c r="G834" s="37">
        <v>820</v>
      </c>
      <c r="H834" s="38">
        <v>1375</v>
      </c>
      <c r="I834" s="38">
        <v>1511.3</v>
      </c>
      <c r="J834" s="37">
        <v>43.31</v>
      </c>
      <c r="K834" s="38">
        <v>3940</v>
      </c>
      <c r="L834" s="38">
        <v>103809.27</v>
      </c>
      <c r="M834" s="38">
        <v>2076.19</v>
      </c>
      <c r="N834" s="38">
        <v>63207.4</v>
      </c>
    </row>
    <row r="835" spans="7:14" x14ac:dyDescent="0.35">
      <c r="G835">
        <v>821</v>
      </c>
      <c r="H835" s="36">
        <v>1375</v>
      </c>
      <c r="I835" s="36">
        <v>442.49</v>
      </c>
      <c r="J835">
        <v>80.959999999999994</v>
      </c>
      <c r="K835" s="36">
        <v>3940</v>
      </c>
      <c r="L835" s="36">
        <v>281766.92</v>
      </c>
      <c r="M835" s="36">
        <v>5635.34</v>
      </c>
      <c r="N835" s="36">
        <v>166628.45000000001</v>
      </c>
    </row>
    <row r="836" spans="7:14" x14ac:dyDescent="0.35">
      <c r="G836" s="37">
        <v>822</v>
      </c>
      <c r="H836" s="38">
        <v>1375</v>
      </c>
      <c r="I836" s="38">
        <v>3053.92</v>
      </c>
      <c r="J836" s="37">
        <v>27.37</v>
      </c>
      <c r="K836" s="38">
        <v>8400</v>
      </c>
      <c r="L836" s="38">
        <v>144943.74</v>
      </c>
      <c r="M836" s="38">
        <v>2898.87</v>
      </c>
      <c r="N836" s="38">
        <v>111957.01</v>
      </c>
    </row>
    <row r="837" spans="7:14" x14ac:dyDescent="0.35">
      <c r="G837">
        <v>823</v>
      </c>
      <c r="H837" s="36">
        <v>1375</v>
      </c>
      <c r="I837" s="36">
        <v>1614.82</v>
      </c>
      <c r="J837">
        <v>33.74</v>
      </c>
      <c r="K837" s="36">
        <v>8400</v>
      </c>
      <c r="L837" s="36">
        <v>227544.17</v>
      </c>
      <c r="M837" s="36">
        <v>4550.88</v>
      </c>
      <c r="N837" s="36">
        <v>157737</v>
      </c>
    </row>
    <row r="838" spans="7:14" x14ac:dyDescent="0.35">
      <c r="G838" s="37">
        <v>824</v>
      </c>
      <c r="H838" s="38">
        <v>1375</v>
      </c>
      <c r="I838" s="38">
        <v>3385.38</v>
      </c>
      <c r="J838" s="37">
        <v>46.83</v>
      </c>
      <c r="K838" s="38">
        <v>3940</v>
      </c>
      <c r="L838" s="38">
        <v>24596.16</v>
      </c>
      <c r="M838" s="38">
        <v>491.92</v>
      </c>
      <c r="N838" s="38">
        <v>16170.08</v>
      </c>
    </row>
    <row r="839" spans="7:14" x14ac:dyDescent="0.35">
      <c r="G839">
        <v>825</v>
      </c>
      <c r="H839" s="36">
        <v>1375</v>
      </c>
      <c r="I839" s="36">
        <v>4213.9799999999996</v>
      </c>
      <c r="J839">
        <v>39.619999999999997</v>
      </c>
      <c r="K839" s="36">
        <v>3940</v>
      </c>
      <c r="L839" s="36">
        <v>-12230.2</v>
      </c>
      <c r="M839" s="36">
        <v>-244.6</v>
      </c>
      <c r="N839" s="36">
        <v>-9208.6299999999992</v>
      </c>
    </row>
    <row r="840" spans="7:14" x14ac:dyDescent="0.35">
      <c r="G840" s="37">
        <v>826</v>
      </c>
      <c r="H840" s="38">
        <v>1375</v>
      </c>
      <c r="I840" s="38">
        <v>287.17</v>
      </c>
      <c r="J840" s="37">
        <v>56.89</v>
      </c>
      <c r="K840" s="38">
        <v>3940</v>
      </c>
      <c r="L840" s="38">
        <v>206425.74</v>
      </c>
      <c r="M840" s="38">
        <v>4128.51</v>
      </c>
      <c r="N840" s="38">
        <v>134954.38</v>
      </c>
    </row>
    <row r="841" spans="7:14" x14ac:dyDescent="0.35">
      <c r="G841">
        <v>827</v>
      </c>
      <c r="H841" s="36">
        <v>1375</v>
      </c>
      <c r="I841" s="36">
        <v>3059.43</v>
      </c>
      <c r="J841">
        <v>58.96</v>
      </c>
      <c r="K841" s="36">
        <v>3940</v>
      </c>
      <c r="L841" s="36">
        <v>50540.13</v>
      </c>
      <c r="M841" s="36">
        <v>1010.8</v>
      </c>
      <c r="N841" s="36">
        <v>36709.78</v>
      </c>
    </row>
    <row r="842" spans="7:14" x14ac:dyDescent="0.35">
      <c r="G842" s="37">
        <v>828</v>
      </c>
      <c r="H842" s="38">
        <v>1375</v>
      </c>
      <c r="I842" s="38">
        <v>1310.1500000000001</v>
      </c>
      <c r="J842" s="37">
        <v>51.19</v>
      </c>
      <c r="K842" s="38">
        <v>3940</v>
      </c>
      <c r="L842" s="38">
        <v>133251.09</v>
      </c>
      <c r="M842" s="38">
        <v>2665.02</v>
      </c>
      <c r="N842" s="38">
        <v>73124.479999999996</v>
      </c>
    </row>
    <row r="843" spans="7:14" x14ac:dyDescent="0.35">
      <c r="G843">
        <v>829</v>
      </c>
      <c r="H843" s="36">
        <v>1375</v>
      </c>
      <c r="I843" s="36">
        <v>4394.66</v>
      </c>
      <c r="J843">
        <v>55.08</v>
      </c>
      <c r="K843" s="36">
        <v>3940</v>
      </c>
      <c r="L843" s="36">
        <v>-26419.73</v>
      </c>
      <c r="M843" s="36">
        <v>-528.39</v>
      </c>
      <c r="N843" s="36">
        <v>-16184.58</v>
      </c>
    </row>
    <row r="844" spans="7:14" x14ac:dyDescent="0.35">
      <c r="G844" s="37">
        <v>830</v>
      </c>
      <c r="H844" s="38">
        <v>1375</v>
      </c>
      <c r="I844" s="38">
        <v>1417.59</v>
      </c>
      <c r="J844" s="37">
        <v>46.98</v>
      </c>
      <c r="K844" s="38">
        <v>8400</v>
      </c>
      <c r="L844" s="38">
        <v>326671.99</v>
      </c>
      <c r="M844" s="38">
        <v>6533.44</v>
      </c>
      <c r="N844" s="38">
        <v>279565.89</v>
      </c>
    </row>
    <row r="845" spans="7:14" x14ac:dyDescent="0.35">
      <c r="G845">
        <v>831</v>
      </c>
      <c r="H845" s="36">
        <v>1375</v>
      </c>
      <c r="I845" s="36">
        <v>3131.7</v>
      </c>
      <c r="J845">
        <v>62.74</v>
      </c>
      <c r="K845" s="36">
        <v>3940</v>
      </c>
      <c r="L845" s="36">
        <v>49334.62</v>
      </c>
      <c r="M845" s="36">
        <v>986.69</v>
      </c>
      <c r="N845" s="36">
        <v>28621.91</v>
      </c>
    </row>
    <row r="846" spans="7:14" x14ac:dyDescent="0.35">
      <c r="G846" s="37">
        <v>832</v>
      </c>
      <c r="H846" s="38">
        <v>1375</v>
      </c>
      <c r="I846" s="38">
        <v>2857</v>
      </c>
      <c r="J846" s="37">
        <v>18.920000000000002</v>
      </c>
      <c r="K846" s="38">
        <v>3940</v>
      </c>
      <c r="L846" s="38">
        <v>19112.12</v>
      </c>
      <c r="M846" s="38">
        <v>382.24</v>
      </c>
      <c r="N846" s="38">
        <v>14620.73</v>
      </c>
    </row>
    <row r="847" spans="7:14" x14ac:dyDescent="0.35">
      <c r="G847">
        <v>833</v>
      </c>
      <c r="H847" s="36">
        <v>1375</v>
      </c>
      <c r="I847" s="36">
        <v>2101.6</v>
      </c>
      <c r="J847">
        <v>41.22</v>
      </c>
      <c r="K847" s="36">
        <v>3940</v>
      </c>
      <c r="L847" s="36">
        <v>74407.399999999994</v>
      </c>
      <c r="M847" s="36">
        <v>1488.15</v>
      </c>
      <c r="N847" s="36">
        <v>39121.379999999997</v>
      </c>
    </row>
    <row r="848" spans="7:14" x14ac:dyDescent="0.35">
      <c r="G848" s="37">
        <v>834</v>
      </c>
      <c r="H848" s="38">
        <v>1375</v>
      </c>
      <c r="I848" s="38">
        <v>3452.58</v>
      </c>
      <c r="J848" s="37">
        <v>58.64</v>
      </c>
      <c r="K848" s="38">
        <v>3940</v>
      </c>
      <c r="L848" s="38">
        <v>27208.41</v>
      </c>
      <c r="M848" s="38">
        <v>544.16999999999996</v>
      </c>
      <c r="N848" s="38">
        <v>17920.86</v>
      </c>
    </row>
    <row r="849" spans="7:14" x14ac:dyDescent="0.35">
      <c r="G849">
        <v>835</v>
      </c>
      <c r="H849" s="36">
        <v>1375</v>
      </c>
      <c r="I849" s="36">
        <v>3683.69</v>
      </c>
      <c r="J849">
        <v>42.06</v>
      </c>
      <c r="K849" s="36">
        <v>3940</v>
      </c>
      <c r="L849" s="36">
        <v>9406.2199999999993</v>
      </c>
      <c r="M849" s="36">
        <v>188.12</v>
      </c>
      <c r="N849" s="36">
        <v>8361.84</v>
      </c>
    </row>
    <row r="850" spans="7:14" x14ac:dyDescent="0.35">
      <c r="G850" s="37">
        <v>836</v>
      </c>
      <c r="H850" s="38">
        <v>1375</v>
      </c>
      <c r="I850" s="38">
        <v>2921.3</v>
      </c>
      <c r="J850" s="37">
        <v>24.53</v>
      </c>
      <c r="K850" s="38">
        <v>3940</v>
      </c>
      <c r="L850" s="38">
        <v>23613.81</v>
      </c>
      <c r="M850" s="38">
        <v>472.28</v>
      </c>
      <c r="N850" s="38">
        <v>14315.99</v>
      </c>
    </row>
    <row r="851" spans="7:14" x14ac:dyDescent="0.35">
      <c r="G851">
        <v>837</v>
      </c>
      <c r="H851" s="36">
        <v>1375</v>
      </c>
      <c r="I851" s="36">
        <v>3840.43</v>
      </c>
      <c r="J851">
        <v>42.82</v>
      </c>
      <c r="K851" s="36">
        <v>8400</v>
      </c>
      <c r="L851" s="36">
        <v>193871.69</v>
      </c>
      <c r="M851" s="36">
        <v>3877.43</v>
      </c>
      <c r="N851" s="36">
        <v>164346.25</v>
      </c>
    </row>
    <row r="852" spans="7:14" x14ac:dyDescent="0.35">
      <c r="G852" s="37">
        <v>838</v>
      </c>
      <c r="H852" s="38">
        <v>1375</v>
      </c>
      <c r="I852" s="38">
        <v>4920.3999999999996</v>
      </c>
      <c r="J852" s="37">
        <v>60.04</v>
      </c>
      <c r="K852" s="38">
        <v>3940</v>
      </c>
      <c r="L852" s="38">
        <v>-60237.96</v>
      </c>
      <c r="M852" s="38">
        <v>-1204.76</v>
      </c>
      <c r="N852" s="38">
        <v>-33076.239999999998</v>
      </c>
    </row>
    <row r="853" spans="7:14" x14ac:dyDescent="0.35">
      <c r="G853">
        <v>839</v>
      </c>
      <c r="H853" s="36">
        <v>1375</v>
      </c>
      <c r="I853" s="36">
        <v>2212.5100000000002</v>
      </c>
      <c r="J853">
        <v>29.03</v>
      </c>
      <c r="K853" s="36">
        <v>3940</v>
      </c>
      <c r="L853" s="36">
        <v>48770.32</v>
      </c>
      <c r="M853" s="36">
        <v>975.41</v>
      </c>
      <c r="N853" s="36">
        <v>25393.14</v>
      </c>
    </row>
    <row r="854" spans="7:14" x14ac:dyDescent="0.35">
      <c r="G854" s="37">
        <v>840</v>
      </c>
      <c r="H854" s="38">
        <v>1375</v>
      </c>
      <c r="I854" s="38">
        <v>2670</v>
      </c>
      <c r="J854" s="37">
        <v>60.74</v>
      </c>
      <c r="K854" s="38">
        <v>3940</v>
      </c>
      <c r="L854" s="38">
        <v>75764.63</v>
      </c>
      <c r="M854" s="38">
        <v>1515.29</v>
      </c>
      <c r="N854" s="38">
        <v>47117.85</v>
      </c>
    </row>
    <row r="855" spans="7:14" x14ac:dyDescent="0.35">
      <c r="G855">
        <v>841</v>
      </c>
      <c r="H855" s="36">
        <v>1375</v>
      </c>
      <c r="I855" s="36">
        <v>259.86</v>
      </c>
      <c r="J855">
        <v>63.62</v>
      </c>
      <c r="K855" s="36">
        <v>3940</v>
      </c>
      <c r="L855" s="36">
        <v>232773.6</v>
      </c>
      <c r="M855" s="36">
        <v>4655.47</v>
      </c>
      <c r="N855" s="36">
        <v>159880.75</v>
      </c>
    </row>
    <row r="856" spans="7:14" x14ac:dyDescent="0.35">
      <c r="G856" s="37">
        <v>842</v>
      </c>
      <c r="H856" s="38">
        <v>1375</v>
      </c>
      <c r="I856" s="38">
        <v>4020.94</v>
      </c>
      <c r="J856" s="37">
        <v>56.23</v>
      </c>
      <c r="K856" s="38">
        <v>3940</v>
      </c>
      <c r="L856" s="38">
        <v>-5925.82</v>
      </c>
      <c r="M856" s="38">
        <v>-118.52</v>
      </c>
      <c r="N856" s="38">
        <v>-3906.15</v>
      </c>
    </row>
    <row r="857" spans="7:14" x14ac:dyDescent="0.35">
      <c r="G857">
        <v>843</v>
      </c>
      <c r="H857" s="36">
        <v>1375</v>
      </c>
      <c r="I857" s="36">
        <v>2697.1</v>
      </c>
      <c r="J857">
        <v>37.53</v>
      </c>
      <c r="K857" s="36">
        <v>3940</v>
      </c>
      <c r="L857" s="36">
        <v>45271.55</v>
      </c>
      <c r="M857" s="36">
        <v>905.43</v>
      </c>
      <c r="N857" s="36">
        <v>32978.42</v>
      </c>
    </row>
    <row r="858" spans="7:14" x14ac:dyDescent="0.35">
      <c r="G858" s="37">
        <v>844</v>
      </c>
      <c r="H858" s="38">
        <v>1375</v>
      </c>
      <c r="I858" s="38">
        <v>2158.21</v>
      </c>
      <c r="J858" s="37">
        <v>65.489999999999995</v>
      </c>
      <c r="K858" s="38">
        <v>3940</v>
      </c>
      <c r="L858" s="38">
        <v>115318.39</v>
      </c>
      <c r="M858" s="38">
        <v>2306.37</v>
      </c>
      <c r="N858" s="38">
        <v>99931.1</v>
      </c>
    </row>
    <row r="859" spans="7:14" x14ac:dyDescent="0.35">
      <c r="G859">
        <v>845</v>
      </c>
      <c r="H859" s="36">
        <v>1375</v>
      </c>
      <c r="I859" s="36">
        <v>651.54999999999995</v>
      </c>
      <c r="J859">
        <v>35.76</v>
      </c>
      <c r="K859" s="36">
        <v>3940</v>
      </c>
      <c r="L859" s="36">
        <v>116220.73</v>
      </c>
      <c r="M859" s="36">
        <v>2324.41</v>
      </c>
      <c r="N859" s="36">
        <v>61418.31</v>
      </c>
    </row>
    <row r="860" spans="7:14" x14ac:dyDescent="0.35">
      <c r="G860" s="37">
        <v>846</v>
      </c>
      <c r="H860" s="38">
        <v>1375</v>
      </c>
      <c r="I860" s="38">
        <v>4470.3500000000004</v>
      </c>
      <c r="J860" s="37">
        <v>73.680000000000007</v>
      </c>
      <c r="K860" s="38">
        <v>8400</v>
      </c>
      <c r="L860" s="38">
        <v>288154.21000000002</v>
      </c>
      <c r="M860" s="38">
        <v>5763.08</v>
      </c>
      <c r="N860" s="38">
        <v>221396.2</v>
      </c>
    </row>
    <row r="861" spans="7:14" x14ac:dyDescent="0.35">
      <c r="G861">
        <v>847</v>
      </c>
      <c r="H861" s="36">
        <v>1375</v>
      </c>
      <c r="I861" s="36">
        <v>2096.0300000000002</v>
      </c>
      <c r="J861">
        <v>59.79</v>
      </c>
      <c r="K861" s="36">
        <v>14300</v>
      </c>
      <c r="L861" s="36">
        <v>728239.23</v>
      </c>
      <c r="M861" s="36">
        <v>14564.78</v>
      </c>
      <c r="N861" s="36">
        <v>564284.09</v>
      </c>
    </row>
    <row r="862" spans="7:14" x14ac:dyDescent="0.35">
      <c r="G862" s="37">
        <v>848</v>
      </c>
      <c r="H862" s="38">
        <v>1375</v>
      </c>
      <c r="I862" s="38">
        <v>3476.39</v>
      </c>
      <c r="J862" s="37">
        <v>21.19</v>
      </c>
      <c r="K862" s="38">
        <v>3940</v>
      </c>
      <c r="L862" s="38">
        <v>8447.52</v>
      </c>
      <c r="M862" s="38">
        <v>168.95</v>
      </c>
      <c r="N862" s="38">
        <v>6956.28</v>
      </c>
    </row>
    <row r="863" spans="7:14" x14ac:dyDescent="0.35">
      <c r="G863">
        <v>849</v>
      </c>
      <c r="H863" s="36">
        <v>1375</v>
      </c>
      <c r="I863" s="36">
        <v>917</v>
      </c>
      <c r="J863">
        <v>65.099999999999994</v>
      </c>
      <c r="K863" s="36">
        <v>3940</v>
      </c>
      <c r="L863" s="36">
        <v>195432.83</v>
      </c>
      <c r="M863" s="36">
        <v>3908.66</v>
      </c>
      <c r="N863" s="36">
        <v>98309.89</v>
      </c>
    </row>
    <row r="864" spans="7:14" x14ac:dyDescent="0.35">
      <c r="G864" s="37">
        <v>850</v>
      </c>
      <c r="H864" s="38">
        <v>1375</v>
      </c>
      <c r="I864" s="38">
        <v>4815.4399999999996</v>
      </c>
      <c r="J864" s="37">
        <v>50.29</v>
      </c>
      <c r="K864" s="38">
        <v>8400</v>
      </c>
      <c r="L864" s="38">
        <v>178893.65</v>
      </c>
      <c r="M864" s="38">
        <v>3577.87</v>
      </c>
      <c r="N864" s="38">
        <v>93556.77</v>
      </c>
    </row>
    <row r="865" spans="7:14" x14ac:dyDescent="0.35">
      <c r="G865">
        <v>851</v>
      </c>
      <c r="H865" s="36">
        <v>1375</v>
      </c>
      <c r="I865" s="36">
        <v>1056.52</v>
      </c>
      <c r="J865">
        <v>47.86</v>
      </c>
      <c r="K865" s="36">
        <v>14300</v>
      </c>
      <c r="L865" s="36">
        <v>632438.19999999995</v>
      </c>
      <c r="M865" s="36">
        <v>12648.76</v>
      </c>
      <c r="N865" s="36">
        <v>480796.62</v>
      </c>
    </row>
    <row r="866" spans="7:14" x14ac:dyDescent="0.35">
      <c r="G866" s="37">
        <v>852</v>
      </c>
      <c r="H866" s="38">
        <v>1375</v>
      </c>
      <c r="I866" s="38">
        <v>1157.8</v>
      </c>
      <c r="J866" s="37">
        <v>46.39</v>
      </c>
      <c r="K866" s="38">
        <v>8400</v>
      </c>
      <c r="L866" s="38">
        <v>334586.63</v>
      </c>
      <c r="M866" s="38">
        <v>6691.73</v>
      </c>
      <c r="N866" s="38">
        <v>266330.23999999999</v>
      </c>
    </row>
    <row r="867" spans="7:14" x14ac:dyDescent="0.35">
      <c r="G867">
        <v>853</v>
      </c>
      <c r="H867" s="36">
        <v>1375</v>
      </c>
      <c r="I867" s="36">
        <v>4323.12</v>
      </c>
      <c r="J867">
        <v>54.87</v>
      </c>
      <c r="K867" s="36">
        <v>3940</v>
      </c>
      <c r="L867" s="36">
        <v>-22396.61</v>
      </c>
      <c r="M867" s="36">
        <v>-447.93</v>
      </c>
      <c r="N867" s="36">
        <v>-12941.93</v>
      </c>
    </row>
    <row r="868" spans="7:14" x14ac:dyDescent="0.35">
      <c r="G868" s="37">
        <v>854</v>
      </c>
      <c r="H868" s="38">
        <v>1375</v>
      </c>
      <c r="I868" s="38">
        <v>4580.3999999999996</v>
      </c>
      <c r="J868" s="37">
        <v>60.74</v>
      </c>
      <c r="K868" s="38">
        <v>3940</v>
      </c>
      <c r="L868" s="38">
        <v>-40270.769999999997</v>
      </c>
      <c r="M868" s="38">
        <v>-805.42</v>
      </c>
      <c r="N868" s="38">
        <v>-29436.16</v>
      </c>
    </row>
    <row r="869" spans="7:14" x14ac:dyDescent="0.35">
      <c r="G869">
        <v>855</v>
      </c>
      <c r="H869" s="36">
        <v>1375</v>
      </c>
      <c r="I869" s="36">
        <v>1218.31</v>
      </c>
      <c r="J869">
        <v>72.66</v>
      </c>
      <c r="K869" s="36">
        <v>3940</v>
      </c>
      <c r="L869" s="36">
        <v>196386.39</v>
      </c>
      <c r="M869" s="36">
        <v>3927.73</v>
      </c>
      <c r="N869" s="36">
        <v>100723.59</v>
      </c>
    </row>
    <row r="870" spans="7:14" x14ac:dyDescent="0.35">
      <c r="G870" s="37">
        <v>856</v>
      </c>
      <c r="H870" s="38">
        <v>1375</v>
      </c>
      <c r="I870" s="38">
        <v>2455.04</v>
      </c>
      <c r="J870" s="37">
        <v>39.130000000000003</v>
      </c>
      <c r="K870" s="38">
        <v>8400</v>
      </c>
      <c r="L870" s="38">
        <v>231246.63</v>
      </c>
      <c r="M870" s="38">
        <v>4624.93</v>
      </c>
      <c r="N870" s="38">
        <v>124760.63</v>
      </c>
    </row>
    <row r="871" spans="7:14" x14ac:dyDescent="0.35">
      <c r="G871">
        <v>857</v>
      </c>
      <c r="H871" s="36">
        <v>1375</v>
      </c>
      <c r="I871" s="36">
        <v>3720.78</v>
      </c>
      <c r="J871">
        <v>56.01</v>
      </c>
      <c r="K871" s="36">
        <v>3940</v>
      </c>
      <c r="L871" s="36">
        <v>10903.85</v>
      </c>
      <c r="M871" s="36">
        <v>218.08</v>
      </c>
      <c r="N871" s="36">
        <v>6501.08</v>
      </c>
    </row>
    <row r="872" spans="7:14" x14ac:dyDescent="0.35">
      <c r="G872" s="37">
        <v>858</v>
      </c>
      <c r="H872" s="38">
        <v>1375</v>
      </c>
      <c r="I872" s="38">
        <v>4416.16</v>
      </c>
      <c r="J872" s="37">
        <v>58.74</v>
      </c>
      <c r="K872" s="38">
        <v>3940</v>
      </c>
      <c r="L872" s="38">
        <v>-29343.98</v>
      </c>
      <c r="M872" s="38">
        <v>-586.88</v>
      </c>
      <c r="N872" s="38">
        <v>-25354.09</v>
      </c>
    </row>
    <row r="873" spans="7:14" x14ac:dyDescent="0.35">
      <c r="G873">
        <v>859</v>
      </c>
      <c r="H873" s="36">
        <v>1375</v>
      </c>
      <c r="I873" s="36">
        <v>2019.45</v>
      </c>
      <c r="J873">
        <v>58.16</v>
      </c>
      <c r="K873" s="36">
        <v>3940</v>
      </c>
      <c r="L873" s="36">
        <v>110319.36</v>
      </c>
      <c r="M873" s="36">
        <v>2206.39</v>
      </c>
      <c r="N873" s="36">
        <v>68304.11</v>
      </c>
    </row>
    <row r="874" spans="7:14" x14ac:dyDescent="0.35">
      <c r="G874" s="37">
        <v>860</v>
      </c>
      <c r="H874" s="38">
        <v>1375</v>
      </c>
      <c r="I874" s="38">
        <v>2681.69</v>
      </c>
      <c r="J874" s="37">
        <v>49.68</v>
      </c>
      <c r="K874" s="38">
        <v>3940</v>
      </c>
      <c r="L874" s="38">
        <v>61142.92</v>
      </c>
      <c r="M874" s="38">
        <v>1222.8599999999999</v>
      </c>
      <c r="N874" s="38">
        <v>30883.18</v>
      </c>
    </row>
    <row r="875" spans="7:14" x14ac:dyDescent="0.35">
      <c r="G875">
        <v>861</v>
      </c>
      <c r="H875" s="36">
        <v>1375</v>
      </c>
      <c r="I875" s="36">
        <v>3760.24</v>
      </c>
      <c r="J875">
        <v>45.02</v>
      </c>
      <c r="K875" s="36">
        <v>3940</v>
      </c>
      <c r="L875" s="36">
        <v>6717.89</v>
      </c>
      <c r="M875" s="36">
        <v>134.36000000000001</v>
      </c>
      <c r="N875" s="36">
        <v>5043</v>
      </c>
    </row>
    <row r="876" spans="7:14" x14ac:dyDescent="0.35">
      <c r="G876" s="37">
        <v>862</v>
      </c>
      <c r="H876" s="38">
        <v>1375</v>
      </c>
      <c r="I876" s="38">
        <v>3709.45</v>
      </c>
      <c r="J876" s="37">
        <v>62.85</v>
      </c>
      <c r="K876" s="38">
        <v>3940</v>
      </c>
      <c r="L876" s="38">
        <v>13115.26</v>
      </c>
      <c r="M876" s="38">
        <v>262.31</v>
      </c>
      <c r="N876" s="38">
        <v>7178.93</v>
      </c>
    </row>
    <row r="877" spans="7:14" x14ac:dyDescent="0.35">
      <c r="G877">
        <v>863</v>
      </c>
      <c r="H877" s="36">
        <v>1375</v>
      </c>
      <c r="I877" s="36">
        <v>3958.21</v>
      </c>
      <c r="J877">
        <v>40.56</v>
      </c>
      <c r="K877" s="36">
        <v>3940</v>
      </c>
      <c r="L877" s="36">
        <v>-2113.5700000000002</v>
      </c>
      <c r="M877" s="36">
        <v>-42.27</v>
      </c>
      <c r="N877" s="36">
        <v>-1557.16</v>
      </c>
    </row>
    <row r="878" spans="7:14" x14ac:dyDescent="0.35">
      <c r="G878" s="37">
        <v>864</v>
      </c>
      <c r="H878" s="38">
        <v>1375</v>
      </c>
      <c r="I878" s="38">
        <v>2935.68</v>
      </c>
      <c r="J878" s="37">
        <v>35.36</v>
      </c>
      <c r="K878" s="38">
        <v>8400</v>
      </c>
      <c r="L878" s="38">
        <v>191856.89</v>
      </c>
      <c r="M878" s="38">
        <v>3837.14</v>
      </c>
      <c r="N878" s="38">
        <v>98129.12</v>
      </c>
    </row>
    <row r="879" spans="7:14" x14ac:dyDescent="0.35">
      <c r="G879">
        <v>865</v>
      </c>
      <c r="H879" s="36">
        <v>1375</v>
      </c>
      <c r="I879" s="36">
        <v>702.15</v>
      </c>
      <c r="J879">
        <v>52.07</v>
      </c>
      <c r="K879" s="36">
        <v>3940</v>
      </c>
      <c r="L879" s="36">
        <v>167227.32999999999</v>
      </c>
      <c r="M879" s="36">
        <v>3344.55</v>
      </c>
      <c r="N879" s="36">
        <v>106785.26</v>
      </c>
    </row>
    <row r="880" spans="7:14" x14ac:dyDescent="0.35">
      <c r="G880" s="37">
        <v>866</v>
      </c>
      <c r="H880" s="38">
        <v>1375</v>
      </c>
      <c r="I880" s="38">
        <v>4539.07</v>
      </c>
      <c r="J880" s="37">
        <v>38.840000000000003</v>
      </c>
      <c r="K880" s="38">
        <v>3940</v>
      </c>
      <c r="L880" s="38">
        <v>-24642.36</v>
      </c>
      <c r="M880" s="38">
        <v>-492.85</v>
      </c>
      <c r="N880" s="38">
        <v>-21226.92</v>
      </c>
    </row>
    <row r="881" spans="7:14" x14ac:dyDescent="0.35">
      <c r="G881">
        <v>867</v>
      </c>
      <c r="H881" s="36">
        <v>1375</v>
      </c>
      <c r="I881" s="36">
        <v>4354.75</v>
      </c>
      <c r="J881">
        <v>16.97</v>
      </c>
      <c r="K881" s="36">
        <v>8400</v>
      </c>
      <c r="L881" s="36">
        <v>67253.570000000007</v>
      </c>
      <c r="M881" s="36">
        <v>1345.07</v>
      </c>
      <c r="N881" s="36">
        <v>47641.2</v>
      </c>
    </row>
    <row r="882" spans="7:14" x14ac:dyDescent="0.35">
      <c r="G882" s="37">
        <v>868</v>
      </c>
      <c r="H882" s="38">
        <v>1375</v>
      </c>
      <c r="I882" s="38">
        <v>4030.87</v>
      </c>
      <c r="J882" s="37">
        <v>20.66</v>
      </c>
      <c r="K882" s="38">
        <v>8400</v>
      </c>
      <c r="L882" s="38">
        <v>88909.87</v>
      </c>
      <c r="M882" s="38">
        <v>1778.2</v>
      </c>
      <c r="N882" s="38">
        <v>78250.33</v>
      </c>
    </row>
    <row r="883" spans="7:14" x14ac:dyDescent="0.35">
      <c r="G883">
        <v>869</v>
      </c>
      <c r="H883" s="36">
        <v>1375</v>
      </c>
      <c r="I883" s="36">
        <v>679.34</v>
      </c>
      <c r="J883">
        <v>59.18</v>
      </c>
      <c r="K883" s="36">
        <v>3940</v>
      </c>
      <c r="L883" s="36">
        <v>191596.94</v>
      </c>
      <c r="M883" s="36">
        <v>3831.94</v>
      </c>
      <c r="N883" s="36">
        <v>142159.13</v>
      </c>
    </row>
    <row r="884" spans="7:14" x14ac:dyDescent="0.35">
      <c r="G884" s="37">
        <v>870</v>
      </c>
      <c r="H884" s="38">
        <v>1375</v>
      </c>
      <c r="I884" s="38">
        <v>1181.1099999999999</v>
      </c>
      <c r="J884" s="37">
        <v>84.73</v>
      </c>
      <c r="K884" s="38">
        <v>3940</v>
      </c>
      <c r="L884" s="38">
        <v>232372.93</v>
      </c>
      <c r="M884" s="38">
        <v>4647.46</v>
      </c>
      <c r="N884" s="38">
        <v>124051.71</v>
      </c>
    </row>
    <row r="885" spans="7:14" x14ac:dyDescent="0.35">
      <c r="G885">
        <v>871</v>
      </c>
      <c r="H885" s="36">
        <v>1375</v>
      </c>
      <c r="I885" s="36">
        <v>3769.28</v>
      </c>
      <c r="J885">
        <v>47.95</v>
      </c>
      <c r="K885" s="36">
        <v>3940</v>
      </c>
      <c r="L885" s="36">
        <v>6811.14</v>
      </c>
      <c r="M885" s="36">
        <v>136.22</v>
      </c>
      <c r="N885" s="36">
        <v>5497.4</v>
      </c>
    </row>
    <row r="886" spans="7:14" x14ac:dyDescent="0.35">
      <c r="G886" s="37">
        <v>872</v>
      </c>
      <c r="H886" s="38">
        <v>1375</v>
      </c>
      <c r="I886" s="38">
        <v>311.07</v>
      </c>
      <c r="J886" s="37">
        <v>31.12</v>
      </c>
      <c r="K886" s="38">
        <v>3940</v>
      </c>
      <c r="L886" s="38">
        <v>111542.04</v>
      </c>
      <c r="M886" s="38">
        <v>2230.84</v>
      </c>
      <c r="N886" s="38">
        <v>57976.53</v>
      </c>
    </row>
    <row r="887" spans="7:14" x14ac:dyDescent="0.35">
      <c r="G887">
        <v>873</v>
      </c>
      <c r="H887" s="36">
        <v>1375</v>
      </c>
      <c r="I887" s="36">
        <v>4900.28</v>
      </c>
      <c r="J887">
        <v>66.349999999999994</v>
      </c>
      <c r="K887" s="36">
        <v>3940</v>
      </c>
      <c r="L887" s="36">
        <v>-65085.16</v>
      </c>
      <c r="M887" s="36">
        <v>-1301.7</v>
      </c>
      <c r="N887" s="36">
        <v>-55975.24</v>
      </c>
    </row>
    <row r="888" spans="7:14" x14ac:dyDescent="0.35">
      <c r="G888" s="37">
        <v>874</v>
      </c>
      <c r="H888" s="38">
        <v>1375</v>
      </c>
      <c r="I888" s="38">
        <v>2010.29</v>
      </c>
      <c r="J888" s="37">
        <v>38.5</v>
      </c>
      <c r="K888" s="38">
        <v>3940</v>
      </c>
      <c r="L888" s="38">
        <v>72917.41</v>
      </c>
      <c r="M888" s="38">
        <v>1458.35</v>
      </c>
      <c r="N888" s="38">
        <v>46235.14</v>
      </c>
    </row>
    <row r="889" spans="7:14" x14ac:dyDescent="0.35">
      <c r="G889">
        <v>875</v>
      </c>
      <c r="H889" s="36">
        <v>1375</v>
      </c>
      <c r="I889" s="36">
        <v>3652.7</v>
      </c>
      <c r="J889">
        <v>97.19</v>
      </c>
      <c r="K889" s="36">
        <v>3940</v>
      </c>
      <c r="L889" s="36">
        <v>26548.28</v>
      </c>
      <c r="M889" s="36">
        <v>530.97</v>
      </c>
      <c r="N889" s="36">
        <v>13638.54</v>
      </c>
    </row>
    <row r="890" spans="7:14" x14ac:dyDescent="0.35">
      <c r="G890" s="37">
        <v>876</v>
      </c>
      <c r="H890" s="38">
        <v>1375</v>
      </c>
      <c r="I890" s="38">
        <v>4460.34</v>
      </c>
      <c r="J890" s="37">
        <v>52.87</v>
      </c>
      <c r="K890" s="38">
        <v>3940</v>
      </c>
      <c r="L890" s="38">
        <v>-28883.62</v>
      </c>
      <c r="M890" s="38">
        <v>-577.66999999999996</v>
      </c>
      <c r="N890" s="38">
        <v>-18437.53</v>
      </c>
    </row>
    <row r="891" spans="7:14" x14ac:dyDescent="0.35">
      <c r="G891">
        <v>877</v>
      </c>
      <c r="H891" s="36">
        <v>1375</v>
      </c>
      <c r="I891" s="36">
        <v>2094.2199999999998</v>
      </c>
      <c r="J891">
        <v>36.86</v>
      </c>
      <c r="K891" s="36">
        <v>3940</v>
      </c>
      <c r="L891" s="36">
        <v>66653.52</v>
      </c>
      <c r="M891" s="36">
        <v>1333.07</v>
      </c>
      <c r="N891" s="36">
        <v>36019.46</v>
      </c>
    </row>
    <row r="892" spans="7:14" x14ac:dyDescent="0.35">
      <c r="G892" s="37">
        <v>878</v>
      </c>
      <c r="H892" s="38">
        <v>1375</v>
      </c>
      <c r="I892" s="38">
        <v>1731.84</v>
      </c>
      <c r="J892" s="37">
        <v>49.82</v>
      </c>
      <c r="K892" s="38">
        <v>3940</v>
      </c>
      <c r="L892" s="38">
        <v>108635.15</v>
      </c>
      <c r="M892" s="38">
        <v>2172.6999999999998</v>
      </c>
      <c r="N892" s="38">
        <v>54707.34</v>
      </c>
    </row>
    <row r="893" spans="7:14" x14ac:dyDescent="0.35">
      <c r="G893">
        <v>879</v>
      </c>
      <c r="H893" s="36">
        <v>1375</v>
      </c>
      <c r="I893" s="36">
        <v>3121.96</v>
      </c>
      <c r="J893">
        <v>42.35</v>
      </c>
      <c r="K893" s="36">
        <v>8400</v>
      </c>
      <c r="L893" s="36">
        <v>222140.44</v>
      </c>
      <c r="M893" s="36">
        <v>4442.8100000000004</v>
      </c>
      <c r="N893" s="36">
        <v>142894.64000000001</v>
      </c>
    </row>
    <row r="894" spans="7:14" x14ac:dyDescent="0.35">
      <c r="G894" s="37">
        <v>880</v>
      </c>
      <c r="H894" s="38">
        <v>1375</v>
      </c>
      <c r="I894" s="38">
        <v>2988.75</v>
      </c>
      <c r="J894" s="37">
        <v>63.87</v>
      </c>
      <c r="K894" s="38">
        <v>3940</v>
      </c>
      <c r="L894" s="38">
        <v>59378.93</v>
      </c>
      <c r="M894" s="38">
        <v>1187.58</v>
      </c>
      <c r="N894" s="38">
        <v>34861.040000000001</v>
      </c>
    </row>
    <row r="895" spans="7:14" x14ac:dyDescent="0.35">
      <c r="G895">
        <v>881</v>
      </c>
      <c r="H895" s="36">
        <v>1375</v>
      </c>
      <c r="I895" s="36">
        <v>2163.87</v>
      </c>
      <c r="J895">
        <v>27.52</v>
      </c>
      <c r="K895" s="36">
        <v>3940</v>
      </c>
      <c r="L895" s="36">
        <v>47497.58</v>
      </c>
      <c r="M895" s="36">
        <v>949.95</v>
      </c>
      <c r="N895" s="36">
        <v>42140.14</v>
      </c>
    </row>
    <row r="896" spans="7:14" x14ac:dyDescent="0.35">
      <c r="G896" s="37">
        <v>882</v>
      </c>
      <c r="H896" s="38">
        <v>1375</v>
      </c>
      <c r="I896" s="38">
        <v>3088.52</v>
      </c>
      <c r="J896" s="37">
        <v>69.209999999999994</v>
      </c>
      <c r="K896" s="38">
        <v>3940</v>
      </c>
      <c r="L896" s="38">
        <v>57551.83</v>
      </c>
      <c r="M896" s="38">
        <v>1151.04</v>
      </c>
      <c r="N896" s="38">
        <v>41959.65</v>
      </c>
    </row>
    <row r="897" spans="7:14" x14ac:dyDescent="0.35">
      <c r="G897">
        <v>883</v>
      </c>
      <c r="H897" s="36">
        <v>1375</v>
      </c>
      <c r="I897" s="36">
        <v>4689.83</v>
      </c>
      <c r="J897">
        <v>63.14</v>
      </c>
      <c r="K897" s="36">
        <v>8400</v>
      </c>
      <c r="L897" s="36">
        <v>232892.09</v>
      </c>
      <c r="M897" s="36">
        <v>4657.84</v>
      </c>
      <c r="N897" s="36">
        <v>182748.99</v>
      </c>
    </row>
    <row r="898" spans="7:14" x14ac:dyDescent="0.35">
      <c r="G898" s="37">
        <v>884</v>
      </c>
      <c r="H898" s="38">
        <v>1375</v>
      </c>
      <c r="I898" s="38">
        <v>2444.67</v>
      </c>
      <c r="J898" s="37">
        <v>69.56</v>
      </c>
      <c r="K898" s="38">
        <v>14300</v>
      </c>
      <c r="L898" s="38">
        <v>823238.94</v>
      </c>
      <c r="M898" s="38">
        <v>16464.78</v>
      </c>
      <c r="N898" s="38">
        <v>469514.46</v>
      </c>
    </row>
    <row r="899" spans="7:14" x14ac:dyDescent="0.35">
      <c r="G899">
        <v>885</v>
      </c>
      <c r="H899" s="36">
        <v>1375</v>
      </c>
      <c r="I899" s="36">
        <v>1144.3599999999999</v>
      </c>
      <c r="J899">
        <v>72.56</v>
      </c>
      <c r="K899" s="36">
        <v>3940</v>
      </c>
      <c r="L899" s="36">
        <v>201486.41</v>
      </c>
      <c r="M899" s="36">
        <v>4029.73</v>
      </c>
      <c r="N899" s="36">
        <v>126728.66</v>
      </c>
    </row>
    <row r="900" spans="7:14" x14ac:dyDescent="0.35">
      <c r="G900" s="37">
        <v>886</v>
      </c>
      <c r="H900" s="38">
        <v>1375</v>
      </c>
      <c r="I900" s="38">
        <v>2010.59</v>
      </c>
      <c r="J900" s="37">
        <v>36.69</v>
      </c>
      <c r="K900" s="38">
        <v>3940</v>
      </c>
      <c r="L900" s="38">
        <v>69410.44</v>
      </c>
      <c r="M900" s="38">
        <v>1388.21</v>
      </c>
      <c r="N900" s="38">
        <v>45410.69</v>
      </c>
    </row>
    <row r="901" spans="7:14" x14ac:dyDescent="0.35">
      <c r="G901">
        <v>887</v>
      </c>
      <c r="H901" s="36">
        <v>1375</v>
      </c>
      <c r="I901" s="36">
        <v>2091.71</v>
      </c>
      <c r="J901">
        <v>50.95</v>
      </c>
      <c r="K901" s="36">
        <v>3940</v>
      </c>
      <c r="L901" s="36">
        <v>92791.88</v>
      </c>
      <c r="M901" s="36">
        <v>1855.84</v>
      </c>
      <c r="N901" s="36">
        <v>48936.26</v>
      </c>
    </row>
    <row r="902" spans="7:14" x14ac:dyDescent="0.35">
      <c r="G902" s="37">
        <v>888</v>
      </c>
      <c r="H902" s="38">
        <v>1375</v>
      </c>
      <c r="I902" s="38">
        <v>829.32</v>
      </c>
      <c r="J902" s="37">
        <v>68.650000000000006</v>
      </c>
      <c r="K902" s="38">
        <v>3940</v>
      </c>
      <c r="L902" s="38">
        <v>212172.43</v>
      </c>
      <c r="M902" s="38">
        <v>4243.45</v>
      </c>
      <c r="N902" s="38">
        <v>183413.07</v>
      </c>
    </row>
    <row r="903" spans="7:14" x14ac:dyDescent="0.35">
      <c r="G903">
        <v>889</v>
      </c>
      <c r="H903" s="36">
        <v>1375</v>
      </c>
      <c r="I903" s="36">
        <v>981.78</v>
      </c>
      <c r="J903">
        <v>44.38</v>
      </c>
      <c r="K903" s="36">
        <v>8400</v>
      </c>
      <c r="L903" s="36">
        <v>327828.65000000002</v>
      </c>
      <c r="M903" s="36">
        <v>6556.57</v>
      </c>
      <c r="N903" s="36">
        <v>169967.18</v>
      </c>
    </row>
    <row r="904" spans="7:14" x14ac:dyDescent="0.35">
      <c r="G904" s="37">
        <v>890</v>
      </c>
      <c r="H904" s="38">
        <v>1375</v>
      </c>
      <c r="I904" s="38">
        <v>3485.9</v>
      </c>
      <c r="J904" s="37">
        <v>22.08</v>
      </c>
      <c r="K904" s="38">
        <v>3940</v>
      </c>
      <c r="L904" s="38">
        <v>8649.5300000000007</v>
      </c>
      <c r="M904" s="38">
        <v>172.99</v>
      </c>
      <c r="N904" s="38">
        <v>7435.95</v>
      </c>
    </row>
    <row r="905" spans="7:14" x14ac:dyDescent="0.35">
      <c r="G905">
        <v>891</v>
      </c>
      <c r="H905" s="36">
        <v>1375</v>
      </c>
      <c r="I905" s="36">
        <v>1829.49</v>
      </c>
      <c r="J905">
        <v>40.119999999999997</v>
      </c>
      <c r="K905" s="36">
        <v>14300</v>
      </c>
      <c r="L905" s="36">
        <v>499002.89</v>
      </c>
      <c r="M905" s="36">
        <v>9980.06</v>
      </c>
      <c r="N905" s="36">
        <v>379837.5</v>
      </c>
    </row>
    <row r="906" spans="7:14" x14ac:dyDescent="0.35">
      <c r="G906" s="37">
        <v>892</v>
      </c>
      <c r="H906" s="38">
        <v>1375</v>
      </c>
      <c r="I906" s="38">
        <v>4783.51</v>
      </c>
      <c r="J906" s="37">
        <v>37.4</v>
      </c>
      <c r="K906" s="38">
        <v>3940</v>
      </c>
      <c r="L906" s="38">
        <v>-32920.25</v>
      </c>
      <c r="M906" s="38">
        <v>-658.41</v>
      </c>
      <c r="N906" s="38">
        <v>-21328.720000000001</v>
      </c>
    </row>
    <row r="907" spans="7:14" x14ac:dyDescent="0.35">
      <c r="G907">
        <v>893</v>
      </c>
      <c r="H907" s="36">
        <v>1375</v>
      </c>
      <c r="I907" s="36">
        <v>1369.26</v>
      </c>
      <c r="J907">
        <v>70.28</v>
      </c>
      <c r="K907" s="36">
        <v>3940</v>
      </c>
      <c r="L907" s="36">
        <v>179297.25</v>
      </c>
      <c r="M907" s="36">
        <v>3585.94</v>
      </c>
      <c r="N907" s="36">
        <v>136877.23000000001</v>
      </c>
    </row>
    <row r="908" spans="7:14" x14ac:dyDescent="0.35">
      <c r="G908" s="37">
        <v>894</v>
      </c>
      <c r="H908" s="38">
        <v>1375</v>
      </c>
      <c r="I908" s="38">
        <v>674.84</v>
      </c>
      <c r="J908" s="37">
        <v>48.37</v>
      </c>
      <c r="K908" s="38">
        <v>8400</v>
      </c>
      <c r="L908" s="38">
        <v>372264.32</v>
      </c>
      <c r="M908" s="38">
        <v>7445.29</v>
      </c>
      <c r="N908" s="38">
        <v>233404.33</v>
      </c>
    </row>
    <row r="909" spans="7:14" x14ac:dyDescent="0.35">
      <c r="G909">
        <v>895</v>
      </c>
      <c r="H909" s="36">
        <v>1375</v>
      </c>
      <c r="I909" s="36">
        <v>3816.82</v>
      </c>
      <c r="J909">
        <v>58.6</v>
      </c>
      <c r="K909" s="36">
        <v>3940</v>
      </c>
      <c r="L909" s="36">
        <v>5842.92</v>
      </c>
      <c r="M909" s="36">
        <v>116.86</v>
      </c>
      <c r="N909" s="36">
        <v>3446.34</v>
      </c>
    </row>
    <row r="910" spans="7:14" x14ac:dyDescent="0.35">
      <c r="G910" s="37">
        <v>896</v>
      </c>
      <c r="H910" s="38">
        <v>1375</v>
      </c>
      <c r="I910" s="38">
        <v>4428.97</v>
      </c>
      <c r="J910" s="37">
        <v>81.96</v>
      </c>
      <c r="K910" s="38">
        <v>8400</v>
      </c>
      <c r="L910" s="38">
        <v>324109.65999999997</v>
      </c>
      <c r="M910" s="38">
        <v>6482.19</v>
      </c>
      <c r="N910" s="38">
        <v>184287.99</v>
      </c>
    </row>
    <row r="911" spans="7:14" x14ac:dyDescent="0.35">
      <c r="G911">
        <v>897</v>
      </c>
      <c r="H911" s="36">
        <v>1375</v>
      </c>
      <c r="I911" s="36">
        <v>1534.94</v>
      </c>
      <c r="J911">
        <v>40.520000000000003</v>
      </c>
      <c r="K911" s="36">
        <v>3940</v>
      </c>
      <c r="L911" s="36">
        <v>96074.79</v>
      </c>
      <c r="M911" s="36">
        <v>1921.5</v>
      </c>
      <c r="N911" s="36">
        <v>79575.14</v>
      </c>
    </row>
    <row r="912" spans="7:14" x14ac:dyDescent="0.35">
      <c r="G912" s="37">
        <v>898</v>
      </c>
      <c r="H912" s="38">
        <v>1375</v>
      </c>
      <c r="I912" s="38">
        <v>1170.02</v>
      </c>
      <c r="J912" s="37">
        <v>62.78</v>
      </c>
      <c r="K912" s="38">
        <v>8400</v>
      </c>
      <c r="L912" s="38">
        <v>452544.63</v>
      </c>
      <c r="M912" s="38">
        <v>9050.89</v>
      </c>
      <c r="N912" s="38">
        <v>374331.04</v>
      </c>
    </row>
    <row r="913" spans="7:14" x14ac:dyDescent="0.35">
      <c r="G913">
        <v>899</v>
      </c>
      <c r="H913" s="36">
        <v>1375</v>
      </c>
      <c r="I913" s="36">
        <v>1091.68</v>
      </c>
      <c r="J913">
        <v>14</v>
      </c>
      <c r="K913" s="36">
        <v>3940</v>
      </c>
      <c r="L913" s="36">
        <v>38514.800000000003</v>
      </c>
      <c r="M913" s="36">
        <v>770.3</v>
      </c>
      <c r="N913" s="36">
        <v>33857.370000000003</v>
      </c>
    </row>
    <row r="914" spans="7:14" x14ac:dyDescent="0.35">
      <c r="G914" s="37">
        <v>900</v>
      </c>
      <c r="H914" s="38">
        <v>1375</v>
      </c>
      <c r="I914" s="38">
        <v>2705.66</v>
      </c>
      <c r="J914" s="37">
        <v>27.35</v>
      </c>
      <c r="K914" s="38">
        <v>3940</v>
      </c>
      <c r="L914" s="38">
        <v>32381.84</v>
      </c>
      <c r="M914" s="38">
        <v>647.64</v>
      </c>
      <c r="N914" s="38">
        <v>22785.78</v>
      </c>
    </row>
    <row r="915" spans="7:14" x14ac:dyDescent="0.35">
      <c r="G915">
        <v>901</v>
      </c>
      <c r="H915" s="36">
        <v>1375</v>
      </c>
      <c r="I915" s="36">
        <v>2448.4</v>
      </c>
      <c r="J915">
        <v>32.24</v>
      </c>
      <c r="K915" s="36">
        <v>8400</v>
      </c>
      <c r="L915" s="36">
        <v>190488.01</v>
      </c>
      <c r="M915" s="36">
        <v>3809.76</v>
      </c>
      <c r="N915" s="36">
        <v>160959.79999999999</v>
      </c>
    </row>
    <row r="916" spans="7:14" x14ac:dyDescent="0.35">
      <c r="G916" s="37">
        <v>902</v>
      </c>
      <c r="H916" s="38">
        <v>1375</v>
      </c>
      <c r="I916" s="38">
        <v>1445.31</v>
      </c>
      <c r="J916" s="37">
        <v>41.2</v>
      </c>
      <c r="K916" s="38">
        <v>3940</v>
      </c>
      <c r="L916" s="38">
        <v>101400.87</v>
      </c>
      <c r="M916" s="38">
        <v>2028.02</v>
      </c>
      <c r="N916" s="38">
        <v>78338.38</v>
      </c>
    </row>
    <row r="917" spans="7:14" x14ac:dyDescent="0.35">
      <c r="G917">
        <v>903</v>
      </c>
      <c r="H917" s="36">
        <v>1375</v>
      </c>
      <c r="I917" s="36">
        <v>416.83</v>
      </c>
      <c r="J917">
        <v>45.58</v>
      </c>
      <c r="K917" s="36">
        <v>3940</v>
      </c>
      <c r="L917" s="36">
        <v>159206.79999999999</v>
      </c>
      <c r="M917" s="36">
        <v>3184.14</v>
      </c>
      <c r="N917" s="36">
        <v>89764.97</v>
      </c>
    </row>
    <row r="918" spans="7:14" x14ac:dyDescent="0.35">
      <c r="G918" s="37">
        <v>904</v>
      </c>
      <c r="H918" s="38">
        <v>1375</v>
      </c>
      <c r="I918" s="38">
        <v>2511.16</v>
      </c>
      <c r="J918" s="37">
        <v>48.96</v>
      </c>
      <c r="K918" s="38">
        <v>8400</v>
      </c>
      <c r="L918" s="38">
        <v>286956.81</v>
      </c>
      <c r="M918" s="38">
        <v>5739.14</v>
      </c>
      <c r="N918" s="38">
        <v>149371.47</v>
      </c>
    </row>
    <row r="919" spans="7:14" x14ac:dyDescent="0.35">
      <c r="G919">
        <v>905</v>
      </c>
      <c r="H919" s="36">
        <v>1375</v>
      </c>
      <c r="I919" s="36">
        <v>4804.8</v>
      </c>
      <c r="J919">
        <v>37.590000000000003</v>
      </c>
      <c r="K919" s="36">
        <v>3940</v>
      </c>
      <c r="L919" s="36">
        <v>-33885.599999999999</v>
      </c>
      <c r="M919" s="36">
        <v>-677.71</v>
      </c>
      <c r="N919" s="36">
        <v>-19354.43</v>
      </c>
    </row>
    <row r="920" spans="7:14" x14ac:dyDescent="0.35">
      <c r="G920" s="37">
        <v>906</v>
      </c>
      <c r="H920" s="38">
        <v>1375</v>
      </c>
      <c r="I920" s="38">
        <v>3332.09</v>
      </c>
      <c r="J920" s="37">
        <v>22.92</v>
      </c>
      <c r="K920" s="38">
        <v>8400</v>
      </c>
      <c r="L920" s="38">
        <v>114768.57</v>
      </c>
      <c r="M920" s="38">
        <v>2295.37</v>
      </c>
      <c r="N920" s="38">
        <v>103261.94</v>
      </c>
    </row>
    <row r="921" spans="7:14" x14ac:dyDescent="0.35">
      <c r="G921">
        <v>907</v>
      </c>
      <c r="H921" s="36">
        <v>1375</v>
      </c>
      <c r="I921" s="36">
        <v>2578.4299999999998</v>
      </c>
      <c r="J921">
        <v>58.29</v>
      </c>
      <c r="K921" s="36">
        <v>3940</v>
      </c>
      <c r="L921" s="36">
        <v>77996.42</v>
      </c>
      <c r="M921" s="36">
        <v>1559.93</v>
      </c>
      <c r="N921" s="36">
        <v>52475.24</v>
      </c>
    </row>
    <row r="922" spans="7:14" x14ac:dyDescent="0.35">
      <c r="G922" s="37">
        <v>908</v>
      </c>
      <c r="H922" s="38">
        <v>1375</v>
      </c>
      <c r="I922" s="38">
        <v>731.32</v>
      </c>
      <c r="J922" s="37">
        <v>14.3</v>
      </c>
      <c r="K922" s="38">
        <v>3940</v>
      </c>
      <c r="L922" s="38">
        <v>44505.21</v>
      </c>
      <c r="M922" s="38">
        <v>890.1</v>
      </c>
      <c r="N922" s="38">
        <v>37087.800000000003</v>
      </c>
    </row>
    <row r="923" spans="7:14" x14ac:dyDescent="0.35">
      <c r="G923">
        <v>909</v>
      </c>
      <c r="H923" s="36">
        <v>1375</v>
      </c>
      <c r="I923" s="36">
        <v>1411.69</v>
      </c>
      <c r="J923">
        <v>65.77</v>
      </c>
      <c r="K923" s="36">
        <v>3940</v>
      </c>
      <c r="L923" s="36">
        <v>164904.21</v>
      </c>
      <c r="M923" s="36">
        <v>3298.08</v>
      </c>
      <c r="N923" s="36">
        <v>123628.89</v>
      </c>
    </row>
    <row r="924" spans="7:14" x14ac:dyDescent="0.35">
      <c r="G924" s="37">
        <v>910</v>
      </c>
      <c r="H924" s="38">
        <v>1375</v>
      </c>
      <c r="I924" s="38">
        <v>1614.91</v>
      </c>
      <c r="J924" s="37">
        <v>76.45</v>
      </c>
      <c r="K924" s="38">
        <v>3940</v>
      </c>
      <c r="L924" s="38">
        <v>176381.14</v>
      </c>
      <c r="M924" s="38">
        <v>3527.62</v>
      </c>
      <c r="N924" s="38">
        <v>128552.29</v>
      </c>
    </row>
    <row r="925" spans="7:14" x14ac:dyDescent="0.35">
      <c r="G925">
        <v>911</v>
      </c>
      <c r="H925" s="36">
        <v>1375</v>
      </c>
      <c r="I925" s="36">
        <v>3871.06</v>
      </c>
      <c r="J925">
        <v>59.98</v>
      </c>
      <c r="K925" s="36">
        <v>14300</v>
      </c>
      <c r="L925" s="36">
        <v>624156.43999999994</v>
      </c>
      <c r="M925" s="36">
        <v>12483.13</v>
      </c>
      <c r="N925" s="36">
        <v>326323.78000000003</v>
      </c>
    </row>
    <row r="926" spans="7:14" x14ac:dyDescent="0.35">
      <c r="G926" s="37">
        <v>912</v>
      </c>
      <c r="H926" s="38">
        <v>1375</v>
      </c>
      <c r="I926" s="38">
        <v>4408.21</v>
      </c>
      <c r="J926" s="37">
        <v>54.37</v>
      </c>
      <c r="K926" s="38">
        <v>3940</v>
      </c>
      <c r="L926" s="38">
        <v>-26832.75</v>
      </c>
      <c r="M926" s="38">
        <v>-536.65</v>
      </c>
      <c r="N926" s="38">
        <v>-17347.490000000002</v>
      </c>
    </row>
    <row r="927" spans="7:14" x14ac:dyDescent="0.35">
      <c r="G927">
        <v>913</v>
      </c>
      <c r="H927" s="36">
        <v>1375</v>
      </c>
      <c r="I927" s="36">
        <v>4527.88</v>
      </c>
      <c r="J927">
        <v>57.28</v>
      </c>
      <c r="K927" s="36">
        <v>3940</v>
      </c>
      <c r="L927" s="36">
        <v>-35047.71</v>
      </c>
      <c r="M927" s="36">
        <v>-700.95</v>
      </c>
      <c r="N927" s="36">
        <v>-27790.66</v>
      </c>
    </row>
    <row r="928" spans="7:14" x14ac:dyDescent="0.35">
      <c r="G928" s="37">
        <v>914</v>
      </c>
      <c r="H928" s="38">
        <v>1375</v>
      </c>
      <c r="I928" s="38">
        <v>4925.93</v>
      </c>
      <c r="J928" s="37">
        <v>57.04</v>
      </c>
      <c r="K928" s="38">
        <v>3940</v>
      </c>
      <c r="L928" s="38">
        <v>-57616.23</v>
      </c>
      <c r="M928" s="38">
        <v>-1152.32</v>
      </c>
      <c r="N928" s="38">
        <v>-37040.44</v>
      </c>
    </row>
    <row r="929" spans="7:14" x14ac:dyDescent="0.35">
      <c r="G929">
        <v>915</v>
      </c>
      <c r="H929" s="36">
        <v>1375</v>
      </c>
      <c r="I929" s="36">
        <v>4915.3599999999997</v>
      </c>
      <c r="J929">
        <v>76.8</v>
      </c>
      <c r="K929" s="36">
        <v>3940</v>
      </c>
      <c r="L929" s="36">
        <v>-76277.78</v>
      </c>
      <c r="M929" s="36">
        <v>-1525.56</v>
      </c>
      <c r="N929" s="36">
        <v>-39607.53</v>
      </c>
    </row>
    <row r="930" spans="7:14" x14ac:dyDescent="0.35">
      <c r="G930" s="37">
        <v>916</v>
      </c>
      <c r="H930" s="38">
        <v>1375</v>
      </c>
      <c r="I930" s="38">
        <v>4774.3999999999996</v>
      </c>
      <c r="J930" s="37">
        <v>82.45</v>
      </c>
      <c r="K930" s="38">
        <v>3940</v>
      </c>
      <c r="L930" s="38">
        <v>-70174.27</v>
      </c>
      <c r="M930" s="38">
        <v>-1403.49</v>
      </c>
      <c r="N930" s="38">
        <v>-61496.26</v>
      </c>
    </row>
    <row r="931" spans="7:14" x14ac:dyDescent="0.35">
      <c r="G931">
        <v>917</v>
      </c>
      <c r="H931" s="36">
        <v>1375</v>
      </c>
      <c r="I931" s="36">
        <v>544.75</v>
      </c>
      <c r="J931">
        <v>46.67</v>
      </c>
      <c r="K931" s="36">
        <v>8400</v>
      </c>
      <c r="L931" s="36">
        <v>365264.71</v>
      </c>
      <c r="M931" s="36">
        <v>7305.29</v>
      </c>
      <c r="N931" s="36">
        <v>209517.64</v>
      </c>
    </row>
    <row r="932" spans="7:14" x14ac:dyDescent="0.35">
      <c r="G932" s="37">
        <v>918</v>
      </c>
      <c r="H932" s="38">
        <v>1375</v>
      </c>
      <c r="I932" s="38">
        <v>861.41</v>
      </c>
      <c r="J932" s="37">
        <v>55.36</v>
      </c>
      <c r="K932" s="38">
        <v>8400</v>
      </c>
      <c r="L932" s="38">
        <v>415966.93</v>
      </c>
      <c r="M932" s="38">
        <v>8319.34</v>
      </c>
      <c r="N932" s="38">
        <v>338281.36</v>
      </c>
    </row>
    <row r="933" spans="7:14" x14ac:dyDescent="0.35">
      <c r="G933">
        <v>919</v>
      </c>
      <c r="H933" s="36">
        <v>1375</v>
      </c>
      <c r="I933" s="36">
        <v>1661.44</v>
      </c>
      <c r="J933">
        <v>65.33</v>
      </c>
      <c r="K933" s="36">
        <v>8400</v>
      </c>
      <c r="L933" s="36">
        <v>438858.06</v>
      </c>
      <c r="M933" s="36">
        <v>8777.16</v>
      </c>
      <c r="N933" s="36">
        <v>368095.19</v>
      </c>
    </row>
    <row r="934" spans="7:14" x14ac:dyDescent="0.35">
      <c r="G934" s="37">
        <v>920</v>
      </c>
      <c r="H934" s="38">
        <v>1375</v>
      </c>
      <c r="I934" s="38">
        <v>2853.91</v>
      </c>
      <c r="J934" s="37">
        <v>0</v>
      </c>
      <c r="K934" s="38">
        <v>3940</v>
      </c>
      <c r="L934" s="38">
        <v>-1375</v>
      </c>
      <c r="M934" s="38">
        <v>-27.5</v>
      </c>
      <c r="N934" s="38">
        <v>-743.12</v>
      </c>
    </row>
    <row r="935" spans="7:14" x14ac:dyDescent="0.35">
      <c r="G935">
        <v>921</v>
      </c>
      <c r="H935" s="36">
        <v>1375</v>
      </c>
      <c r="I935" s="36">
        <v>665.49</v>
      </c>
      <c r="J935">
        <v>51.22</v>
      </c>
      <c r="K935" s="36">
        <v>3940</v>
      </c>
      <c r="L935" s="36">
        <v>166344.79</v>
      </c>
      <c r="M935" s="36">
        <v>3326.9</v>
      </c>
      <c r="N935" s="36">
        <v>149587.25</v>
      </c>
    </row>
    <row r="936" spans="7:14" x14ac:dyDescent="0.35">
      <c r="G936" s="37">
        <v>922</v>
      </c>
      <c r="H936" s="38">
        <v>1375</v>
      </c>
      <c r="I936" s="38">
        <v>4259.83</v>
      </c>
      <c r="J936" s="37">
        <v>57.08</v>
      </c>
      <c r="K936" s="38">
        <v>3940</v>
      </c>
      <c r="L936" s="38">
        <v>-19629.28</v>
      </c>
      <c r="M936" s="38">
        <v>-392.59</v>
      </c>
      <c r="N936" s="38">
        <v>-11847.56</v>
      </c>
    </row>
    <row r="937" spans="7:14" x14ac:dyDescent="0.35">
      <c r="G937">
        <v>923</v>
      </c>
      <c r="H937" s="36">
        <v>1375</v>
      </c>
      <c r="I937" s="36">
        <v>3160.43</v>
      </c>
      <c r="J937">
        <v>60.34</v>
      </c>
      <c r="K937" s="36">
        <v>8400</v>
      </c>
      <c r="L937" s="36">
        <v>314791.55</v>
      </c>
      <c r="M937" s="36">
        <v>6295.83</v>
      </c>
      <c r="N937" s="36">
        <v>272328.89</v>
      </c>
    </row>
    <row r="938" spans="7:14" x14ac:dyDescent="0.35">
      <c r="G938" s="37">
        <v>924</v>
      </c>
      <c r="H938" s="38">
        <v>1375</v>
      </c>
      <c r="I938" s="38">
        <v>2803.35</v>
      </c>
      <c r="J938" s="37">
        <v>43.97</v>
      </c>
      <c r="K938" s="38">
        <v>3940</v>
      </c>
      <c r="L938" s="38">
        <v>48602.28</v>
      </c>
      <c r="M938" s="38">
        <v>972.05</v>
      </c>
      <c r="N938" s="38">
        <v>31727.66</v>
      </c>
    </row>
    <row r="939" spans="7:14" x14ac:dyDescent="0.35">
      <c r="G939">
        <v>925</v>
      </c>
      <c r="H939" s="36">
        <v>1375</v>
      </c>
      <c r="I939" s="36">
        <v>993.49</v>
      </c>
      <c r="J939">
        <v>40.33</v>
      </c>
      <c r="K939" s="36">
        <v>3940</v>
      </c>
      <c r="L939" s="36">
        <v>117470.99</v>
      </c>
      <c r="M939" s="36">
        <v>2349.42</v>
      </c>
      <c r="N939" s="36">
        <v>76548.94</v>
      </c>
    </row>
    <row r="940" spans="7:14" x14ac:dyDescent="0.35">
      <c r="G940" s="37">
        <v>926</v>
      </c>
      <c r="H940" s="38">
        <v>1375</v>
      </c>
      <c r="I940" s="38">
        <v>1415.63</v>
      </c>
      <c r="J940" s="37">
        <v>33.67</v>
      </c>
      <c r="K940" s="38">
        <v>3940</v>
      </c>
      <c r="L940" s="38">
        <v>83620.31</v>
      </c>
      <c r="M940" s="38">
        <v>1672.41</v>
      </c>
      <c r="N940" s="38">
        <v>46400.04</v>
      </c>
    </row>
    <row r="941" spans="7:14" x14ac:dyDescent="0.35">
      <c r="G941">
        <v>927</v>
      </c>
      <c r="H941" s="36">
        <v>1375</v>
      </c>
      <c r="I941" s="36">
        <v>969.5</v>
      </c>
      <c r="J941">
        <v>52.62</v>
      </c>
      <c r="K941" s="36">
        <v>8400</v>
      </c>
      <c r="L941" s="36">
        <v>389601.66</v>
      </c>
      <c r="M941" s="36">
        <v>7792.03</v>
      </c>
      <c r="N941" s="36">
        <v>222445.95</v>
      </c>
    </row>
    <row r="942" spans="7:14" x14ac:dyDescent="0.35">
      <c r="G942" s="37">
        <v>928</v>
      </c>
      <c r="H942" s="38">
        <v>1375</v>
      </c>
      <c r="I942" s="38">
        <v>4289.28</v>
      </c>
      <c r="J942" s="37">
        <v>75.209999999999994</v>
      </c>
      <c r="K942" s="38">
        <v>8400</v>
      </c>
      <c r="L942" s="38">
        <v>307780.90999999997</v>
      </c>
      <c r="M942" s="38">
        <v>6155.62</v>
      </c>
      <c r="N942" s="38">
        <v>192650.62</v>
      </c>
    </row>
    <row r="943" spans="7:14" x14ac:dyDescent="0.35">
      <c r="G943">
        <v>929</v>
      </c>
      <c r="H943" s="36">
        <v>1375</v>
      </c>
      <c r="I943" s="36">
        <v>3004.29</v>
      </c>
      <c r="J943">
        <v>72.66</v>
      </c>
      <c r="K943" s="36">
        <v>8400</v>
      </c>
      <c r="L943" s="36">
        <v>390684.22</v>
      </c>
      <c r="M943" s="36">
        <v>7813.68</v>
      </c>
      <c r="N943" s="36">
        <v>292146.21999999997</v>
      </c>
    </row>
    <row r="944" spans="7:14" x14ac:dyDescent="0.35">
      <c r="G944" s="37">
        <v>930</v>
      </c>
      <c r="H944" s="38">
        <v>1375</v>
      </c>
      <c r="I944" s="38">
        <v>3728.62</v>
      </c>
      <c r="J944" s="37">
        <v>43.55</v>
      </c>
      <c r="K944" s="38">
        <v>3940</v>
      </c>
      <c r="L944" s="38">
        <v>7829.72</v>
      </c>
      <c r="M944" s="38">
        <v>156.59</v>
      </c>
      <c r="N944" s="38">
        <v>6525.58</v>
      </c>
    </row>
    <row r="945" spans="7:14" x14ac:dyDescent="0.35">
      <c r="G945">
        <v>931</v>
      </c>
      <c r="H945" s="36">
        <v>1375</v>
      </c>
      <c r="I945" s="36">
        <v>1620.96</v>
      </c>
      <c r="J945">
        <v>38.299999999999997</v>
      </c>
      <c r="K945" s="36">
        <v>14300</v>
      </c>
      <c r="L945" s="36">
        <v>484238.7</v>
      </c>
      <c r="M945" s="36">
        <v>9684.77</v>
      </c>
      <c r="N945" s="36">
        <v>312685.92</v>
      </c>
    </row>
    <row r="946" spans="7:14" x14ac:dyDescent="0.35">
      <c r="G946" s="37">
        <v>932</v>
      </c>
      <c r="H946" s="38">
        <v>1375</v>
      </c>
      <c r="I946" s="38">
        <v>1982.01</v>
      </c>
      <c r="J946" s="37">
        <v>64.44</v>
      </c>
      <c r="K946" s="38">
        <v>3940</v>
      </c>
      <c r="L946" s="38">
        <v>124798.44</v>
      </c>
      <c r="M946" s="38">
        <v>2495.9699999999998</v>
      </c>
      <c r="N946" s="38">
        <v>87510.17</v>
      </c>
    </row>
    <row r="947" spans="7:14" x14ac:dyDescent="0.35">
      <c r="G947">
        <v>933</v>
      </c>
      <c r="H947" s="36">
        <v>1375</v>
      </c>
      <c r="I947" s="36">
        <v>2143.3000000000002</v>
      </c>
      <c r="J947">
        <v>60.76</v>
      </c>
      <c r="K947" s="36">
        <v>3940</v>
      </c>
      <c r="L947" s="36">
        <v>107789.75</v>
      </c>
      <c r="M947" s="36">
        <v>2155.8000000000002</v>
      </c>
      <c r="N947" s="36">
        <v>93650.23</v>
      </c>
    </row>
    <row r="948" spans="7:14" x14ac:dyDescent="0.35">
      <c r="G948" s="37">
        <v>934</v>
      </c>
      <c r="H948" s="38">
        <v>1375</v>
      </c>
      <c r="I948" s="38">
        <v>3848.07</v>
      </c>
      <c r="J948" s="37">
        <v>50.24</v>
      </c>
      <c r="K948" s="38">
        <v>3940</v>
      </c>
      <c r="L948" s="38">
        <v>3243.56</v>
      </c>
      <c r="M948" s="38">
        <v>64.87</v>
      </c>
      <c r="N948" s="38">
        <v>1679.43</v>
      </c>
    </row>
    <row r="949" spans="7:14" x14ac:dyDescent="0.35">
      <c r="G949">
        <v>935</v>
      </c>
      <c r="H949" s="36">
        <v>1375</v>
      </c>
      <c r="I949" s="36">
        <v>3907.29</v>
      </c>
      <c r="J949">
        <v>44.93</v>
      </c>
      <c r="K949" s="36">
        <v>3940</v>
      </c>
      <c r="L949" s="36">
        <v>94.36</v>
      </c>
      <c r="M949" s="36">
        <v>1.89</v>
      </c>
      <c r="N949" s="36">
        <v>73.06</v>
      </c>
    </row>
    <row r="950" spans="7:14" x14ac:dyDescent="0.35">
      <c r="G950" s="37">
        <v>936</v>
      </c>
      <c r="H950" s="38">
        <v>1375</v>
      </c>
      <c r="I950" s="38">
        <v>1192.7</v>
      </c>
      <c r="J950" s="37">
        <v>29.19</v>
      </c>
      <c r="K950" s="38">
        <v>3940</v>
      </c>
      <c r="L950" s="38">
        <v>78813.72</v>
      </c>
      <c r="M950" s="38">
        <v>1576.27</v>
      </c>
      <c r="N950" s="38">
        <v>70864.86</v>
      </c>
    </row>
    <row r="951" spans="7:14" x14ac:dyDescent="0.35">
      <c r="G951">
        <v>937</v>
      </c>
      <c r="H951" s="36">
        <v>1375</v>
      </c>
      <c r="I951" s="36">
        <v>4719.3900000000003</v>
      </c>
      <c r="J951">
        <v>64.209999999999994</v>
      </c>
      <c r="K951" s="36">
        <v>3940</v>
      </c>
      <c r="L951" s="36">
        <v>-51422.52</v>
      </c>
      <c r="M951" s="36">
        <v>-1028.45</v>
      </c>
      <c r="N951" s="36">
        <v>-27733.39</v>
      </c>
    </row>
    <row r="952" spans="7:14" x14ac:dyDescent="0.35">
      <c r="G952" s="37">
        <v>938</v>
      </c>
      <c r="H952" s="38">
        <v>1375</v>
      </c>
      <c r="I952" s="38">
        <v>779.15</v>
      </c>
      <c r="J952" s="37">
        <v>55.38</v>
      </c>
      <c r="K952" s="38">
        <v>3940</v>
      </c>
      <c r="L952" s="38">
        <v>173669.66</v>
      </c>
      <c r="M952" s="38">
        <v>3473.39</v>
      </c>
      <c r="N952" s="38">
        <v>116216.2</v>
      </c>
    </row>
    <row r="953" spans="7:14" x14ac:dyDescent="0.35">
      <c r="G953">
        <v>939</v>
      </c>
      <c r="H953" s="36">
        <v>1375</v>
      </c>
      <c r="I953" s="36">
        <v>4501.3900000000003</v>
      </c>
      <c r="J953">
        <v>44.35</v>
      </c>
      <c r="K953" s="36">
        <v>3940</v>
      </c>
      <c r="L953" s="36">
        <v>-26274.57</v>
      </c>
      <c r="M953" s="36">
        <v>-525.49</v>
      </c>
      <c r="N953" s="36">
        <v>-15942.77</v>
      </c>
    </row>
    <row r="954" spans="7:14" x14ac:dyDescent="0.35">
      <c r="G954" s="37">
        <v>940</v>
      </c>
      <c r="H954" s="38">
        <v>1375</v>
      </c>
      <c r="I954" s="38">
        <v>681.9</v>
      </c>
      <c r="J954" s="37">
        <v>75.150000000000006</v>
      </c>
      <c r="K954" s="38">
        <v>8400</v>
      </c>
      <c r="L954" s="38">
        <v>578604.56999999995</v>
      </c>
      <c r="M954" s="38">
        <v>11572.09</v>
      </c>
      <c r="N954" s="38">
        <v>485410.76</v>
      </c>
    </row>
    <row r="955" spans="7:14" x14ac:dyDescent="0.35">
      <c r="G955">
        <v>941</v>
      </c>
      <c r="H955" s="36">
        <v>1375</v>
      </c>
      <c r="I955" s="36">
        <v>1469.79</v>
      </c>
      <c r="J955">
        <v>57.41</v>
      </c>
      <c r="K955" s="36">
        <v>3940</v>
      </c>
      <c r="L955" s="36">
        <v>140435.4</v>
      </c>
      <c r="M955" s="36">
        <v>2808.71</v>
      </c>
      <c r="N955" s="36">
        <v>103663.47</v>
      </c>
    </row>
    <row r="956" spans="7:14" x14ac:dyDescent="0.35">
      <c r="G956" s="37">
        <v>942</v>
      </c>
      <c r="H956" s="38">
        <v>1375</v>
      </c>
      <c r="I956" s="38">
        <v>4263.1000000000004</v>
      </c>
      <c r="J956" s="37">
        <v>76.459999999999994</v>
      </c>
      <c r="K956" s="38">
        <v>3940</v>
      </c>
      <c r="L956" s="38">
        <v>-26079.84</v>
      </c>
      <c r="M956" s="38">
        <v>-521.6</v>
      </c>
      <c r="N956" s="38">
        <v>-16742.62</v>
      </c>
    </row>
    <row r="957" spans="7:14" x14ac:dyDescent="0.35">
      <c r="G957">
        <v>943</v>
      </c>
      <c r="H957" s="36">
        <v>1375</v>
      </c>
      <c r="I957" s="36">
        <v>1061.56</v>
      </c>
      <c r="J957">
        <v>48.84</v>
      </c>
      <c r="K957" s="36">
        <v>3940</v>
      </c>
      <c r="L957" s="36">
        <v>139221.49</v>
      </c>
      <c r="M957" s="36">
        <v>2784.43</v>
      </c>
      <c r="N957" s="36">
        <v>111323.47</v>
      </c>
    </row>
    <row r="958" spans="7:14" x14ac:dyDescent="0.35">
      <c r="G958" s="37">
        <v>944</v>
      </c>
      <c r="H958" s="38">
        <v>1375</v>
      </c>
      <c r="I958" s="38">
        <v>2185.13</v>
      </c>
      <c r="J958" s="37">
        <v>47.95</v>
      </c>
      <c r="K958" s="38">
        <v>8400</v>
      </c>
      <c r="L958" s="38">
        <v>296615.46999999997</v>
      </c>
      <c r="M958" s="38">
        <v>5932.31</v>
      </c>
      <c r="N958" s="38">
        <v>183723.75</v>
      </c>
    </row>
    <row r="959" spans="7:14" x14ac:dyDescent="0.35">
      <c r="G959">
        <v>945</v>
      </c>
      <c r="H959" s="36">
        <v>1375</v>
      </c>
      <c r="I959" s="36">
        <v>2359.3200000000002</v>
      </c>
      <c r="J959">
        <v>77.58</v>
      </c>
      <c r="K959" s="36">
        <v>3940</v>
      </c>
      <c r="L959" s="36">
        <v>121247.59</v>
      </c>
      <c r="M959" s="36">
        <v>2424.9499999999998</v>
      </c>
      <c r="N959" s="36">
        <v>97792.73</v>
      </c>
    </row>
    <row r="960" spans="7:14" x14ac:dyDescent="0.35">
      <c r="G960" s="37">
        <v>946</v>
      </c>
      <c r="H960" s="38">
        <v>1375</v>
      </c>
      <c r="I960" s="38">
        <v>1377.24</v>
      </c>
      <c r="J960" s="37">
        <v>81.47</v>
      </c>
      <c r="K960" s="38">
        <v>3940</v>
      </c>
      <c r="L960" s="38">
        <v>207409.92000000001</v>
      </c>
      <c r="M960" s="38">
        <v>4148.2</v>
      </c>
      <c r="N960" s="38">
        <v>169318.86</v>
      </c>
    </row>
    <row r="961" spans="7:14" x14ac:dyDescent="0.35">
      <c r="G961">
        <v>947</v>
      </c>
      <c r="H961" s="36">
        <v>1375</v>
      </c>
      <c r="I961" s="36">
        <v>3609.18</v>
      </c>
      <c r="J961">
        <v>81.67</v>
      </c>
      <c r="K961" s="36">
        <v>3940</v>
      </c>
      <c r="L961" s="36">
        <v>25644.6</v>
      </c>
      <c r="M961" s="36">
        <v>512.89</v>
      </c>
      <c r="N961" s="36">
        <v>22960.9</v>
      </c>
    </row>
    <row r="962" spans="7:14" x14ac:dyDescent="0.35">
      <c r="G962" s="37">
        <v>948</v>
      </c>
      <c r="H962" s="38">
        <v>1375</v>
      </c>
      <c r="I962" s="38">
        <v>4286.41</v>
      </c>
      <c r="J962" s="37">
        <v>66.400000000000006</v>
      </c>
      <c r="K962" s="38">
        <v>3940</v>
      </c>
      <c r="L962" s="38">
        <v>-24376.75</v>
      </c>
      <c r="M962" s="38">
        <v>-487.54</v>
      </c>
      <c r="N962" s="38">
        <v>-19190.29</v>
      </c>
    </row>
    <row r="963" spans="7:14" x14ac:dyDescent="0.35">
      <c r="G963">
        <v>949</v>
      </c>
      <c r="H963" s="36">
        <v>1375</v>
      </c>
      <c r="I963" s="36">
        <v>4397.96</v>
      </c>
      <c r="J963">
        <v>48.3</v>
      </c>
      <c r="K963" s="36">
        <v>3940</v>
      </c>
      <c r="L963" s="36">
        <v>-23495.08</v>
      </c>
      <c r="M963" s="36">
        <v>-469.9</v>
      </c>
      <c r="N963" s="36">
        <v>-18826.73</v>
      </c>
    </row>
    <row r="964" spans="7:14" x14ac:dyDescent="0.35">
      <c r="G964" s="37">
        <v>950</v>
      </c>
      <c r="H964" s="38">
        <v>1375</v>
      </c>
      <c r="I964" s="38">
        <v>1828.75</v>
      </c>
      <c r="J964" s="37">
        <v>35.5</v>
      </c>
      <c r="K964" s="38">
        <v>3940</v>
      </c>
      <c r="L964" s="38">
        <v>73581.06</v>
      </c>
      <c r="M964" s="38">
        <v>1471.62</v>
      </c>
      <c r="N964" s="38">
        <v>43726.09</v>
      </c>
    </row>
    <row r="965" spans="7:14" x14ac:dyDescent="0.35">
      <c r="G965">
        <v>951</v>
      </c>
      <c r="H965" s="36">
        <v>1375</v>
      </c>
      <c r="I965" s="36">
        <v>2748.08</v>
      </c>
      <c r="J965">
        <v>44.66</v>
      </c>
      <c r="K965" s="36">
        <v>3940</v>
      </c>
      <c r="L965" s="36">
        <v>51860.58</v>
      </c>
      <c r="M965" s="36">
        <v>1037.21</v>
      </c>
      <c r="N965" s="36">
        <v>34856.33</v>
      </c>
    </row>
    <row r="966" spans="7:14" x14ac:dyDescent="0.35">
      <c r="G966" s="37">
        <v>952</v>
      </c>
      <c r="H966" s="38">
        <v>1375</v>
      </c>
      <c r="I966" s="38">
        <v>1392.35</v>
      </c>
      <c r="J966" s="37">
        <v>77.73</v>
      </c>
      <c r="K966" s="38">
        <v>3940</v>
      </c>
      <c r="L966" s="38">
        <v>196657.54</v>
      </c>
      <c r="M966" s="38">
        <v>3933.15</v>
      </c>
      <c r="N966" s="38">
        <v>163003.57</v>
      </c>
    </row>
    <row r="967" spans="7:14" x14ac:dyDescent="0.35">
      <c r="G967">
        <v>953</v>
      </c>
      <c r="H967" s="36">
        <v>1375</v>
      </c>
      <c r="I967" s="36">
        <v>1375.02</v>
      </c>
      <c r="J967">
        <v>43.72</v>
      </c>
      <c r="K967" s="36">
        <v>3940</v>
      </c>
      <c r="L967" s="36">
        <v>110761.84</v>
      </c>
      <c r="M967" s="36">
        <v>2215.2399999999998</v>
      </c>
      <c r="N967" s="36">
        <v>74514.92</v>
      </c>
    </row>
    <row r="968" spans="7:14" x14ac:dyDescent="0.35">
      <c r="G968" s="37">
        <v>954</v>
      </c>
      <c r="H968" s="38">
        <v>1375</v>
      </c>
      <c r="I968" s="38">
        <v>974.02</v>
      </c>
      <c r="J968" s="37">
        <v>62.52</v>
      </c>
      <c r="K968" s="38">
        <v>3940</v>
      </c>
      <c r="L968" s="38">
        <v>184070.21</v>
      </c>
      <c r="M968" s="38">
        <v>3681.4</v>
      </c>
      <c r="N968" s="38">
        <v>149064.21</v>
      </c>
    </row>
    <row r="969" spans="7:14" x14ac:dyDescent="0.35">
      <c r="G969">
        <v>955</v>
      </c>
      <c r="H969" s="36">
        <v>1375</v>
      </c>
      <c r="I969" s="36">
        <v>4712.09</v>
      </c>
      <c r="J969">
        <v>75.66</v>
      </c>
      <c r="K969" s="36">
        <v>3940</v>
      </c>
      <c r="L969" s="36">
        <v>-59791.68</v>
      </c>
      <c r="M969" s="36">
        <v>-1195.83</v>
      </c>
      <c r="N969" s="36">
        <v>-43635.92</v>
      </c>
    </row>
    <row r="970" spans="7:14" x14ac:dyDescent="0.35">
      <c r="G970" s="37">
        <v>956</v>
      </c>
      <c r="H970" s="38">
        <v>1375</v>
      </c>
      <c r="I970" s="38">
        <v>4462.3500000000004</v>
      </c>
      <c r="J970" s="37">
        <v>83.96</v>
      </c>
      <c r="K970" s="38">
        <v>3940</v>
      </c>
      <c r="L970" s="38">
        <v>-45230.47</v>
      </c>
      <c r="M970" s="38">
        <v>-904.61</v>
      </c>
      <c r="N970" s="38">
        <v>-24637.79</v>
      </c>
    </row>
    <row r="971" spans="7:14" x14ac:dyDescent="0.35">
      <c r="G971">
        <v>957</v>
      </c>
      <c r="H971" s="36">
        <v>1375</v>
      </c>
      <c r="I971" s="36">
        <v>3931.32</v>
      </c>
      <c r="J971">
        <v>79.209999999999994</v>
      </c>
      <c r="K971" s="36">
        <v>3940</v>
      </c>
      <c r="L971" s="36">
        <v>-687.61</v>
      </c>
      <c r="M971" s="36">
        <v>-13.75</v>
      </c>
      <c r="N971" s="36">
        <v>-421.02</v>
      </c>
    </row>
    <row r="972" spans="7:14" x14ac:dyDescent="0.35">
      <c r="G972" s="37">
        <v>958</v>
      </c>
      <c r="H972" s="38">
        <v>1375</v>
      </c>
      <c r="I972" s="38">
        <v>2684.78</v>
      </c>
      <c r="J972" s="37">
        <v>52.49</v>
      </c>
      <c r="K972" s="38">
        <v>3940</v>
      </c>
      <c r="L972" s="38">
        <v>64514.38</v>
      </c>
      <c r="M972" s="38">
        <v>1290.29</v>
      </c>
      <c r="N972" s="38">
        <v>41260.82</v>
      </c>
    </row>
    <row r="973" spans="7:14" x14ac:dyDescent="0.35">
      <c r="G973">
        <v>959</v>
      </c>
      <c r="H973" s="36">
        <v>1375</v>
      </c>
      <c r="I973" s="36">
        <v>2554.92</v>
      </c>
      <c r="J973">
        <v>49.63</v>
      </c>
      <c r="K973" s="36">
        <v>3940</v>
      </c>
      <c r="L973" s="36">
        <v>67371.62</v>
      </c>
      <c r="M973" s="36">
        <v>1347.43</v>
      </c>
      <c r="N973" s="36">
        <v>53048.86</v>
      </c>
    </row>
    <row r="974" spans="7:14" x14ac:dyDescent="0.35">
      <c r="G974" s="37">
        <v>960</v>
      </c>
      <c r="H974" s="38">
        <v>1375</v>
      </c>
      <c r="I974" s="38">
        <v>2742.78</v>
      </c>
      <c r="J974" s="37">
        <v>90.42</v>
      </c>
      <c r="K974" s="38">
        <v>3940</v>
      </c>
      <c r="L974" s="38">
        <v>106882.25</v>
      </c>
      <c r="M974" s="38">
        <v>2137.64</v>
      </c>
      <c r="N974" s="38">
        <v>90867.79</v>
      </c>
    </row>
    <row r="975" spans="7:14" x14ac:dyDescent="0.35">
      <c r="G975">
        <v>961</v>
      </c>
      <c r="H975" s="36">
        <v>1375</v>
      </c>
      <c r="I975" s="36">
        <v>2775.53</v>
      </c>
      <c r="J975">
        <v>35.99</v>
      </c>
      <c r="K975" s="36">
        <v>3940</v>
      </c>
      <c r="L975" s="36">
        <v>40533.9</v>
      </c>
      <c r="M975" s="36">
        <v>810.68</v>
      </c>
      <c r="N975" s="36">
        <v>24272.53</v>
      </c>
    </row>
    <row r="976" spans="7:14" x14ac:dyDescent="0.35">
      <c r="G976" s="37">
        <v>962</v>
      </c>
      <c r="H976" s="38">
        <v>1375</v>
      </c>
      <c r="I976" s="38">
        <v>2285.9</v>
      </c>
      <c r="J976" s="37">
        <v>34.03</v>
      </c>
      <c r="K976" s="38">
        <v>3940</v>
      </c>
      <c r="L976" s="38">
        <v>54919.53</v>
      </c>
      <c r="M976" s="38">
        <v>1098.3900000000001</v>
      </c>
      <c r="N976" s="38">
        <v>36952.269999999997</v>
      </c>
    </row>
    <row r="977" spans="7:14" x14ac:dyDescent="0.35">
      <c r="G977">
        <v>963</v>
      </c>
      <c r="H977" s="36">
        <v>1375</v>
      </c>
      <c r="I977" s="36">
        <v>832.42</v>
      </c>
      <c r="J977">
        <v>82.2</v>
      </c>
      <c r="K977" s="36">
        <v>3940</v>
      </c>
      <c r="L977" s="36">
        <v>254066.88</v>
      </c>
      <c r="M977" s="36">
        <v>5081.34</v>
      </c>
      <c r="N977" s="36">
        <v>165371.1</v>
      </c>
    </row>
    <row r="978" spans="7:14" x14ac:dyDescent="0.35">
      <c r="G978" s="37">
        <v>964</v>
      </c>
      <c r="H978" s="38">
        <v>1375</v>
      </c>
      <c r="I978" s="38">
        <v>803.19</v>
      </c>
      <c r="J978" s="37">
        <v>58.88</v>
      </c>
      <c r="K978" s="38">
        <v>3940</v>
      </c>
      <c r="L978" s="38">
        <v>183333.9</v>
      </c>
      <c r="M978" s="38">
        <v>3666.68</v>
      </c>
      <c r="N978" s="38">
        <v>93491.98</v>
      </c>
    </row>
    <row r="979" spans="7:14" x14ac:dyDescent="0.35">
      <c r="G979">
        <v>965</v>
      </c>
      <c r="H979" s="36">
        <v>1375</v>
      </c>
      <c r="I979" s="36">
        <v>4770.8</v>
      </c>
      <c r="J979">
        <v>51.64</v>
      </c>
      <c r="K979" s="36">
        <v>3940</v>
      </c>
      <c r="L979" s="36">
        <v>-44277.67</v>
      </c>
      <c r="M979" s="36">
        <v>-885.55</v>
      </c>
      <c r="N979" s="36">
        <v>-33680.769999999997</v>
      </c>
    </row>
    <row r="980" spans="7:14" x14ac:dyDescent="0.35">
      <c r="G980" s="37">
        <v>966</v>
      </c>
      <c r="H980" s="38">
        <v>1375</v>
      </c>
      <c r="I980" s="38">
        <v>2513.75</v>
      </c>
      <c r="J980" s="37">
        <v>29.9</v>
      </c>
      <c r="K980" s="38">
        <v>3940</v>
      </c>
      <c r="L980" s="38">
        <v>41267.71</v>
      </c>
      <c r="M980" s="38">
        <v>825.35</v>
      </c>
      <c r="N980" s="38">
        <v>23922.93</v>
      </c>
    </row>
    <row r="981" spans="7:14" x14ac:dyDescent="0.35">
      <c r="G981">
        <v>967</v>
      </c>
      <c r="H981" s="36">
        <v>1375</v>
      </c>
      <c r="I981" s="36">
        <v>4775.3900000000003</v>
      </c>
      <c r="J981">
        <v>50.6</v>
      </c>
      <c r="K981" s="36">
        <v>8400</v>
      </c>
      <c r="L981" s="36">
        <v>182021.38</v>
      </c>
      <c r="M981" s="36">
        <v>3640.43</v>
      </c>
      <c r="N981" s="36">
        <v>123122.41</v>
      </c>
    </row>
    <row r="982" spans="7:14" x14ac:dyDescent="0.35">
      <c r="G982" s="37">
        <v>968</v>
      </c>
      <c r="H982" s="38">
        <v>1375</v>
      </c>
      <c r="I982" s="38">
        <v>985.17</v>
      </c>
      <c r="J982" s="37">
        <v>78.64</v>
      </c>
      <c r="K982" s="38">
        <v>3940</v>
      </c>
      <c r="L982" s="38">
        <v>230999.26</v>
      </c>
      <c r="M982" s="38">
        <v>4619.99</v>
      </c>
      <c r="N982" s="38">
        <v>186161.39</v>
      </c>
    </row>
    <row r="983" spans="7:14" x14ac:dyDescent="0.35">
      <c r="G983">
        <v>969</v>
      </c>
      <c r="H983" s="36">
        <v>1375</v>
      </c>
      <c r="I983" s="36">
        <v>2861.2</v>
      </c>
      <c r="J983">
        <v>54.7</v>
      </c>
      <c r="K983" s="36">
        <v>3940</v>
      </c>
      <c r="L983" s="36">
        <v>57630.09</v>
      </c>
      <c r="M983" s="36">
        <v>1152.5999999999999</v>
      </c>
      <c r="N983" s="36">
        <v>50647.9</v>
      </c>
    </row>
    <row r="984" spans="7:14" x14ac:dyDescent="0.35">
      <c r="G984" s="37">
        <v>970</v>
      </c>
      <c r="H984" s="38">
        <v>1375</v>
      </c>
      <c r="I984" s="38">
        <v>1197.04</v>
      </c>
      <c r="J984" s="37">
        <v>45.66</v>
      </c>
      <c r="K984" s="38">
        <v>8400</v>
      </c>
      <c r="L984" s="38">
        <v>327476.59999999998</v>
      </c>
      <c r="M984" s="38">
        <v>6549.53</v>
      </c>
      <c r="N984" s="38">
        <v>214037.28</v>
      </c>
    </row>
    <row r="985" spans="7:14" x14ac:dyDescent="0.35">
      <c r="G985">
        <v>971</v>
      </c>
      <c r="H985" s="36">
        <v>1375</v>
      </c>
      <c r="I985" s="36">
        <v>1415.29</v>
      </c>
      <c r="J985">
        <v>52.31</v>
      </c>
      <c r="K985" s="36">
        <v>3940</v>
      </c>
      <c r="L985" s="36">
        <v>130698.02</v>
      </c>
      <c r="M985" s="36">
        <v>2613.96</v>
      </c>
      <c r="N985" s="36">
        <v>102069.08</v>
      </c>
    </row>
    <row r="986" spans="7:14" x14ac:dyDescent="0.35">
      <c r="G986" s="37">
        <v>972</v>
      </c>
      <c r="H986" s="38">
        <v>1375</v>
      </c>
      <c r="I986" s="38">
        <v>344.26</v>
      </c>
      <c r="J986" s="37">
        <v>71.709999999999994</v>
      </c>
      <c r="K986" s="38">
        <v>3940</v>
      </c>
      <c r="L986" s="38">
        <v>256486.26</v>
      </c>
      <c r="M986" s="38">
        <v>5129.7299999999996</v>
      </c>
      <c r="N986" s="38">
        <v>159485.38</v>
      </c>
    </row>
    <row r="987" spans="7:14" x14ac:dyDescent="0.35">
      <c r="G987">
        <v>973</v>
      </c>
      <c r="H987" s="36">
        <v>1375</v>
      </c>
      <c r="I987" s="36">
        <v>770.98</v>
      </c>
      <c r="J987">
        <v>74.45</v>
      </c>
      <c r="K987" s="36">
        <v>3940</v>
      </c>
      <c r="L987" s="36">
        <v>234568.78</v>
      </c>
      <c r="M987" s="36">
        <v>4691.38</v>
      </c>
      <c r="N987" s="36">
        <v>145364.42000000001</v>
      </c>
    </row>
    <row r="988" spans="7:14" x14ac:dyDescent="0.35">
      <c r="G988" s="37">
        <v>974</v>
      </c>
      <c r="H988" s="38">
        <v>1375</v>
      </c>
      <c r="I988" s="38">
        <v>4600.87</v>
      </c>
      <c r="J988" s="37">
        <v>45.44</v>
      </c>
      <c r="K988" s="38">
        <v>14300</v>
      </c>
      <c r="L988" s="38">
        <v>439390.8</v>
      </c>
      <c r="M988" s="38">
        <v>8787.82</v>
      </c>
      <c r="N988" s="38">
        <v>315401.65999999997</v>
      </c>
    </row>
    <row r="989" spans="7:14" x14ac:dyDescent="0.35">
      <c r="G989">
        <v>975</v>
      </c>
      <c r="H989" s="36">
        <v>1375</v>
      </c>
      <c r="I989" s="36">
        <v>1743.36</v>
      </c>
      <c r="J989">
        <v>54.94</v>
      </c>
      <c r="K989" s="36">
        <v>14300</v>
      </c>
      <c r="L989" s="36">
        <v>688447.21</v>
      </c>
      <c r="M989" s="36">
        <v>13768.94</v>
      </c>
      <c r="N989" s="36">
        <v>471890.05</v>
      </c>
    </row>
    <row r="990" spans="7:14" x14ac:dyDescent="0.35">
      <c r="G990" s="37">
        <v>976</v>
      </c>
      <c r="H990" s="38">
        <v>1375</v>
      </c>
      <c r="I990" s="38">
        <v>3119.02</v>
      </c>
      <c r="J990" s="37">
        <v>39.47</v>
      </c>
      <c r="K990" s="38">
        <v>3940</v>
      </c>
      <c r="L990" s="38">
        <v>31025.94</v>
      </c>
      <c r="M990" s="38">
        <v>620.52</v>
      </c>
      <c r="N990" s="38">
        <v>20147.66</v>
      </c>
    </row>
    <row r="991" spans="7:14" x14ac:dyDescent="0.35">
      <c r="G991">
        <v>977</v>
      </c>
      <c r="H991" s="36">
        <v>1375</v>
      </c>
      <c r="I991" s="36">
        <v>2432.0700000000002</v>
      </c>
      <c r="J991">
        <v>47.79</v>
      </c>
      <c r="K991" s="36">
        <v>8400</v>
      </c>
      <c r="L991" s="36">
        <v>283817.21999999997</v>
      </c>
      <c r="M991" s="36">
        <v>5676.34</v>
      </c>
      <c r="N991" s="36">
        <v>202236.24</v>
      </c>
    </row>
    <row r="992" spans="7:14" x14ac:dyDescent="0.35">
      <c r="G992" s="37">
        <v>978</v>
      </c>
      <c r="H992" s="38">
        <v>1375</v>
      </c>
      <c r="I992" s="38">
        <v>2122.17</v>
      </c>
      <c r="J992" s="37">
        <v>36.090000000000003</v>
      </c>
      <c r="K992" s="38">
        <v>3940</v>
      </c>
      <c r="L992" s="38">
        <v>64236.79</v>
      </c>
      <c r="M992" s="38">
        <v>1284.74</v>
      </c>
      <c r="N992" s="38">
        <v>35269.32</v>
      </c>
    </row>
    <row r="993" spans="7:14" x14ac:dyDescent="0.35">
      <c r="G993">
        <v>979</v>
      </c>
      <c r="H993" s="36">
        <v>1375</v>
      </c>
      <c r="I993" s="36">
        <v>2753.05</v>
      </c>
      <c r="J993">
        <v>51.42</v>
      </c>
      <c r="K993" s="36">
        <v>3940</v>
      </c>
      <c r="L993" s="36">
        <v>59659.56</v>
      </c>
      <c r="M993" s="36">
        <v>1193.19</v>
      </c>
      <c r="N993" s="36">
        <v>51881.52</v>
      </c>
    </row>
    <row r="994" spans="7:14" x14ac:dyDescent="0.35">
      <c r="G994" s="37">
        <v>980</v>
      </c>
      <c r="H994" s="38">
        <v>1375</v>
      </c>
      <c r="I994" s="38">
        <v>1098.75</v>
      </c>
      <c r="J994" s="37">
        <v>53.55</v>
      </c>
      <c r="K994" s="38">
        <v>3940</v>
      </c>
      <c r="L994" s="38">
        <v>150782.85</v>
      </c>
      <c r="M994" s="38">
        <v>3015.66</v>
      </c>
      <c r="N994" s="38">
        <v>76608.66</v>
      </c>
    </row>
    <row r="995" spans="7:14" x14ac:dyDescent="0.35">
      <c r="G995">
        <v>981</v>
      </c>
      <c r="H995" s="36">
        <v>1375</v>
      </c>
      <c r="I995" s="36">
        <v>4945.3</v>
      </c>
      <c r="J995">
        <v>42.47</v>
      </c>
      <c r="K995" s="36">
        <v>3940</v>
      </c>
      <c r="L995" s="36">
        <v>-44069.29</v>
      </c>
      <c r="M995" s="36">
        <v>-881.39</v>
      </c>
      <c r="N995" s="36">
        <v>-39072.699999999997</v>
      </c>
    </row>
    <row r="996" spans="7:14" x14ac:dyDescent="0.35">
      <c r="G996" s="37">
        <v>982</v>
      </c>
      <c r="H996" s="38">
        <v>1375</v>
      </c>
      <c r="I996" s="38">
        <v>4127.88</v>
      </c>
      <c r="J996" s="37">
        <v>39.08</v>
      </c>
      <c r="K996" s="38">
        <v>3940</v>
      </c>
      <c r="L996" s="38">
        <v>-8718.1</v>
      </c>
      <c r="M996" s="38">
        <v>-174.36</v>
      </c>
      <c r="N996" s="38">
        <v>-7120.61</v>
      </c>
    </row>
    <row r="997" spans="7:14" x14ac:dyDescent="0.35">
      <c r="G997">
        <v>983</v>
      </c>
      <c r="H997" s="36">
        <v>1375</v>
      </c>
      <c r="I997" s="36">
        <v>3759.75</v>
      </c>
      <c r="J997">
        <v>31.42</v>
      </c>
      <c r="K997" s="36">
        <v>8400</v>
      </c>
      <c r="L997" s="36">
        <v>144436.48000000001</v>
      </c>
      <c r="M997" s="36">
        <v>2888.73</v>
      </c>
      <c r="N997" s="36">
        <v>89070.64</v>
      </c>
    </row>
    <row r="998" spans="7:14" x14ac:dyDescent="0.35">
      <c r="G998" s="37">
        <v>984</v>
      </c>
      <c r="H998" s="38">
        <v>1375</v>
      </c>
      <c r="I998" s="38">
        <v>2450.04</v>
      </c>
      <c r="J998" s="37">
        <v>30.52</v>
      </c>
      <c r="K998" s="38">
        <v>3940</v>
      </c>
      <c r="L998" s="38">
        <v>44094.43</v>
      </c>
      <c r="M998" s="38">
        <v>881.89</v>
      </c>
      <c r="N998" s="38">
        <v>38186.47</v>
      </c>
    </row>
    <row r="999" spans="7:14" x14ac:dyDescent="0.35">
      <c r="G999">
        <v>985</v>
      </c>
      <c r="H999" s="36">
        <v>1375</v>
      </c>
      <c r="I999" s="36">
        <v>933.81</v>
      </c>
      <c r="J999">
        <v>60.04</v>
      </c>
      <c r="K999" s="36">
        <v>3940</v>
      </c>
      <c r="L999" s="36">
        <v>179110.17</v>
      </c>
      <c r="M999" s="36">
        <v>3582.2</v>
      </c>
      <c r="N999" s="36">
        <v>142416.03</v>
      </c>
    </row>
    <row r="1000" spans="7:14" x14ac:dyDescent="0.35">
      <c r="G1000" s="37">
        <v>986</v>
      </c>
      <c r="H1000" s="38">
        <v>1375</v>
      </c>
      <c r="I1000" s="38">
        <v>4619.2</v>
      </c>
      <c r="J1000" s="37">
        <v>36.200000000000003</v>
      </c>
      <c r="K1000" s="38">
        <v>3940</v>
      </c>
      <c r="L1000" s="38">
        <v>-25961.82</v>
      </c>
      <c r="M1000" s="38">
        <v>-519.24</v>
      </c>
      <c r="N1000" s="38">
        <v>-21766.63</v>
      </c>
    </row>
    <row r="1001" spans="7:14" x14ac:dyDescent="0.35">
      <c r="G1001">
        <v>987</v>
      </c>
      <c r="H1001" s="36">
        <v>1375</v>
      </c>
      <c r="I1001" s="36">
        <v>1838.66</v>
      </c>
      <c r="J1001">
        <v>28.67</v>
      </c>
      <c r="K1001" s="36">
        <v>3940</v>
      </c>
      <c r="L1001" s="36">
        <v>58864.41</v>
      </c>
      <c r="M1001" s="36">
        <v>1177.29</v>
      </c>
      <c r="N1001" s="36">
        <v>35940.92</v>
      </c>
    </row>
    <row r="1002" spans="7:14" x14ac:dyDescent="0.35">
      <c r="G1002" s="37">
        <v>988</v>
      </c>
      <c r="H1002" s="38">
        <v>1375</v>
      </c>
      <c r="I1002" s="38">
        <v>440.51</v>
      </c>
      <c r="J1002" s="37">
        <v>104.98</v>
      </c>
      <c r="K1002" s="38">
        <v>3940</v>
      </c>
      <c r="L1002" s="38">
        <v>365985.8</v>
      </c>
      <c r="M1002" s="38">
        <v>7319.72</v>
      </c>
      <c r="N1002" s="38">
        <v>244634.66</v>
      </c>
    </row>
    <row r="1003" spans="7:14" x14ac:dyDescent="0.35">
      <c r="G1003">
        <v>989</v>
      </c>
      <c r="H1003" s="36">
        <v>1375</v>
      </c>
      <c r="I1003" s="36">
        <v>1843.54</v>
      </c>
      <c r="J1003">
        <v>38.42</v>
      </c>
      <c r="K1003" s="36">
        <v>14300</v>
      </c>
      <c r="L1003" s="36">
        <v>477141.85</v>
      </c>
      <c r="M1003" s="36">
        <v>9542.84</v>
      </c>
      <c r="N1003" s="36">
        <v>417121.49</v>
      </c>
    </row>
    <row r="1004" spans="7:14" x14ac:dyDescent="0.35">
      <c r="G1004" s="37">
        <v>990</v>
      </c>
      <c r="H1004" s="38">
        <v>1375</v>
      </c>
      <c r="I1004" s="38">
        <v>4013.39</v>
      </c>
      <c r="J1004" s="37">
        <v>72.67</v>
      </c>
      <c r="K1004" s="38">
        <v>3940</v>
      </c>
      <c r="L1004" s="38">
        <v>-6708.4</v>
      </c>
      <c r="M1004" s="38">
        <v>-134.16999999999999</v>
      </c>
      <c r="N1004" s="38">
        <v>-4802.8500000000004</v>
      </c>
    </row>
    <row r="1005" spans="7:14" x14ac:dyDescent="0.35">
      <c r="G1005">
        <v>991</v>
      </c>
      <c r="H1005" s="36">
        <v>1375</v>
      </c>
      <c r="I1005" s="36">
        <v>3189</v>
      </c>
      <c r="J1005">
        <v>54.99</v>
      </c>
      <c r="K1005" s="36">
        <v>3940</v>
      </c>
      <c r="L1005" s="36">
        <v>39922.050000000003</v>
      </c>
      <c r="M1005" s="36">
        <v>798.44</v>
      </c>
      <c r="N1005" s="36">
        <v>32600.3</v>
      </c>
    </row>
    <row r="1006" spans="7:14" x14ac:dyDescent="0.35">
      <c r="G1006" s="37">
        <v>992</v>
      </c>
      <c r="H1006" s="38">
        <v>1375</v>
      </c>
      <c r="I1006" s="38">
        <v>3804.03</v>
      </c>
      <c r="J1006" s="37">
        <v>60.23</v>
      </c>
      <c r="K1006" s="38">
        <v>3940</v>
      </c>
      <c r="L1006" s="38">
        <v>6814.58</v>
      </c>
      <c r="M1006" s="38">
        <v>136.29</v>
      </c>
      <c r="N1006" s="38">
        <v>3495.34</v>
      </c>
    </row>
    <row r="1007" spans="7:14" x14ac:dyDescent="0.35">
      <c r="G1007">
        <v>993</v>
      </c>
      <c r="H1007" s="36">
        <v>1375</v>
      </c>
      <c r="I1007" s="36">
        <v>4009.45</v>
      </c>
      <c r="J1007">
        <v>52.76</v>
      </c>
      <c r="K1007" s="36">
        <v>14300</v>
      </c>
      <c r="L1007" s="36">
        <v>541548.14</v>
      </c>
      <c r="M1007" s="36">
        <v>10830.96</v>
      </c>
      <c r="N1007" s="36">
        <v>464016.22</v>
      </c>
    </row>
    <row r="1008" spans="7:14" x14ac:dyDescent="0.35">
      <c r="G1008" s="37">
        <v>994</v>
      </c>
      <c r="H1008" s="38">
        <v>1375</v>
      </c>
      <c r="I1008" s="38">
        <v>1217.3800000000001</v>
      </c>
      <c r="J1008" s="37">
        <v>33.58</v>
      </c>
      <c r="K1008" s="38">
        <v>14300</v>
      </c>
      <c r="L1008" s="38">
        <v>437926.17</v>
      </c>
      <c r="M1008" s="38">
        <v>8758.52</v>
      </c>
      <c r="N1008" s="38">
        <v>289371.95</v>
      </c>
    </row>
    <row r="1009" spans="7:14" x14ac:dyDescent="0.35">
      <c r="G1009">
        <v>995</v>
      </c>
      <c r="H1009" s="36">
        <v>1375</v>
      </c>
      <c r="I1009" s="36">
        <v>4634.16</v>
      </c>
      <c r="J1009">
        <v>68.430000000000007</v>
      </c>
      <c r="K1009" s="36">
        <v>3940</v>
      </c>
      <c r="L1009" s="36">
        <v>-48876.12</v>
      </c>
      <c r="M1009" s="36">
        <v>-977.52</v>
      </c>
      <c r="N1009" s="36">
        <v>-34568.18</v>
      </c>
    </row>
    <row r="1010" spans="7:14" x14ac:dyDescent="0.35">
      <c r="G1010" s="37">
        <v>996</v>
      </c>
      <c r="H1010" s="38">
        <v>1375</v>
      </c>
      <c r="I1010" s="38">
        <v>2302.35</v>
      </c>
      <c r="J1010" s="37">
        <v>67.03</v>
      </c>
      <c r="K1010" s="38">
        <v>3940</v>
      </c>
      <c r="L1010" s="38">
        <v>108398.84</v>
      </c>
      <c r="M1010" s="38">
        <v>2167.98</v>
      </c>
      <c r="N1010" s="38">
        <v>72493.48</v>
      </c>
    </row>
    <row r="1011" spans="7:14" x14ac:dyDescent="0.35">
      <c r="G1011">
        <v>997</v>
      </c>
      <c r="H1011" s="36">
        <v>1375</v>
      </c>
      <c r="I1011" s="36">
        <v>3267.27</v>
      </c>
      <c r="J1011">
        <v>43.05</v>
      </c>
      <c r="K1011" s="36">
        <v>3940</v>
      </c>
      <c r="L1011" s="36">
        <v>27585.51</v>
      </c>
      <c r="M1011" s="36">
        <v>551.71</v>
      </c>
      <c r="N1011" s="36">
        <v>14272.82</v>
      </c>
    </row>
    <row r="1012" spans="7:14" x14ac:dyDescent="0.35">
      <c r="G1012" s="37">
        <v>998</v>
      </c>
      <c r="H1012" s="38">
        <v>1375</v>
      </c>
      <c r="I1012" s="38">
        <v>211.08</v>
      </c>
      <c r="J1012" s="37">
        <v>62.94</v>
      </c>
      <c r="K1012" s="38">
        <v>8400</v>
      </c>
      <c r="L1012" s="38">
        <v>514014.15</v>
      </c>
      <c r="M1012" s="38">
        <v>10280.280000000001</v>
      </c>
      <c r="N1012" s="38">
        <v>392443.25</v>
      </c>
    </row>
    <row r="1013" spans="7:14" x14ac:dyDescent="0.35">
      <c r="G1013">
        <v>999</v>
      </c>
      <c r="H1013" s="36">
        <v>1375</v>
      </c>
      <c r="I1013" s="36">
        <v>4968.17</v>
      </c>
      <c r="J1013">
        <v>51.95</v>
      </c>
      <c r="K1013" s="36">
        <v>8400</v>
      </c>
      <c r="L1013" s="36">
        <v>176893.97</v>
      </c>
      <c r="M1013" s="36">
        <v>3537.88</v>
      </c>
      <c r="N1013" s="36">
        <v>106223.67</v>
      </c>
    </row>
    <row r="1014" spans="7:14" x14ac:dyDescent="0.35">
      <c r="G1014" s="37">
        <v>1000</v>
      </c>
      <c r="H1014" s="38">
        <v>1375</v>
      </c>
      <c r="I1014" s="38">
        <v>1548.3</v>
      </c>
      <c r="J1014" s="37">
        <v>74.03</v>
      </c>
      <c r="K1014" s="38">
        <v>8400</v>
      </c>
      <c r="L1014" s="38">
        <v>505846.59</v>
      </c>
      <c r="M1014" s="38">
        <v>10116.93</v>
      </c>
      <c r="N1014" s="38">
        <v>364722.18</v>
      </c>
    </row>
    <row r="1015" spans="7:14" x14ac:dyDescent="0.35">
      <c r="G1015">
        <v>1001</v>
      </c>
      <c r="H1015" s="36">
        <v>1375</v>
      </c>
      <c r="I1015" s="36">
        <v>497.9</v>
      </c>
      <c r="J1015">
        <v>65.33</v>
      </c>
      <c r="K1015" s="36">
        <v>3940</v>
      </c>
      <c r="L1015" s="36">
        <v>223502.55</v>
      </c>
      <c r="M1015" s="36">
        <v>4470.05</v>
      </c>
      <c r="N1015" s="36">
        <v>142079.53</v>
      </c>
    </row>
    <row r="1016" spans="7:14" x14ac:dyDescent="0.35">
      <c r="G1016" s="37">
        <v>1002</v>
      </c>
      <c r="H1016" s="38">
        <v>1375</v>
      </c>
      <c r="I1016" s="38">
        <v>2399.66</v>
      </c>
      <c r="J1016" s="37">
        <v>18.690000000000001</v>
      </c>
      <c r="K1016" s="38">
        <v>3940</v>
      </c>
      <c r="L1016" s="38">
        <v>27419.5</v>
      </c>
      <c r="M1016" s="38">
        <v>548.39</v>
      </c>
      <c r="N1016" s="38">
        <v>20667.09</v>
      </c>
    </row>
    <row r="1017" spans="7:14" x14ac:dyDescent="0.35">
      <c r="G1017">
        <v>1003</v>
      </c>
      <c r="H1017" s="36">
        <v>1375</v>
      </c>
      <c r="I1017" s="36">
        <v>819.34</v>
      </c>
      <c r="J1017">
        <v>71.08</v>
      </c>
      <c r="K1017" s="36">
        <v>3940</v>
      </c>
      <c r="L1017" s="36">
        <v>220456.04</v>
      </c>
      <c r="M1017" s="36">
        <v>4409.12</v>
      </c>
      <c r="N1017" s="36">
        <v>178382.25</v>
      </c>
    </row>
    <row r="1018" spans="7:14" x14ac:dyDescent="0.35">
      <c r="G1018" s="37">
        <v>1004</v>
      </c>
      <c r="H1018" s="38">
        <v>1375</v>
      </c>
      <c r="I1018" s="38">
        <v>931.17</v>
      </c>
      <c r="J1018" s="37">
        <v>83.48</v>
      </c>
      <c r="K1018" s="38">
        <v>3940</v>
      </c>
      <c r="L1018" s="38">
        <v>249809.31</v>
      </c>
      <c r="M1018" s="38">
        <v>4996.1899999999996</v>
      </c>
      <c r="N1018" s="38">
        <v>216473.12</v>
      </c>
    </row>
    <row r="1019" spans="7:14" x14ac:dyDescent="0.35">
      <c r="G1019">
        <v>1005</v>
      </c>
      <c r="H1019" s="36">
        <v>1375</v>
      </c>
      <c r="I1019" s="36">
        <v>3234.96</v>
      </c>
      <c r="J1019">
        <v>61.7</v>
      </c>
      <c r="K1019" s="36">
        <v>3940</v>
      </c>
      <c r="L1019" s="36">
        <v>42126.21</v>
      </c>
      <c r="M1019" s="36">
        <v>842.52</v>
      </c>
      <c r="N1019" s="36">
        <v>36199.03</v>
      </c>
    </row>
    <row r="1020" spans="7:14" x14ac:dyDescent="0.35">
      <c r="G1020" s="37">
        <v>1006</v>
      </c>
      <c r="H1020" s="38">
        <v>1375</v>
      </c>
      <c r="I1020" s="38">
        <v>2086.0500000000002</v>
      </c>
      <c r="J1020" s="37">
        <v>28.84</v>
      </c>
      <c r="K1020" s="38">
        <v>3940</v>
      </c>
      <c r="L1020" s="38">
        <v>52097.43</v>
      </c>
      <c r="M1020" s="38">
        <v>1041.95</v>
      </c>
      <c r="N1020" s="38">
        <v>26894.14</v>
      </c>
    </row>
    <row r="1021" spans="7:14" x14ac:dyDescent="0.35">
      <c r="G1021">
        <v>1007</v>
      </c>
      <c r="H1021" s="36">
        <v>1375</v>
      </c>
      <c r="I1021" s="36">
        <v>4624.8900000000003</v>
      </c>
      <c r="J1021">
        <v>65.63</v>
      </c>
      <c r="K1021" s="36">
        <v>3940</v>
      </c>
      <c r="L1021" s="36">
        <v>-46323.63</v>
      </c>
      <c r="M1021" s="36">
        <v>-926.47</v>
      </c>
      <c r="N1021" s="36">
        <v>-27081.599999999999</v>
      </c>
    </row>
    <row r="1022" spans="7:14" x14ac:dyDescent="0.35">
      <c r="G1022" s="37">
        <v>1008</v>
      </c>
      <c r="H1022" s="38">
        <v>1375</v>
      </c>
      <c r="I1022" s="38">
        <v>1731.95</v>
      </c>
      <c r="J1022" s="37">
        <v>56.81</v>
      </c>
      <c r="K1022" s="38">
        <v>8400</v>
      </c>
      <c r="L1022" s="38">
        <v>377462.88</v>
      </c>
      <c r="M1022" s="38">
        <v>7549.26</v>
      </c>
      <c r="N1022" s="38">
        <v>302731.38</v>
      </c>
    </row>
    <row r="1023" spans="7:14" x14ac:dyDescent="0.35">
      <c r="G1023">
        <v>1009</v>
      </c>
      <c r="H1023" s="36">
        <v>1375</v>
      </c>
      <c r="I1023" s="36">
        <v>3685.66</v>
      </c>
      <c r="J1023">
        <v>42.52</v>
      </c>
      <c r="K1023" s="36">
        <v>8400</v>
      </c>
      <c r="L1023" s="36">
        <v>199068.96</v>
      </c>
      <c r="M1023" s="36">
        <v>3981.38</v>
      </c>
      <c r="N1023" s="36">
        <v>137027.35</v>
      </c>
    </row>
    <row r="1024" spans="7:14" x14ac:dyDescent="0.35">
      <c r="G1024" s="37">
        <v>1010</v>
      </c>
      <c r="H1024" s="38">
        <v>1375</v>
      </c>
      <c r="I1024" s="38">
        <v>2413.2800000000002</v>
      </c>
      <c r="J1024" s="37">
        <v>71.52</v>
      </c>
      <c r="K1024" s="38">
        <v>8400</v>
      </c>
      <c r="L1024" s="38">
        <v>426776.41</v>
      </c>
      <c r="M1024" s="38">
        <v>8535.5300000000007</v>
      </c>
      <c r="N1024" s="38">
        <v>262171.7</v>
      </c>
    </row>
    <row r="1025" spans="7:14" x14ac:dyDescent="0.35">
      <c r="G1025">
        <v>1011</v>
      </c>
      <c r="H1025" s="36">
        <v>1375</v>
      </c>
      <c r="I1025" s="36">
        <v>3367.77</v>
      </c>
      <c r="J1025">
        <v>52.97</v>
      </c>
      <c r="K1025" s="36">
        <v>8400</v>
      </c>
      <c r="L1025" s="36">
        <v>265191.32</v>
      </c>
      <c r="M1025" s="36">
        <v>5303.83</v>
      </c>
      <c r="N1025" s="36">
        <v>201276.19</v>
      </c>
    </row>
    <row r="1026" spans="7:14" x14ac:dyDescent="0.35">
      <c r="G1026" s="37">
        <v>1012</v>
      </c>
      <c r="H1026" s="38">
        <v>1375</v>
      </c>
      <c r="I1026" s="38">
        <v>3078.54</v>
      </c>
      <c r="J1026" s="37">
        <v>68.88</v>
      </c>
      <c r="K1026" s="38">
        <v>8400</v>
      </c>
      <c r="L1026" s="38">
        <v>365185.04</v>
      </c>
      <c r="M1026" s="38">
        <v>7303.7</v>
      </c>
      <c r="N1026" s="38">
        <v>264395.71000000002</v>
      </c>
    </row>
    <row r="1027" spans="7:14" x14ac:dyDescent="0.35">
      <c r="G1027">
        <v>1013</v>
      </c>
      <c r="H1027" s="36">
        <v>1375</v>
      </c>
      <c r="I1027" s="36">
        <v>2469.36</v>
      </c>
      <c r="J1027">
        <v>57.92</v>
      </c>
      <c r="K1027" s="36">
        <v>3940</v>
      </c>
      <c r="L1027" s="36">
        <v>83810.31</v>
      </c>
      <c r="M1027" s="36">
        <v>1676.21</v>
      </c>
      <c r="N1027" s="36">
        <v>51346.15</v>
      </c>
    </row>
    <row r="1028" spans="7:14" x14ac:dyDescent="0.35">
      <c r="G1028" s="37">
        <v>1014</v>
      </c>
      <c r="H1028" s="38">
        <v>1375</v>
      </c>
      <c r="I1028" s="38">
        <v>4760.29</v>
      </c>
      <c r="J1028" s="37">
        <v>39.96</v>
      </c>
      <c r="K1028" s="38">
        <v>3940</v>
      </c>
      <c r="L1028" s="38">
        <v>-34154.699999999997</v>
      </c>
      <c r="M1028" s="38">
        <v>-683.09</v>
      </c>
      <c r="N1028" s="38">
        <v>-27631.78</v>
      </c>
    </row>
    <row r="1029" spans="7:14" x14ac:dyDescent="0.35">
      <c r="G1029">
        <v>1015</v>
      </c>
      <c r="H1029" s="36">
        <v>1375</v>
      </c>
      <c r="I1029" s="36">
        <v>1845.03</v>
      </c>
      <c r="J1029">
        <v>85.29</v>
      </c>
      <c r="K1029" s="36">
        <v>3940</v>
      </c>
      <c r="L1029" s="36">
        <v>177295.14</v>
      </c>
      <c r="M1029" s="36">
        <v>3545.9</v>
      </c>
      <c r="N1029" s="36">
        <v>122238.3</v>
      </c>
    </row>
    <row r="1030" spans="7:14" x14ac:dyDescent="0.35">
      <c r="G1030" s="37">
        <v>1016</v>
      </c>
      <c r="H1030" s="38">
        <v>1375</v>
      </c>
      <c r="I1030" s="38">
        <v>1050.73</v>
      </c>
      <c r="J1030" s="37">
        <v>53.22</v>
      </c>
      <c r="K1030" s="38">
        <v>3940</v>
      </c>
      <c r="L1030" s="38">
        <v>152394.32</v>
      </c>
      <c r="M1030" s="38">
        <v>3047.89</v>
      </c>
      <c r="N1030" s="38">
        <v>124348.39</v>
      </c>
    </row>
    <row r="1031" spans="7:14" x14ac:dyDescent="0.35">
      <c r="G1031">
        <v>1017</v>
      </c>
      <c r="H1031" s="36">
        <v>1375</v>
      </c>
      <c r="I1031" s="36">
        <v>3454.85</v>
      </c>
      <c r="J1031">
        <v>50.76</v>
      </c>
      <c r="K1031" s="36">
        <v>3940</v>
      </c>
      <c r="L1031" s="36">
        <v>23249.3</v>
      </c>
      <c r="M1031" s="36">
        <v>464.99</v>
      </c>
      <c r="N1031" s="36">
        <v>20895.75</v>
      </c>
    </row>
    <row r="1032" spans="7:14" x14ac:dyDescent="0.35">
      <c r="G1032" s="37">
        <v>1018</v>
      </c>
      <c r="H1032" s="38">
        <v>1375</v>
      </c>
      <c r="I1032" s="38">
        <v>4260.84</v>
      </c>
      <c r="J1032" s="37">
        <v>45.6</v>
      </c>
      <c r="K1032" s="38">
        <v>8400</v>
      </c>
      <c r="L1032" s="38">
        <v>187383.63</v>
      </c>
      <c r="M1032" s="38">
        <v>3747.67</v>
      </c>
      <c r="N1032" s="38">
        <v>116907.61</v>
      </c>
    </row>
    <row r="1033" spans="7:14" x14ac:dyDescent="0.35">
      <c r="G1033">
        <v>1019</v>
      </c>
      <c r="H1033" s="36">
        <v>1375</v>
      </c>
      <c r="I1033" s="36">
        <v>393.22</v>
      </c>
      <c r="J1033">
        <v>30.26</v>
      </c>
      <c r="K1033" s="36">
        <v>8400</v>
      </c>
      <c r="L1033" s="36">
        <v>240877.68</v>
      </c>
      <c r="M1033" s="36">
        <v>4817.55</v>
      </c>
      <c r="N1033" s="36">
        <v>148644.19</v>
      </c>
    </row>
    <row r="1034" spans="7:14" x14ac:dyDescent="0.35">
      <c r="G1034" s="37">
        <v>1020</v>
      </c>
      <c r="H1034" s="38">
        <v>1375</v>
      </c>
      <c r="I1034" s="38">
        <v>2358.2399999999998</v>
      </c>
      <c r="J1034" s="37">
        <v>58.73</v>
      </c>
      <c r="K1034" s="38">
        <v>14300</v>
      </c>
      <c r="L1034" s="38">
        <v>699995.69</v>
      </c>
      <c r="M1034" s="38">
        <v>13999.91</v>
      </c>
      <c r="N1034" s="38">
        <v>351195.48</v>
      </c>
    </row>
    <row r="1035" spans="7:14" x14ac:dyDescent="0.35">
      <c r="G1035">
        <v>1021</v>
      </c>
      <c r="H1035" s="36">
        <v>1375</v>
      </c>
      <c r="I1035" s="36">
        <v>4483.9399999999996</v>
      </c>
      <c r="J1035">
        <v>46.86</v>
      </c>
      <c r="K1035" s="36">
        <v>14300</v>
      </c>
      <c r="L1035" s="36">
        <v>458624.01</v>
      </c>
      <c r="M1035" s="36">
        <v>9172.48</v>
      </c>
      <c r="N1035" s="36">
        <v>379554.4</v>
      </c>
    </row>
    <row r="1036" spans="7:14" x14ac:dyDescent="0.35">
      <c r="G1036" s="37">
        <v>1022</v>
      </c>
      <c r="H1036" s="38">
        <v>1375</v>
      </c>
      <c r="I1036" s="38">
        <v>3798.17</v>
      </c>
      <c r="J1036" s="37">
        <v>77.2</v>
      </c>
      <c r="K1036" s="38">
        <v>8400</v>
      </c>
      <c r="L1036" s="38">
        <v>353881.5</v>
      </c>
      <c r="M1036" s="38">
        <v>7077.63</v>
      </c>
      <c r="N1036" s="38">
        <v>213803.83</v>
      </c>
    </row>
    <row r="1037" spans="7:14" x14ac:dyDescent="0.35">
      <c r="G1037">
        <v>1023</v>
      </c>
      <c r="H1037" s="36">
        <v>1375</v>
      </c>
      <c r="I1037" s="36">
        <v>4960.68</v>
      </c>
      <c r="J1037">
        <v>82.64</v>
      </c>
      <c r="K1037" s="36">
        <v>3940</v>
      </c>
      <c r="L1037" s="36">
        <v>-85720.74</v>
      </c>
      <c r="M1037" s="36">
        <v>-1714.41</v>
      </c>
      <c r="N1037" s="36">
        <v>-44644.480000000003</v>
      </c>
    </row>
    <row r="1038" spans="7:14" x14ac:dyDescent="0.35">
      <c r="G1038" s="37">
        <v>1024</v>
      </c>
      <c r="H1038" s="38">
        <v>1375</v>
      </c>
      <c r="I1038" s="38">
        <v>2750.79</v>
      </c>
      <c r="J1038" s="37">
        <v>63.16</v>
      </c>
      <c r="K1038" s="38">
        <v>8400</v>
      </c>
      <c r="L1038" s="38">
        <v>355428.17</v>
      </c>
      <c r="M1038" s="38">
        <v>7108.56</v>
      </c>
      <c r="N1038" s="38">
        <v>228244.55</v>
      </c>
    </row>
    <row r="1039" spans="7:14" x14ac:dyDescent="0.35">
      <c r="G1039">
        <v>1025</v>
      </c>
      <c r="H1039" s="36">
        <v>1375</v>
      </c>
      <c r="I1039" s="36">
        <v>3367.98</v>
      </c>
      <c r="J1039">
        <v>37.43</v>
      </c>
      <c r="K1039" s="36">
        <v>8400</v>
      </c>
      <c r="L1039" s="36">
        <v>186976.54</v>
      </c>
      <c r="M1039" s="36">
        <v>3739.53</v>
      </c>
      <c r="N1039" s="36">
        <v>96245.01</v>
      </c>
    </row>
    <row r="1040" spans="7:14" x14ac:dyDescent="0.35">
      <c r="G1040" s="37">
        <v>1026</v>
      </c>
      <c r="H1040" s="38">
        <v>1375</v>
      </c>
      <c r="I1040" s="38">
        <v>1651.91</v>
      </c>
      <c r="J1040" s="37">
        <v>60.28</v>
      </c>
      <c r="K1040" s="38">
        <v>8400</v>
      </c>
      <c r="L1040" s="38">
        <v>405379.3</v>
      </c>
      <c r="M1040" s="38">
        <v>8107.59</v>
      </c>
      <c r="N1040" s="38">
        <v>203591.06</v>
      </c>
    </row>
    <row r="1041" spans="7:14" x14ac:dyDescent="0.35">
      <c r="G1041">
        <v>1027</v>
      </c>
      <c r="H1041" s="36">
        <v>1375</v>
      </c>
      <c r="I1041" s="36">
        <v>4748.17</v>
      </c>
      <c r="J1041">
        <v>13.19</v>
      </c>
      <c r="K1041" s="36">
        <v>3940</v>
      </c>
      <c r="L1041" s="36">
        <v>-12033.1</v>
      </c>
      <c r="M1041" s="36">
        <v>-240.66</v>
      </c>
      <c r="N1041" s="36">
        <v>-6971.38</v>
      </c>
    </row>
    <row r="1042" spans="7:14" x14ac:dyDescent="0.35">
      <c r="G1042" s="37">
        <v>1028</v>
      </c>
      <c r="H1042" s="38">
        <v>1375</v>
      </c>
      <c r="I1042" s="38">
        <v>1958.41</v>
      </c>
      <c r="J1042" s="37">
        <v>66.92</v>
      </c>
      <c r="K1042" s="38">
        <v>3940</v>
      </c>
      <c r="L1042" s="38">
        <v>131234.26999999999</v>
      </c>
      <c r="M1042" s="38">
        <v>2624.69</v>
      </c>
      <c r="N1042" s="38">
        <v>65654.62</v>
      </c>
    </row>
    <row r="1043" spans="7:14" x14ac:dyDescent="0.35">
      <c r="G1043">
        <v>1029</v>
      </c>
      <c r="H1043" s="36">
        <v>1375</v>
      </c>
      <c r="I1043" s="36">
        <v>3744.85</v>
      </c>
      <c r="J1043">
        <v>49.71</v>
      </c>
      <c r="K1043" s="36">
        <v>14300</v>
      </c>
      <c r="L1043" s="36">
        <v>523343.2</v>
      </c>
      <c r="M1043" s="36">
        <v>10466.86</v>
      </c>
      <c r="N1043" s="36">
        <v>340000.49</v>
      </c>
    </row>
    <row r="1044" spans="7:14" x14ac:dyDescent="0.35">
      <c r="G1044" s="37">
        <v>1030</v>
      </c>
      <c r="H1044" s="38">
        <v>1375</v>
      </c>
      <c r="I1044" s="38">
        <v>2135.0700000000002</v>
      </c>
      <c r="J1044" s="37">
        <v>77.5</v>
      </c>
      <c r="K1044" s="38">
        <v>3940</v>
      </c>
      <c r="L1044" s="38">
        <v>138513</v>
      </c>
      <c r="M1044" s="38">
        <v>2770.26</v>
      </c>
      <c r="N1044" s="38">
        <v>97122.23</v>
      </c>
    </row>
    <row r="1045" spans="7:14" x14ac:dyDescent="0.35">
      <c r="G1045">
        <v>1031</v>
      </c>
      <c r="H1045" s="36">
        <v>1375</v>
      </c>
      <c r="I1045" s="36">
        <v>2896.73</v>
      </c>
      <c r="J1045">
        <v>44.4</v>
      </c>
      <c r="K1045" s="36">
        <v>3940</v>
      </c>
      <c r="L1045" s="36">
        <v>44941.31</v>
      </c>
      <c r="M1045" s="36">
        <v>898.83</v>
      </c>
      <c r="N1045" s="36">
        <v>23951.27</v>
      </c>
    </row>
    <row r="1046" spans="7:14" x14ac:dyDescent="0.35">
      <c r="G1046" s="37">
        <v>1032</v>
      </c>
      <c r="H1046" s="38">
        <v>1375</v>
      </c>
      <c r="I1046" s="38">
        <v>3654.96</v>
      </c>
      <c r="J1046" s="37">
        <v>38.6</v>
      </c>
      <c r="K1046" s="38">
        <v>3940</v>
      </c>
      <c r="L1046" s="38">
        <v>9626.3700000000008</v>
      </c>
      <c r="M1046" s="38">
        <v>192.53</v>
      </c>
      <c r="N1046" s="38">
        <v>5464.1</v>
      </c>
    </row>
    <row r="1047" spans="7:14" x14ac:dyDescent="0.35">
      <c r="G1047">
        <v>1033</v>
      </c>
      <c r="H1047" s="36">
        <v>1375</v>
      </c>
      <c r="I1047" s="36">
        <v>2642.88</v>
      </c>
      <c r="J1047">
        <v>96.44</v>
      </c>
      <c r="K1047" s="36">
        <v>3940</v>
      </c>
      <c r="L1047" s="36">
        <v>123712.93</v>
      </c>
      <c r="M1047" s="36">
        <v>2474.2600000000002</v>
      </c>
      <c r="N1047" s="36">
        <v>105892.72</v>
      </c>
    </row>
    <row r="1048" spans="7:14" x14ac:dyDescent="0.35">
      <c r="G1048" s="37">
        <v>1034</v>
      </c>
      <c r="H1048" s="38">
        <v>1375</v>
      </c>
      <c r="I1048" s="38">
        <v>4554.01</v>
      </c>
      <c r="J1048" s="37">
        <v>51.39</v>
      </c>
      <c r="K1048" s="38">
        <v>3940</v>
      </c>
      <c r="L1048" s="38">
        <v>-32926.449999999997</v>
      </c>
      <c r="M1048" s="38">
        <v>-658.53</v>
      </c>
      <c r="N1048" s="38">
        <v>-25646.78</v>
      </c>
    </row>
    <row r="1049" spans="7:14" x14ac:dyDescent="0.35">
      <c r="G1049">
        <v>1035</v>
      </c>
      <c r="H1049" s="36">
        <v>1375</v>
      </c>
      <c r="I1049" s="36">
        <v>2212.64</v>
      </c>
      <c r="J1049">
        <v>69.709999999999994</v>
      </c>
      <c r="K1049" s="36">
        <v>14300</v>
      </c>
      <c r="L1049" s="36">
        <v>841175.8</v>
      </c>
      <c r="M1049" s="36">
        <v>16823.52</v>
      </c>
      <c r="N1049" s="36">
        <v>669358.88</v>
      </c>
    </row>
    <row r="1050" spans="7:14" x14ac:dyDescent="0.35">
      <c r="G1050" s="37">
        <v>1036</v>
      </c>
      <c r="H1050" s="38">
        <v>1375</v>
      </c>
      <c r="I1050" s="38">
        <v>3305.94</v>
      </c>
      <c r="J1050" s="37">
        <v>74.25</v>
      </c>
      <c r="K1050" s="38">
        <v>8400</v>
      </c>
      <c r="L1050" s="38">
        <v>376865.16</v>
      </c>
      <c r="M1050" s="38">
        <v>7537.3</v>
      </c>
      <c r="N1050" s="38">
        <v>210251.32</v>
      </c>
    </row>
    <row r="1051" spans="7:14" x14ac:dyDescent="0.35">
      <c r="G1051">
        <v>1037</v>
      </c>
      <c r="H1051" s="36">
        <v>1375</v>
      </c>
      <c r="I1051" s="36">
        <v>1843.34</v>
      </c>
      <c r="J1051">
        <v>50.83</v>
      </c>
      <c r="K1051" s="36">
        <v>14300</v>
      </c>
      <c r="L1051" s="36">
        <v>631841.81000000006</v>
      </c>
      <c r="M1051" s="36">
        <v>12636.84</v>
      </c>
      <c r="N1051" s="36">
        <v>509707.96</v>
      </c>
    </row>
    <row r="1052" spans="7:14" x14ac:dyDescent="0.35">
      <c r="G1052" s="37">
        <v>1038</v>
      </c>
      <c r="H1052" s="38">
        <v>1375</v>
      </c>
      <c r="I1052" s="38">
        <v>2159.15</v>
      </c>
      <c r="J1052" s="37">
        <v>48</v>
      </c>
      <c r="K1052" s="38">
        <v>3940</v>
      </c>
      <c r="L1052" s="38">
        <v>84101.65</v>
      </c>
      <c r="M1052" s="38">
        <v>1682.03</v>
      </c>
      <c r="N1052" s="38">
        <v>65463.21</v>
      </c>
    </row>
    <row r="1053" spans="7:14" x14ac:dyDescent="0.35">
      <c r="G1053">
        <v>1039</v>
      </c>
      <c r="H1053" s="36">
        <v>1375</v>
      </c>
      <c r="I1053" s="36">
        <v>2312.2399999999998</v>
      </c>
      <c r="J1053">
        <v>52.39</v>
      </c>
      <c r="K1053" s="36">
        <v>3940</v>
      </c>
      <c r="L1053" s="36">
        <v>83908.54</v>
      </c>
      <c r="M1053" s="36">
        <v>1678.17</v>
      </c>
      <c r="N1053" s="36">
        <v>58105.37</v>
      </c>
    </row>
    <row r="1054" spans="7:14" x14ac:dyDescent="0.35">
      <c r="G1054" s="37">
        <v>1040</v>
      </c>
      <c r="H1054" s="38">
        <v>1375</v>
      </c>
      <c r="I1054" s="38">
        <v>803.87</v>
      </c>
      <c r="J1054" s="37">
        <v>68.48</v>
      </c>
      <c r="K1054" s="38">
        <v>3940</v>
      </c>
      <c r="L1054" s="38">
        <v>213393.7</v>
      </c>
      <c r="M1054" s="38">
        <v>4267.87</v>
      </c>
      <c r="N1054" s="38">
        <v>185556.96</v>
      </c>
    </row>
    <row r="1055" spans="7:14" x14ac:dyDescent="0.35">
      <c r="G1055">
        <v>1041</v>
      </c>
      <c r="H1055" s="36">
        <v>1375</v>
      </c>
      <c r="I1055" s="36">
        <v>640.27</v>
      </c>
      <c r="J1055">
        <v>82.54</v>
      </c>
      <c r="K1055" s="36">
        <v>3940</v>
      </c>
      <c r="L1055" s="36">
        <v>270969.75</v>
      </c>
      <c r="M1055" s="36">
        <v>5419.4</v>
      </c>
      <c r="N1055" s="36">
        <v>139687.10999999999</v>
      </c>
    </row>
    <row r="1056" spans="7:14" x14ac:dyDescent="0.35">
      <c r="G1056" s="37">
        <v>1042</v>
      </c>
      <c r="H1056" s="38">
        <v>1375</v>
      </c>
      <c r="I1056" s="38">
        <v>3403.95</v>
      </c>
      <c r="J1056" s="37">
        <v>42</v>
      </c>
      <c r="K1056" s="38">
        <v>3940</v>
      </c>
      <c r="L1056" s="38">
        <v>21138</v>
      </c>
      <c r="M1056" s="38">
        <v>422.76</v>
      </c>
      <c r="N1056" s="38">
        <v>14872.17</v>
      </c>
    </row>
    <row r="1057" spans="7:14" x14ac:dyDescent="0.35">
      <c r="G1057">
        <v>1043</v>
      </c>
      <c r="H1057" s="36">
        <v>1375</v>
      </c>
      <c r="I1057" s="36">
        <v>3346.49</v>
      </c>
      <c r="J1057">
        <v>61.5</v>
      </c>
      <c r="K1057" s="36">
        <v>8400</v>
      </c>
      <c r="L1057" s="36">
        <v>309437.96999999997</v>
      </c>
      <c r="M1057" s="36">
        <v>6188.76</v>
      </c>
      <c r="N1057" s="36">
        <v>254923.21</v>
      </c>
    </row>
    <row r="1058" spans="7:14" x14ac:dyDescent="0.35">
      <c r="G1058" s="37">
        <v>1044</v>
      </c>
      <c r="H1058" s="38">
        <v>1375</v>
      </c>
      <c r="I1058" s="38">
        <v>3381.97</v>
      </c>
      <c r="J1058" s="37">
        <v>39.79</v>
      </c>
      <c r="K1058" s="38">
        <v>14300</v>
      </c>
      <c r="L1058" s="38">
        <v>433107.28</v>
      </c>
      <c r="M1058" s="38">
        <v>8662.15</v>
      </c>
      <c r="N1058" s="38">
        <v>342878.78</v>
      </c>
    </row>
    <row r="1059" spans="7:14" x14ac:dyDescent="0.35">
      <c r="G1059">
        <v>1045</v>
      </c>
      <c r="H1059" s="36">
        <v>1375</v>
      </c>
      <c r="I1059" s="36">
        <v>294.88</v>
      </c>
      <c r="J1059">
        <v>55.07</v>
      </c>
      <c r="K1059" s="36">
        <v>3940</v>
      </c>
      <c r="L1059" s="36">
        <v>199370.82</v>
      </c>
      <c r="M1059" s="36">
        <v>3987.42</v>
      </c>
      <c r="N1059" s="36">
        <v>115787.89</v>
      </c>
    </row>
    <row r="1060" spans="7:14" x14ac:dyDescent="0.35">
      <c r="G1060" s="37">
        <v>1046</v>
      </c>
      <c r="H1060" s="38">
        <v>1375</v>
      </c>
      <c r="I1060" s="38">
        <v>1767.42</v>
      </c>
      <c r="J1060" s="37">
        <v>65.459999999999994</v>
      </c>
      <c r="K1060" s="38">
        <v>3940</v>
      </c>
      <c r="L1060" s="38">
        <v>140840.42000000001</v>
      </c>
      <c r="M1060" s="38">
        <v>2816.81</v>
      </c>
      <c r="N1060" s="38">
        <v>91038.88</v>
      </c>
    </row>
    <row r="1061" spans="7:14" x14ac:dyDescent="0.35">
      <c r="G1061">
        <v>1047</v>
      </c>
      <c r="H1061" s="36">
        <v>1375</v>
      </c>
      <c r="I1061" s="36">
        <v>1149.49</v>
      </c>
      <c r="J1061">
        <v>71.739999999999995</v>
      </c>
      <c r="K1061" s="36">
        <v>3940</v>
      </c>
      <c r="L1061" s="36">
        <v>198830.15</v>
      </c>
      <c r="M1061" s="36">
        <v>3976.6</v>
      </c>
      <c r="N1061" s="36">
        <v>141994.47</v>
      </c>
    </row>
    <row r="1062" spans="7:14" x14ac:dyDescent="0.35">
      <c r="G1062" s="37">
        <v>1048</v>
      </c>
      <c r="H1062" s="38">
        <v>1375</v>
      </c>
      <c r="I1062" s="38">
        <v>3935.13</v>
      </c>
      <c r="J1062" s="37">
        <v>47.68</v>
      </c>
      <c r="K1062" s="38">
        <v>3940</v>
      </c>
      <c r="L1062" s="38">
        <v>-1142.6500000000001</v>
      </c>
      <c r="M1062" s="38">
        <v>-22.85</v>
      </c>
      <c r="N1062" s="38">
        <v>-876.82</v>
      </c>
    </row>
    <row r="1063" spans="7:14" x14ac:dyDescent="0.35">
      <c r="G1063">
        <v>1049</v>
      </c>
      <c r="H1063" s="36">
        <v>1375</v>
      </c>
      <c r="I1063" s="36">
        <v>4331.03</v>
      </c>
      <c r="J1063">
        <v>44.01</v>
      </c>
      <c r="K1063" s="36">
        <v>3940</v>
      </c>
      <c r="L1063" s="36">
        <v>-18586</v>
      </c>
      <c r="M1063" s="36">
        <v>-371.72</v>
      </c>
      <c r="N1063" s="36">
        <v>-10031.35</v>
      </c>
    </row>
    <row r="1064" spans="7:14" x14ac:dyDescent="0.35">
      <c r="G1064" s="37">
        <v>1050</v>
      </c>
      <c r="H1064" s="38">
        <v>1375</v>
      </c>
      <c r="I1064" s="38">
        <v>1384.07</v>
      </c>
      <c r="J1064" s="37">
        <v>38.049999999999997</v>
      </c>
      <c r="K1064" s="38">
        <v>3940</v>
      </c>
      <c r="L1064" s="38">
        <v>95888.49</v>
      </c>
      <c r="M1064" s="38">
        <v>1917.77</v>
      </c>
      <c r="N1064" s="38">
        <v>56667.62</v>
      </c>
    </row>
    <row r="1065" spans="7:14" x14ac:dyDescent="0.35">
      <c r="G1065">
        <v>1051</v>
      </c>
      <c r="H1065" s="36">
        <v>1375</v>
      </c>
      <c r="I1065" s="36">
        <v>3405.68</v>
      </c>
      <c r="J1065">
        <v>30.01</v>
      </c>
      <c r="K1065" s="36">
        <v>3940</v>
      </c>
      <c r="L1065" s="36">
        <v>14661.73</v>
      </c>
      <c r="M1065" s="36">
        <v>293.23</v>
      </c>
      <c r="N1065" s="36">
        <v>8984.0499999999993</v>
      </c>
    </row>
    <row r="1066" spans="7:14" x14ac:dyDescent="0.35">
      <c r="G1066" s="37">
        <v>1052</v>
      </c>
      <c r="H1066" s="38">
        <v>1375</v>
      </c>
      <c r="I1066" s="38">
        <v>820.94</v>
      </c>
      <c r="J1066" s="37">
        <v>43.78</v>
      </c>
      <c r="K1066" s="38">
        <v>3940</v>
      </c>
      <c r="L1066" s="38">
        <v>135189.21</v>
      </c>
      <c r="M1066" s="38">
        <v>2703.78</v>
      </c>
      <c r="N1066" s="38">
        <v>97552.51</v>
      </c>
    </row>
    <row r="1067" spans="7:14" x14ac:dyDescent="0.35">
      <c r="G1067">
        <v>1053</v>
      </c>
      <c r="H1067" s="36">
        <v>1375</v>
      </c>
      <c r="I1067" s="36">
        <v>1520.73</v>
      </c>
      <c r="J1067">
        <v>70.44</v>
      </c>
      <c r="K1067" s="36">
        <v>8400</v>
      </c>
      <c r="L1067" s="36">
        <v>483229.68</v>
      </c>
      <c r="M1067" s="36">
        <v>9664.59</v>
      </c>
      <c r="N1067" s="36">
        <v>245256.43</v>
      </c>
    </row>
    <row r="1068" spans="7:14" x14ac:dyDescent="0.35">
      <c r="G1068" s="37">
        <v>1054</v>
      </c>
      <c r="H1068" s="38">
        <v>1375</v>
      </c>
      <c r="I1068" s="38">
        <v>865.54</v>
      </c>
      <c r="J1068" s="37">
        <v>46.31</v>
      </c>
      <c r="K1068" s="38">
        <v>3940</v>
      </c>
      <c r="L1068" s="38">
        <v>141006.49</v>
      </c>
      <c r="M1068" s="38">
        <v>2820.13</v>
      </c>
      <c r="N1068" s="38">
        <v>86856.03</v>
      </c>
    </row>
    <row r="1069" spans="7:14" x14ac:dyDescent="0.35">
      <c r="G1069">
        <v>1055</v>
      </c>
      <c r="H1069" s="36">
        <v>1375</v>
      </c>
      <c r="I1069" s="36">
        <v>1560.9</v>
      </c>
      <c r="J1069">
        <v>41.44</v>
      </c>
      <c r="K1069" s="36">
        <v>3940</v>
      </c>
      <c r="L1069" s="36">
        <v>97226.65</v>
      </c>
      <c r="M1069" s="36">
        <v>1944.53</v>
      </c>
      <c r="N1069" s="36">
        <v>71028.94</v>
      </c>
    </row>
    <row r="1070" spans="7:14" x14ac:dyDescent="0.35">
      <c r="G1070" s="37">
        <v>1056</v>
      </c>
      <c r="H1070" s="38">
        <v>1375</v>
      </c>
      <c r="I1070" s="38">
        <v>3438.74</v>
      </c>
      <c r="J1070" s="37">
        <v>61.53</v>
      </c>
      <c r="K1070" s="38">
        <v>3940</v>
      </c>
      <c r="L1070" s="38">
        <v>29468.86</v>
      </c>
      <c r="M1070" s="38">
        <v>589.38</v>
      </c>
      <c r="N1070" s="38">
        <v>15199.43</v>
      </c>
    </row>
    <row r="1071" spans="7:14" x14ac:dyDescent="0.35">
      <c r="G1071">
        <v>1057</v>
      </c>
      <c r="H1071" s="36">
        <v>1375</v>
      </c>
      <c r="I1071" s="36">
        <v>4569.57</v>
      </c>
      <c r="J1071">
        <v>35.83</v>
      </c>
      <c r="K1071" s="36">
        <v>3940</v>
      </c>
      <c r="L1071" s="36">
        <v>-23932.799999999999</v>
      </c>
      <c r="M1071" s="36">
        <v>-478.66</v>
      </c>
      <c r="N1071" s="36">
        <v>-12964.63</v>
      </c>
    </row>
    <row r="1072" spans="7:14" x14ac:dyDescent="0.35">
      <c r="G1072" s="37">
        <v>1058</v>
      </c>
      <c r="H1072" s="38">
        <v>1375</v>
      </c>
      <c r="I1072" s="38">
        <v>1172.1099999999999</v>
      </c>
      <c r="J1072" s="37">
        <v>38.21</v>
      </c>
      <c r="K1072" s="38">
        <v>3940</v>
      </c>
      <c r="L1072" s="38">
        <v>104394.36</v>
      </c>
      <c r="M1072" s="38">
        <v>2087.89</v>
      </c>
      <c r="N1072" s="38">
        <v>63055.65</v>
      </c>
    </row>
    <row r="1073" spans="7:14" x14ac:dyDescent="0.35">
      <c r="G1073">
        <v>1059</v>
      </c>
      <c r="H1073" s="36">
        <v>1375</v>
      </c>
      <c r="I1073" s="36">
        <v>2801.98</v>
      </c>
      <c r="J1073">
        <v>77.38</v>
      </c>
      <c r="K1073" s="36">
        <v>8400</v>
      </c>
      <c r="L1073" s="36">
        <v>431819.62</v>
      </c>
      <c r="M1073" s="36">
        <v>8636.39</v>
      </c>
      <c r="N1073" s="36">
        <v>256156.07</v>
      </c>
    </row>
    <row r="1074" spans="7:14" x14ac:dyDescent="0.35">
      <c r="G1074" s="37">
        <v>1060</v>
      </c>
      <c r="H1074" s="38">
        <v>1375</v>
      </c>
      <c r="I1074" s="38">
        <v>3566.68</v>
      </c>
      <c r="J1074" s="37">
        <v>24.9</v>
      </c>
      <c r="K1074" s="38">
        <v>8400</v>
      </c>
      <c r="L1074" s="38">
        <v>118973.57</v>
      </c>
      <c r="M1074" s="38">
        <v>2379.4699999999998</v>
      </c>
      <c r="N1074" s="38">
        <v>86916.02</v>
      </c>
    </row>
    <row r="1075" spans="7:14" x14ac:dyDescent="0.35">
      <c r="G1075">
        <v>1061</v>
      </c>
      <c r="H1075" s="36">
        <v>1375</v>
      </c>
      <c r="I1075" s="36">
        <v>4774.03</v>
      </c>
      <c r="J1075">
        <v>46.12</v>
      </c>
      <c r="K1075" s="36">
        <v>3940</v>
      </c>
      <c r="L1075" s="36">
        <v>-39838.980000000003</v>
      </c>
      <c r="M1075" s="36">
        <v>-796.78</v>
      </c>
      <c r="N1075" s="36">
        <v>-27770.15</v>
      </c>
    </row>
    <row r="1076" spans="7:14" x14ac:dyDescent="0.35">
      <c r="G1076" s="37">
        <v>1062</v>
      </c>
      <c r="H1076" s="38">
        <v>1375</v>
      </c>
      <c r="I1076" s="38">
        <v>3128.29</v>
      </c>
      <c r="J1076" s="37">
        <v>53.48</v>
      </c>
      <c r="K1076" s="38">
        <v>3940</v>
      </c>
      <c r="L1076" s="38">
        <v>42038.97</v>
      </c>
      <c r="M1076" s="38">
        <v>840.78</v>
      </c>
      <c r="N1076" s="38">
        <v>34614.089999999997</v>
      </c>
    </row>
    <row r="1077" spans="7:14" x14ac:dyDescent="0.35">
      <c r="G1077">
        <v>1063</v>
      </c>
      <c r="H1077" s="36">
        <v>1375</v>
      </c>
      <c r="I1077" s="36">
        <v>1424.51</v>
      </c>
      <c r="J1077">
        <v>36.72</v>
      </c>
      <c r="K1077" s="36">
        <v>3940</v>
      </c>
      <c r="L1077" s="36">
        <v>90984.13</v>
      </c>
      <c r="M1077" s="36">
        <v>1819.68</v>
      </c>
      <c r="N1077" s="36">
        <v>60217.07</v>
      </c>
    </row>
    <row r="1078" spans="7:14" x14ac:dyDescent="0.35">
      <c r="G1078" s="37">
        <v>1064</v>
      </c>
      <c r="H1078" s="38">
        <v>1375</v>
      </c>
      <c r="I1078" s="38">
        <v>3202.3</v>
      </c>
      <c r="J1078" s="37">
        <v>39.56</v>
      </c>
      <c r="K1078" s="38">
        <v>3940</v>
      </c>
      <c r="L1078" s="38">
        <v>27810.78</v>
      </c>
      <c r="M1078" s="38">
        <v>556.22</v>
      </c>
      <c r="N1078" s="38">
        <v>20914.63</v>
      </c>
    </row>
    <row r="1079" spans="7:14" x14ac:dyDescent="0.35">
      <c r="G1079">
        <v>1065</v>
      </c>
      <c r="H1079" s="36">
        <v>1375</v>
      </c>
      <c r="I1079" s="36">
        <v>1738.36</v>
      </c>
      <c r="J1079">
        <v>36.21</v>
      </c>
      <c r="K1079" s="36">
        <v>3940</v>
      </c>
      <c r="L1079" s="36">
        <v>78351.839999999997</v>
      </c>
      <c r="M1079" s="36">
        <v>1567.04</v>
      </c>
      <c r="N1079" s="36">
        <v>59627.68</v>
      </c>
    </row>
    <row r="1080" spans="7:14" x14ac:dyDescent="0.35">
      <c r="G1080" s="37">
        <v>1066</v>
      </c>
      <c r="H1080" s="38">
        <v>1375</v>
      </c>
      <c r="I1080" s="38">
        <v>4885.42</v>
      </c>
      <c r="J1080" s="37">
        <v>42.83</v>
      </c>
      <c r="K1080" s="38">
        <v>8400</v>
      </c>
      <c r="L1080" s="38">
        <v>149153.48000000001</v>
      </c>
      <c r="M1080" s="38">
        <v>2983.07</v>
      </c>
      <c r="N1080" s="38">
        <v>77665.52</v>
      </c>
    </row>
    <row r="1081" spans="7:14" x14ac:dyDescent="0.35">
      <c r="G1081">
        <v>1067</v>
      </c>
      <c r="H1081" s="36">
        <v>1375</v>
      </c>
      <c r="I1081" s="36">
        <v>2118.4499999999998</v>
      </c>
      <c r="J1081">
        <v>72.92</v>
      </c>
      <c r="K1081" s="36">
        <v>3940</v>
      </c>
      <c r="L1081" s="36">
        <v>131444.56</v>
      </c>
      <c r="M1081" s="36">
        <v>2628.89</v>
      </c>
      <c r="N1081" s="36">
        <v>109636.15</v>
      </c>
    </row>
    <row r="1082" spans="7:14" x14ac:dyDescent="0.35">
      <c r="G1082" s="37">
        <v>1068</v>
      </c>
      <c r="H1082" s="38">
        <v>1375</v>
      </c>
      <c r="I1082" s="38">
        <v>3490.05</v>
      </c>
      <c r="J1082" s="37">
        <v>46.9</v>
      </c>
      <c r="K1082" s="38">
        <v>3940</v>
      </c>
      <c r="L1082" s="38">
        <v>19726.599999999999</v>
      </c>
      <c r="M1082" s="38">
        <v>394.53</v>
      </c>
      <c r="N1082" s="38">
        <v>11204.92</v>
      </c>
    </row>
    <row r="1083" spans="7:14" x14ac:dyDescent="0.35">
      <c r="G1083">
        <v>1069</v>
      </c>
      <c r="H1083" s="36">
        <v>1375</v>
      </c>
      <c r="I1083" s="36">
        <v>311.49</v>
      </c>
      <c r="J1083">
        <v>46.27</v>
      </c>
      <c r="K1083" s="36">
        <v>3940</v>
      </c>
      <c r="L1083" s="36">
        <v>166501.14000000001</v>
      </c>
      <c r="M1083" s="36">
        <v>3330.02</v>
      </c>
      <c r="N1083" s="36">
        <v>131105.09</v>
      </c>
    </row>
    <row r="1084" spans="7:14" x14ac:dyDescent="0.35">
      <c r="G1084" s="37">
        <v>1070</v>
      </c>
      <c r="H1084" s="38">
        <v>1375</v>
      </c>
      <c r="I1084" s="38">
        <v>2120.29</v>
      </c>
      <c r="J1084" s="37">
        <v>44.81</v>
      </c>
      <c r="K1084" s="38">
        <v>3940</v>
      </c>
      <c r="L1084" s="38">
        <v>80168.990000000005</v>
      </c>
      <c r="M1084" s="38">
        <v>1603.38</v>
      </c>
      <c r="N1084" s="38">
        <v>71233.17</v>
      </c>
    </row>
    <row r="1085" spans="7:14" x14ac:dyDescent="0.35">
      <c r="G1085">
        <v>1071</v>
      </c>
      <c r="H1085" s="36">
        <v>1375</v>
      </c>
      <c r="I1085" s="36">
        <v>4400.5200000000004</v>
      </c>
      <c r="J1085">
        <v>82.41</v>
      </c>
      <c r="K1085" s="36">
        <v>14300</v>
      </c>
      <c r="L1085" s="36">
        <v>814446.42</v>
      </c>
      <c r="M1085" s="36">
        <v>16288.93</v>
      </c>
      <c r="N1085" s="36">
        <v>719819.77</v>
      </c>
    </row>
    <row r="1086" spans="7:14" x14ac:dyDescent="0.35">
      <c r="G1086" s="37">
        <v>1072</v>
      </c>
      <c r="H1086" s="38">
        <v>1375</v>
      </c>
      <c r="I1086" s="38">
        <v>3129.09</v>
      </c>
      <c r="J1086" s="37">
        <v>28.61</v>
      </c>
      <c r="K1086" s="38">
        <v>3940</v>
      </c>
      <c r="L1086" s="38">
        <v>21821.26</v>
      </c>
      <c r="M1086" s="38">
        <v>436.43</v>
      </c>
      <c r="N1086" s="38">
        <v>15893.06</v>
      </c>
    </row>
    <row r="1087" spans="7:14" x14ac:dyDescent="0.35">
      <c r="G1087">
        <v>1073</v>
      </c>
      <c r="H1087" s="36">
        <v>1375</v>
      </c>
      <c r="I1087" s="36">
        <v>2330.9299999999998</v>
      </c>
      <c r="J1087">
        <v>70.44</v>
      </c>
      <c r="K1087" s="36">
        <v>3940</v>
      </c>
      <c r="L1087" s="36">
        <v>111960.81</v>
      </c>
      <c r="M1087" s="36">
        <v>2239.2199999999998</v>
      </c>
      <c r="N1087" s="36">
        <v>80412.009999999995</v>
      </c>
    </row>
    <row r="1088" spans="7:14" x14ac:dyDescent="0.35">
      <c r="G1088" s="37">
        <v>1074</v>
      </c>
      <c r="H1088" s="38">
        <v>1375</v>
      </c>
      <c r="I1088" s="38">
        <v>4692.5</v>
      </c>
      <c r="J1088" s="37">
        <v>41.94</v>
      </c>
      <c r="K1088" s="38">
        <v>3940</v>
      </c>
      <c r="L1088" s="38">
        <v>-32935.01</v>
      </c>
      <c r="M1088" s="38">
        <v>-658.7</v>
      </c>
      <c r="N1088" s="38">
        <v>-25422.52</v>
      </c>
    </row>
    <row r="1089" spans="7:14" x14ac:dyDescent="0.35">
      <c r="G1089">
        <v>1075</v>
      </c>
      <c r="H1089" s="36">
        <v>1375</v>
      </c>
      <c r="I1089" s="36">
        <v>4299.13</v>
      </c>
      <c r="J1089">
        <v>80.81</v>
      </c>
      <c r="K1089" s="36">
        <v>8400</v>
      </c>
      <c r="L1089" s="36">
        <v>330009.21999999997</v>
      </c>
      <c r="M1089" s="36">
        <v>6600.18</v>
      </c>
      <c r="N1089" s="36">
        <v>208726.93</v>
      </c>
    </row>
    <row r="1090" spans="7:14" x14ac:dyDescent="0.35">
      <c r="G1090" s="37">
        <v>1076</v>
      </c>
      <c r="H1090" s="38">
        <v>1375</v>
      </c>
      <c r="I1090" s="38">
        <v>1746.64</v>
      </c>
      <c r="J1090" s="37">
        <v>41.34</v>
      </c>
      <c r="K1090" s="38">
        <v>3940</v>
      </c>
      <c r="L1090" s="38">
        <v>89299.64</v>
      </c>
      <c r="M1090" s="38">
        <v>1785.99</v>
      </c>
      <c r="N1090" s="38">
        <v>63033.3</v>
      </c>
    </row>
    <row r="1091" spans="7:14" x14ac:dyDescent="0.35">
      <c r="G1091">
        <v>1077</v>
      </c>
      <c r="H1091" s="36">
        <v>1375</v>
      </c>
      <c r="I1091" s="36">
        <v>2813.83</v>
      </c>
      <c r="J1091">
        <v>25.05</v>
      </c>
      <c r="K1091" s="36">
        <v>3940</v>
      </c>
      <c r="L1091" s="36">
        <v>26837.87</v>
      </c>
      <c r="M1091" s="36">
        <v>536.76</v>
      </c>
      <c r="N1091" s="36">
        <v>23358.47</v>
      </c>
    </row>
    <row r="1092" spans="7:14" x14ac:dyDescent="0.35">
      <c r="G1092" s="37">
        <v>1078</v>
      </c>
      <c r="H1092" s="38">
        <v>1375</v>
      </c>
      <c r="I1092" s="38">
        <v>2551.16</v>
      </c>
      <c r="J1092" s="37">
        <v>50.9</v>
      </c>
      <c r="K1092" s="38">
        <v>3940</v>
      </c>
      <c r="L1092" s="38">
        <v>69323.61</v>
      </c>
      <c r="M1092" s="38">
        <v>1386.47</v>
      </c>
      <c r="N1092" s="38">
        <v>52739.42</v>
      </c>
    </row>
    <row r="1093" spans="7:14" x14ac:dyDescent="0.35">
      <c r="G1093">
        <v>1079</v>
      </c>
      <c r="H1093" s="36">
        <v>1375</v>
      </c>
      <c r="I1093" s="36">
        <v>3234.57</v>
      </c>
      <c r="J1093">
        <v>36.57</v>
      </c>
      <c r="K1093" s="36">
        <v>3940</v>
      </c>
      <c r="L1093" s="36">
        <v>24425.25</v>
      </c>
      <c r="M1093" s="36">
        <v>488.51</v>
      </c>
      <c r="N1093" s="36">
        <v>20986.54</v>
      </c>
    </row>
    <row r="1094" spans="7:14" x14ac:dyDescent="0.35">
      <c r="G1094" s="37">
        <v>1080</v>
      </c>
      <c r="H1094" s="38">
        <v>1375</v>
      </c>
      <c r="I1094" s="38">
        <v>1803.73</v>
      </c>
      <c r="J1094" s="37">
        <v>62.31</v>
      </c>
      <c r="K1094" s="38">
        <v>8400</v>
      </c>
      <c r="L1094" s="38">
        <v>409643.02</v>
      </c>
      <c r="M1094" s="38">
        <v>8192.86</v>
      </c>
      <c r="N1094" s="38">
        <v>358369.53</v>
      </c>
    </row>
    <row r="1095" spans="7:14" x14ac:dyDescent="0.35">
      <c r="G1095">
        <v>1081</v>
      </c>
      <c r="H1095" s="36">
        <v>1375</v>
      </c>
      <c r="I1095" s="36">
        <v>1372.18</v>
      </c>
      <c r="J1095">
        <v>57.29</v>
      </c>
      <c r="K1095" s="36">
        <v>3940</v>
      </c>
      <c r="L1095" s="36">
        <v>145740.76</v>
      </c>
      <c r="M1095" s="36">
        <v>2914.82</v>
      </c>
      <c r="N1095" s="36">
        <v>119023.18</v>
      </c>
    </row>
    <row r="1096" spans="7:14" x14ac:dyDescent="0.35">
      <c r="G1096" s="37">
        <v>1082</v>
      </c>
      <c r="H1096" s="38">
        <v>1375</v>
      </c>
      <c r="I1096" s="38">
        <v>4580.82</v>
      </c>
      <c r="J1096" s="37">
        <v>58.75</v>
      </c>
      <c r="K1096" s="38">
        <v>3940</v>
      </c>
      <c r="L1096" s="38">
        <v>-39020.639999999999</v>
      </c>
      <c r="M1096" s="38">
        <v>-780.41</v>
      </c>
      <c r="N1096" s="38">
        <v>-24183.81</v>
      </c>
    </row>
    <row r="1097" spans="7:14" x14ac:dyDescent="0.35">
      <c r="G1097">
        <v>1083</v>
      </c>
      <c r="H1097" s="36">
        <v>1375</v>
      </c>
      <c r="I1097" s="36">
        <v>4634.6000000000004</v>
      </c>
      <c r="J1097">
        <v>34.43</v>
      </c>
      <c r="K1097" s="36">
        <v>3940</v>
      </c>
      <c r="L1097" s="36">
        <v>-25288.63</v>
      </c>
      <c r="M1097" s="36">
        <v>-505.77</v>
      </c>
      <c r="N1097" s="36">
        <v>-15719.4</v>
      </c>
    </row>
    <row r="1098" spans="7:14" x14ac:dyDescent="0.35">
      <c r="G1098" s="37">
        <v>1084</v>
      </c>
      <c r="H1098" s="38">
        <v>1375</v>
      </c>
      <c r="I1098" s="38">
        <v>4247.95</v>
      </c>
      <c r="J1098" s="37">
        <v>59.89</v>
      </c>
      <c r="K1098" s="38">
        <v>3940</v>
      </c>
      <c r="L1098" s="38">
        <v>-19817.8</v>
      </c>
      <c r="M1098" s="38">
        <v>-396.36</v>
      </c>
      <c r="N1098" s="38">
        <v>-11007.69</v>
      </c>
    </row>
    <row r="1099" spans="7:14" x14ac:dyDescent="0.35">
      <c r="G1099">
        <v>1085</v>
      </c>
      <c r="H1099" s="36">
        <v>1375</v>
      </c>
      <c r="I1099" s="36">
        <v>4895.38</v>
      </c>
      <c r="J1099">
        <v>41.14</v>
      </c>
      <c r="K1099" s="36">
        <v>3940</v>
      </c>
      <c r="L1099" s="36">
        <v>-40681.81</v>
      </c>
      <c r="M1099" s="36">
        <v>-813.64</v>
      </c>
      <c r="N1099" s="36">
        <v>-24304.63</v>
      </c>
    </row>
    <row r="1100" spans="7:14" x14ac:dyDescent="0.35">
      <c r="G1100" s="37">
        <v>1086</v>
      </c>
      <c r="H1100" s="38">
        <v>1375</v>
      </c>
      <c r="I1100" s="38">
        <v>3775.96</v>
      </c>
      <c r="J1100" s="37">
        <v>104.1</v>
      </c>
      <c r="K1100" s="38">
        <v>8400</v>
      </c>
      <c r="L1100" s="38">
        <v>479978.26</v>
      </c>
      <c r="M1100" s="38">
        <v>9599.57</v>
      </c>
      <c r="N1100" s="38">
        <v>329169.91999999998</v>
      </c>
    </row>
    <row r="1101" spans="7:14" x14ac:dyDescent="0.35">
      <c r="G1101">
        <v>1087</v>
      </c>
      <c r="H1101" s="36">
        <v>1375</v>
      </c>
      <c r="I1101" s="36">
        <v>3870.4</v>
      </c>
      <c r="J1101">
        <v>61.13</v>
      </c>
      <c r="K1101" s="36">
        <v>3940</v>
      </c>
      <c r="L1101" s="36">
        <v>2879.28</v>
      </c>
      <c r="M1101" s="36">
        <v>57.59</v>
      </c>
      <c r="N1101" s="36">
        <v>2231.31</v>
      </c>
    </row>
    <row r="1102" spans="7:14" x14ac:dyDescent="0.35">
      <c r="G1102" s="37">
        <v>1088</v>
      </c>
      <c r="H1102" s="38">
        <v>1375</v>
      </c>
      <c r="I1102" s="38">
        <v>3860.43</v>
      </c>
      <c r="J1102" s="37">
        <v>54.11</v>
      </c>
      <c r="K1102" s="38">
        <v>3940</v>
      </c>
      <c r="L1102" s="38">
        <v>2930.79</v>
      </c>
      <c r="M1102" s="38">
        <v>58.62</v>
      </c>
      <c r="N1102" s="38">
        <v>2630.9</v>
      </c>
    </row>
    <row r="1103" spans="7:14" x14ac:dyDescent="0.35">
      <c r="G1103">
        <v>1089</v>
      </c>
      <c r="H1103" s="36">
        <v>1375</v>
      </c>
      <c r="I1103" s="36">
        <v>2506.92</v>
      </c>
      <c r="J1103">
        <v>70.03</v>
      </c>
      <c r="K1103" s="36">
        <v>3940</v>
      </c>
      <c r="L1103" s="36">
        <v>98986.2</v>
      </c>
      <c r="M1103" s="36">
        <v>1979.72</v>
      </c>
      <c r="N1103" s="36">
        <v>63464.51</v>
      </c>
    </row>
    <row r="1104" spans="7:14" x14ac:dyDescent="0.35">
      <c r="G1104" s="37">
        <v>1090</v>
      </c>
      <c r="H1104" s="38">
        <v>1375</v>
      </c>
      <c r="I1104" s="38">
        <v>2390.9699999999998</v>
      </c>
      <c r="J1104" s="37">
        <v>54.06</v>
      </c>
      <c r="K1104" s="38">
        <v>8400</v>
      </c>
      <c r="L1104" s="38">
        <v>323496.84000000003</v>
      </c>
      <c r="M1104" s="38">
        <v>6469.94</v>
      </c>
      <c r="N1104" s="38">
        <v>253658.64</v>
      </c>
    </row>
    <row r="1105" spans="7:14" x14ac:dyDescent="0.35">
      <c r="G1105">
        <v>1091</v>
      </c>
      <c r="H1105" s="36">
        <v>1375</v>
      </c>
      <c r="I1105" s="36">
        <v>1353.09</v>
      </c>
      <c r="J1105">
        <v>52.39</v>
      </c>
      <c r="K1105" s="36">
        <v>3940</v>
      </c>
      <c r="L1105" s="36">
        <v>134145.70000000001</v>
      </c>
      <c r="M1105" s="36">
        <v>2682.91</v>
      </c>
      <c r="N1105" s="36">
        <v>107311.19</v>
      </c>
    </row>
    <row r="1106" spans="7:14" x14ac:dyDescent="0.35">
      <c r="G1106" s="37">
        <v>1092</v>
      </c>
      <c r="H1106" s="38">
        <v>1375</v>
      </c>
      <c r="I1106" s="38">
        <v>3295.13</v>
      </c>
      <c r="J1106" s="37">
        <v>37.130000000000003</v>
      </c>
      <c r="K1106" s="38">
        <v>3940</v>
      </c>
      <c r="L1106" s="38">
        <v>22569.360000000001</v>
      </c>
      <c r="M1106" s="38">
        <v>451.39</v>
      </c>
      <c r="N1106" s="38">
        <v>11511.95</v>
      </c>
    </row>
    <row r="1107" spans="7:14" x14ac:dyDescent="0.35">
      <c r="G1107">
        <v>1093</v>
      </c>
      <c r="H1107" s="36">
        <v>1375</v>
      </c>
      <c r="I1107" s="36">
        <v>1588.74</v>
      </c>
      <c r="J1107">
        <v>58.32</v>
      </c>
      <c r="K1107" s="36">
        <v>3940</v>
      </c>
      <c r="L1107" s="36">
        <v>135759.29</v>
      </c>
      <c r="M1107" s="36">
        <v>2715.19</v>
      </c>
      <c r="N1107" s="36">
        <v>112721.47</v>
      </c>
    </row>
    <row r="1108" spans="7:14" x14ac:dyDescent="0.35">
      <c r="G1108" s="37">
        <v>1094</v>
      </c>
      <c r="H1108" s="38">
        <v>1375</v>
      </c>
      <c r="I1108" s="38">
        <v>1437.48</v>
      </c>
      <c r="J1108" s="37">
        <v>44.25</v>
      </c>
      <c r="K1108" s="38">
        <v>3940</v>
      </c>
      <c r="L1108" s="38">
        <v>109355.51</v>
      </c>
      <c r="M1108" s="38">
        <v>2187.11</v>
      </c>
      <c r="N1108" s="38">
        <v>97001.2</v>
      </c>
    </row>
    <row r="1109" spans="7:14" x14ac:dyDescent="0.35">
      <c r="G1109">
        <v>1095</v>
      </c>
      <c r="H1109" s="36">
        <v>1375</v>
      </c>
      <c r="I1109" s="36">
        <v>3012.61</v>
      </c>
      <c r="J1109">
        <v>19.11</v>
      </c>
      <c r="K1109" s="36">
        <v>14300</v>
      </c>
      <c r="L1109" s="36">
        <v>214353.08</v>
      </c>
      <c r="M1109" s="36">
        <v>4287.0600000000004</v>
      </c>
      <c r="N1109" s="36">
        <v>111515.87</v>
      </c>
    </row>
    <row r="1110" spans="7:14" x14ac:dyDescent="0.35">
      <c r="G1110" s="37">
        <v>1096</v>
      </c>
      <c r="H1110" s="38">
        <v>1375</v>
      </c>
      <c r="I1110" s="38">
        <v>2167.92</v>
      </c>
      <c r="J1110" s="37">
        <v>66.209999999999994</v>
      </c>
      <c r="K1110" s="38">
        <v>3940</v>
      </c>
      <c r="L1110" s="38">
        <v>115951.61</v>
      </c>
      <c r="M1110" s="38">
        <v>2319.0300000000002</v>
      </c>
      <c r="N1110" s="38">
        <v>90163.66</v>
      </c>
    </row>
    <row r="1111" spans="7:14" x14ac:dyDescent="0.35">
      <c r="G1111">
        <v>1097</v>
      </c>
      <c r="H1111" s="36">
        <v>1375</v>
      </c>
      <c r="I1111" s="36">
        <v>1250.51</v>
      </c>
      <c r="J1111">
        <v>20.71</v>
      </c>
      <c r="K1111" s="36">
        <v>3940</v>
      </c>
      <c r="L1111" s="36">
        <v>54337.17</v>
      </c>
      <c r="M1111" s="36">
        <v>1086.74</v>
      </c>
      <c r="N1111" s="36">
        <v>40352.519999999997</v>
      </c>
    </row>
    <row r="1112" spans="7:14" x14ac:dyDescent="0.35">
      <c r="G1112" s="37">
        <v>1098</v>
      </c>
      <c r="H1112" s="38">
        <v>1375</v>
      </c>
      <c r="I1112" s="38">
        <v>4117.07</v>
      </c>
      <c r="J1112" s="37">
        <v>58.03</v>
      </c>
      <c r="K1112" s="38">
        <v>3940</v>
      </c>
      <c r="L1112" s="38">
        <v>-11650.82</v>
      </c>
      <c r="M1112" s="38">
        <v>-233.02</v>
      </c>
      <c r="N1112" s="38">
        <v>-10108.56</v>
      </c>
    </row>
    <row r="1113" spans="7:14" x14ac:dyDescent="0.35">
      <c r="G1113">
        <v>1099</v>
      </c>
      <c r="H1113" s="36">
        <v>1375</v>
      </c>
      <c r="I1113" s="36">
        <v>4330.74</v>
      </c>
      <c r="J1113">
        <v>31.86</v>
      </c>
      <c r="K1113" s="36">
        <v>3940</v>
      </c>
      <c r="L1113" s="36">
        <v>-13822.09</v>
      </c>
      <c r="M1113" s="36">
        <v>-276.44</v>
      </c>
      <c r="N1113" s="36">
        <v>-10205.870000000001</v>
      </c>
    </row>
    <row r="1114" spans="7:14" x14ac:dyDescent="0.35">
      <c r="G1114" s="37">
        <v>1100</v>
      </c>
      <c r="H1114" s="38">
        <v>1375</v>
      </c>
      <c r="I1114" s="38">
        <v>1004.96</v>
      </c>
      <c r="J1114" s="37">
        <v>46.94</v>
      </c>
      <c r="K1114" s="38">
        <v>3940</v>
      </c>
      <c r="L1114" s="38">
        <v>136404.54</v>
      </c>
      <c r="M1114" s="38">
        <v>2728.09</v>
      </c>
      <c r="N1114" s="38">
        <v>69717.929999999993</v>
      </c>
    </row>
    <row r="1115" spans="7:14" x14ac:dyDescent="0.35">
      <c r="G1115">
        <v>1101</v>
      </c>
      <c r="H1115" s="36">
        <v>1375</v>
      </c>
      <c r="I1115" s="36">
        <v>236.03</v>
      </c>
      <c r="J1115">
        <v>69.37</v>
      </c>
      <c r="K1115" s="36">
        <v>3940</v>
      </c>
      <c r="L1115" s="36">
        <v>255578.22</v>
      </c>
      <c r="M1115" s="36">
        <v>5111.5600000000004</v>
      </c>
      <c r="N1115" s="36">
        <v>159069.87</v>
      </c>
    </row>
    <row r="1116" spans="7:14" x14ac:dyDescent="0.35">
      <c r="G1116" s="37">
        <v>1102</v>
      </c>
      <c r="H1116" s="38">
        <v>1375</v>
      </c>
      <c r="I1116" s="38">
        <v>1813.42</v>
      </c>
      <c r="J1116" s="37">
        <v>26.35</v>
      </c>
      <c r="K1116" s="38">
        <v>3940</v>
      </c>
      <c r="L1116" s="38">
        <v>54655.22</v>
      </c>
      <c r="M1116" s="38">
        <v>1093.0999999999999</v>
      </c>
      <c r="N1116" s="38">
        <v>38830.9</v>
      </c>
    </row>
    <row r="1117" spans="7:14" x14ac:dyDescent="0.35">
      <c r="G1117">
        <v>1103</v>
      </c>
      <c r="H1117" s="36">
        <v>1375</v>
      </c>
      <c r="I1117" s="36">
        <v>4028.05</v>
      </c>
      <c r="J1117">
        <v>57.78</v>
      </c>
      <c r="K1117" s="36">
        <v>8400</v>
      </c>
      <c r="L1117" s="36">
        <v>251223.3</v>
      </c>
      <c r="M1117" s="36">
        <v>5024.47</v>
      </c>
      <c r="N1117" s="36">
        <v>195203.35</v>
      </c>
    </row>
    <row r="1118" spans="7:14" x14ac:dyDescent="0.35">
      <c r="G1118" s="37">
        <v>1104</v>
      </c>
      <c r="H1118" s="38">
        <v>1375</v>
      </c>
      <c r="I1118" s="38">
        <v>4228.03</v>
      </c>
      <c r="J1118" s="37">
        <v>55.15</v>
      </c>
      <c r="K1118" s="38">
        <v>8400</v>
      </c>
      <c r="L1118" s="38">
        <v>228711.89</v>
      </c>
      <c r="M1118" s="38">
        <v>4574.24</v>
      </c>
      <c r="N1118" s="38">
        <v>172353.26</v>
      </c>
    </row>
    <row r="1119" spans="7:14" x14ac:dyDescent="0.35">
      <c r="G1119">
        <v>1105</v>
      </c>
      <c r="H1119" s="36">
        <v>1375</v>
      </c>
      <c r="I1119" s="36">
        <v>863.98</v>
      </c>
      <c r="J1119">
        <v>70.069999999999993</v>
      </c>
      <c r="K1119" s="36">
        <v>3940</v>
      </c>
      <c r="L1119" s="36">
        <v>214150.12</v>
      </c>
      <c r="M1119" s="36">
        <v>4283</v>
      </c>
      <c r="N1119" s="36">
        <v>140377.26999999999</v>
      </c>
    </row>
    <row r="1120" spans="7:14" x14ac:dyDescent="0.35">
      <c r="G1120" s="37">
        <v>1106</v>
      </c>
      <c r="H1120" s="38">
        <v>1375</v>
      </c>
      <c r="I1120" s="38">
        <v>3916.81</v>
      </c>
      <c r="J1120" s="37">
        <v>33.020000000000003</v>
      </c>
      <c r="K1120" s="38">
        <v>14300</v>
      </c>
      <c r="L1120" s="38">
        <v>341462.98</v>
      </c>
      <c r="M1120" s="38">
        <v>6829.26</v>
      </c>
      <c r="N1120" s="38">
        <v>272562.57</v>
      </c>
    </row>
    <row r="1121" spans="7:14" x14ac:dyDescent="0.35">
      <c r="G1121">
        <v>1107</v>
      </c>
      <c r="H1121" s="36">
        <v>1375</v>
      </c>
      <c r="I1121" s="36">
        <v>755.38</v>
      </c>
      <c r="J1121">
        <v>65.14</v>
      </c>
      <c r="K1121" s="36">
        <v>14300</v>
      </c>
      <c r="L1121" s="36">
        <v>880860.92</v>
      </c>
      <c r="M1121" s="36">
        <v>17617.22</v>
      </c>
      <c r="N1121" s="36">
        <v>739236.98</v>
      </c>
    </row>
    <row r="1122" spans="7:14" x14ac:dyDescent="0.35">
      <c r="G1122" s="37">
        <v>1108</v>
      </c>
      <c r="H1122" s="38">
        <v>1375</v>
      </c>
      <c r="I1122" s="38">
        <v>2072.3000000000002</v>
      </c>
      <c r="J1122" s="37">
        <v>47.74</v>
      </c>
      <c r="K1122" s="38">
        <v>3940</v>
      </c>
      <c r="L1122" s="38">
        <v>87795.71</v>
      </c>
      <c r="M1122" s="38">
        <v>1755.91</v>
      </c>
      <c r="N1122" s="38">
        <v>54565.79</v>
      </c>
    </row>
    <row r="1123" spans="7:14" x14ac:dyDescent="0.35">
      <c r="G1123">
        <v>1109</v>
      </c>
      <c r="H1123" s="36">
        <v>1375</v>
      </c>
      <c r="I1123" s="36">
        <v>4993.33</v>
      </c>
      <c r="J1123">
        <v>46.76</v>
      </c>
      <c r="K1123" s="36">
        <v>3940</v>
      </c>
      <c r="L1123" s="36">
        <v>-50631.77</v>
      </c>
      <c r="M1123" s="36">
        <v>-1012.64</v>
      </c>
      <c r="N1123" s="36">
        <v>-27959.48</v>
      </c>
    </row>
    <row r="1124" spans="7:14" x14ac:dyDescent="0.35">
      <c r="G1124" s="37">
        <v>1110</v>
      </c>
      <c r="H1124" s="38">
        <v>1375</v>
      </c>
      <c r="I1124" s="38">
        <v>1124.44</v>
      </c>
      <c r="J1124" s="37">
        <v>43.63</v>
      </c>
      <c r="K1124" s="38">
        <v>3940</v>
      </c>
      <c r="L1124" s="38">
        <v>121477.97</v>
      </c>
      <c r="M1124" s="38">
        <v>2429.56</v>
      </c>
      <c r="N1124" s="38">
        <v>65523.33</v>
      </c>
    </row>
    <row r="1125" spans="7:14" x14ac:dyDescent="0.35">
      <c r="G1125">
        <v>1111</v>
      </c>
      <c r="H1125" s="36">
        <v>1375</v>
      </c>
      <c r="I1125" s="36">
        <v>939.03</v>
      </c>
      <c r="J1125">
        <v>44.76</v>
      </c>
      <c r="K1125" s="36">
        <v>3940</v>
      </c>
      <c r="L1125" s="36">
        <v>132961.48000000001</v>
      </c>
      <c r="M1125" s="36">
        <v>2659.23</v>
      </c>
      <c r="N1125" s="36">
        <v>74914.83</v>
      </c>
    </row>
    <row r="1126" spans="7:14" x14ac:dyDescent="0.35">
      <c r="G1126" s="37">
        <v>1112</v>
      </c>
      <c r="H1126" s="38">
        <v>1375</v>
      </c>
      <c r="I1126" s="38">
        <v>2229.44</v>
      </c>
      <c r="J1126" s="37">
        <v>50.9</v>
      </c>
      <c r="K1126" s="38">
        <v>3940</v>
      </c>
      <c r="L1126" s="38">
        <v>85694.03</v>
      </c>
      <c r="M1126" s="38">
        <v>1713.88</v>
      </c>
      <c r="N1126" s="38">
        <v>58936.94</v>
      </c>
    </row>
    <row r="1127" spans="7:14" x14ac:dyDescent="0.35">
      <c r="G1127">
        <v>1113</v>
      </c>
      <c r="H1127" s="36">
        <v>1375</v>
      </c>
      <c r="I1127" s="36">
        <v>3174.41</v>
      </c>
      <c r="J1127">
        <v>27.61</v>
      </c>
      <c r="K1127" s="36">
        <v>3940</v>
      </c>
      <c r="L1127" s="36">
        <v>19765.189999999999</v>
      </c>
      <c r="M1127" s="36">
        <v>395.3</v>
      </c>
      <c r="N1127" s="36">
        <v>11552.11</v>
      </c>
    </row>
    <row r="1128" spans="7:14" x14ac:dyDescent="0.35">
      <c r="G1128" s="37">
        <v>1114</v>
      </c>
      <c r="H1128" s="38">
        <v>1375</v>
      </c>
      <c r="I1128" s="38">
        <v>4677.92</v>
      </c>
      <c r="J1128" s="37">
        <v>46.6</v>
      </c>
      <c r="K1128" s="38">
        <v>14300</v>
      </c>
      <c r="L1128" s="38">
        <v>447003.11</v>
      </c>
      <c r="M1128" s="38">
        <v>8940.06</v>
      </c>
      <c r="N1128" s="38">
        <v>236669.24</v>
      </c>
    </row>
    <row r="1129" spans="7:14" x14ac:dyDescent="0.35">
      <c r="G1129">
        <v>1115</v>
      </c>
      <c r="H1129" s="36">
        <v>1375</v>
      </c>
      <c r="I1129" s="36">
        <v>4907.9399999999996</v>
      </c>
      <c r="J1129">
        <v>57.03</v>
      </c>
      <c r="K1129" s="36">
        <v>3940</v>
      </c>
      <c r="L1129" s="36">
        <v>-56578.78</v>
      </c>
      <c r="M1129" s="36">
        <v>-1131.58</v>
      </c>
      <c r="N1129" s="36">
        <v>-50392.17</v>
      </c>
    </row>
    <row r="1130" spans="7:14" x14ac:dyDescent="0.35">
      <c r="G1130" s="37">
        <v>1116</v>
      </c>
      <c r="H1130" s="38">
        <v>1375</v>
      </c>
      <c r="I1130" s="38">
        <v>534.28</v>
      </c>
      <c r="J1130" s="37">
        <v>49.92</v>
      </c>
      <c r="K1130" s="38">
        <v>8400</v>
      </c>
      <c r="L1130" s="38">
        <v>391269.72</v>
      </c>
      <c r="M1130" s="38">
        <v>7825.39</v>
      </c>
      <c r="N1130" s="38">
        <v>287646.13</v>
      </c>
    </row>
    <row r="1131" spans="7:14" x14ac:dyDescent="0.35">
      <c r="G1131">
        <v>1117</v>
      </c>
      <c r="H1131" s="36">
        <v>1375</v>
      </c>
      <c r="I1131" s="36">
        <v>862.39</v>
      </c>
      <c r="J1131">
        <v>32.53</v>
      </c>
      <c r="K1131" s="36">
        <v>3940</v>
      </c>
      <c r="L1131" s="36">
        <v>98727.4</v>
      </c>
      <c r="M1131" s="36">
        <v>1974.55</v>
      </c>
      <c r="N1131" s="36">
        <v>80793.55</v>
      </c>
    </row>
    <row r="1132" spans="7:14" x14ac:dyDescent="0.35">
      <c r="G1132" s="37">
        <v>1118</v>
      </c>
      <c r="H1132" s="38">
        <v>1375</v>
      </c>
      <c r="I1132" s="38">
        <v>3995.54</v>
      </c>
      <c r="J1132" s="37">
        <v>43.69</v>
      </c>
      <c r="K1132" s="38">
        <v>3940</v>
      </c>
      <c r="L1132" s="38">
        <v>-3801.88</v>
      </c>
      <c r="M1132" s="38">
        <v>-76.040000000000006</v>
      </c>
      <c r="N1132" s="38">
        <v>-1905.86</v>
      </c>
    </row>
    <row r="1133" spans="7:14" x14ac:dyDescent="0.35">
      <c r="G1133">
        <v>1119</v>
      </c>
      <c r="H1133" s="36">
        <v>1375</v>
      </c>
      <c r="I1133" s="36">
        <v>1499.03</v>
      </c>
      <c r="J1133">
        <v>47.42</v>
      </c>
      <c r="K1133" s="36">
        <v>8400</v>
      </c>
      <c r="L1133" s="36">
        <v>325852.5</v>
      </c>
      <c r="M1133" s="36">
        <v>6517.05</v>
      </c>
      <c r="N1133" s="36">
        <v>172106.69</v>
      </c>
    </row>
    <row r="1134" spans="7:14" x14ac:dyDescent="0.35">
      <c r="G1134" s="37">
        <v>1120</v>
      </c>
      <c r="H1134" s="38">
        <v>1375</v>
      </c>
      <c r="I1134" s="38">
        <v>4447.28</v>
      </c>
      <c r="J1134" s="37">
        <v>57.86</v>
      </c>
      <c r="K1134" s="38">
        <v>3940</v>
      </c>
      <c r="L1134" s="38">
        <v>-30727.25</v>
      </c>
      <c r="M1134" s="38">
        <v>-614.54999999999995</v>
      </c>
      <c r="N1134" s="38">
        <v>-17794.939999999999</v>
      </c>
    </row>
    <row r="1135" spans="7:14" x14ac:dyDescent="0.35">
      <c r="G1135">
        <v>1121</v>
      </c>
      <c r="H1135" s="36">
        <v>1375</v>
      </c>
      <c r="I1135" s="36">
        <v>3384.58</v>
      </c>
      <c r="J1135">
        <v>73.150000000000006</v>
      </c>
      <c r="K1135" s="36">
        <v>3940</v>
      </c>
      <c r="L1135" s="36">
        <v>39252.49</v>
      </c>
      <c r="M1135" s="36">
        <v>785.05</v>
      </c>
      <c r="N1135" s="36">
        <v>30681.63</v>
      </c>
    </row>
    <row r="1136" spans="7:14" x14ac:dyDescent="0.35">
      <c r="G1136" s="37">
        <v>1122</v>
      </c>
      <c r="H1136" s="38">
        <v>1375</v>
      </c>
      <c r="I1136" s="38">
        <v>736.86</v>
      </c>
      <c r="J1136" s="37">
        <v>52.28</v>
      </c>
      <c r="K1136" s="38">
        <v>3940</v>
      </c>
      <c r="L1136" s="38">
        <v>166082.16</v>
      </c>
      <c r="M1136" s="38">
        <v>3321.64</v>
      </c>
      <c r="N1136" s="38">
        <v>86223.06</v>
      </c>
    </row>
    <row r="1137" spans="7:14" x14ac:dyDescent="0.35">
      <c r="G1137">
        <v>1123</v>
      </c>
      <c r="H1137" s="36">
        <v>1375</v>
      </c>
      <c r="I1137" s="36">
        <v>4196.1400000000003</v>
      </c>
      <c r="J1137">
        <v>58.24</v>
      </c>
      <c r="K1137" s="36">
        <v>3940</v>
      </c>
      <c r="L1137" s="36">
        <v>-16291.65</v>
      </c>
      <c r="M1137" s="36">
        <v>-325.83</v>
      </c>
      <c r="N1137" s="36">
        <v>-14471.87</v>
      </c>
    </row>
    <row r="1138" spans="7:14" x14ac:dyDescent="0.35">
      <c r="G1138" s="37">
        <v>1124</v>
      </c>
      <c r="H1138" s="38">
        <v>1375</v>
      </c>
      <c r="I1138" s="38">
        <v>1046.51</v>
      </c>
      <c r="J1138" s="37">
        <v>24.36</v>
      </c>
      <c r="K1138" s="38">
        <v>3940</v>
      </c>
      <c r="L1138" s="38">
        <v>69121.45</v>
      </c>
      <c r="M1138" s="38">
        <v>1382.43</v>
      </c>
      <c r="N1138" s="38">
        <v>57010.28</v>
      </c>
    </row>
    <row r="1139" spans="7:14" x14ac:dyDescent="0.35">
      <c r="G1139">
        <v>1125</v>
      </c>
      <c r="H1139" s="36">
        <v>1375</v>
      </c>
      <c r="I1139" s="36">
        <v>2232.7800000000002</v>
      </c>
      <c r="J1139">
        <v>80.42</v>
      </c>
      <c r="K1139" s="36">
        <v>3940</v>
      </c>
      <c r="L1139" s="36">
        <v>135913.70000000001</v>
      </c>
      <c r="M1139" s="36">
        <v>2718.27</v>
      </c>
      <c r="N1139" s="36">
        <v>88785.69</v>
      </c>
    </row>
    <row r="1140" spans="7:14" x14ac:dyDescent="0.35">
      <c r="G1140" s="37">
        <v>1126</v>
      </c>
      <c r="H1140" s="38">
        <v>1375</v>
      </c>
      <c r="I1140" s="38">
        <v>2850.49</v>
      </c>
      <c r="J1140" s="37">
        <v>41.34</v>
      </c>
      <c r="K1140" s="38">
        <v>3940</v>
      </c>
      <c r="L1140" s="38">
        <v>43664.88</v>
      </c>
      <c r="M1140" s="38">
        <v>873.3</v>
      </c>
      <c r="N1140" s="38">
        <v>25447.78</v>
      </c>
    </row>
    <row r="1141" spans="7:14" x14ac:dyDescent="0.35">
      <c r="G1141">
        <v>1127</v>
      </c>
      <c r="H1141" s="36">
        <v>1375</v>
      </c>
      <c r="I1141" s="36">
        <v>2603.6799999999998</v>
      </c>
      <c r="J1141">
        <v>43.27</v>
      </c>
      <c r="K1141" s="36">
        <v>3940</v>
      </c>
      <c r="L1141" s="36">
        <v>56450.79</v>
      </c>
      <c r="M1141" s="36">
        <v>1129.02</v>
      </c>
      <c r="N1141" s="36">
        <v>30853.05</v>
      </c>
    </row>
    <row r="1142" spans="7:14" x14ac:dyDescent="0.35">
      <c r="G1142" s="37">
        <v>1128</v>
      </c>
      <c r="H1142" s="38">
        <v>1375</v>
      </c>
      <c r="I1142" s="38">
        <v>3493.58</v>
      </c>
      <c r="J1142" s="37">
        <v>36.270000000000003</v>
      </c>
      <c r="K1142" s="38">
        <v>3940</v>
      </c>
      <c r="L1142" s="38">
        <v>14817.79</v>
      </c>
      <c r="M1142" s="38">
        <v>296.36</v>
      </c>
      <c r="N1142" s="38">
        <v>11554.86</v>
      </c>
    </row>
    <row r="1143" spans="7:14" x14ac:dyDescent="0.35">
      <c r="G1143">
        <v>1129</v>
      </c>
      <c r="H1143" s="36">
        <v>1375</v>
      </c>
      <c r="I1143" s="36">
        <v>3332.9</v>
      </c>
      <c r="J1143">
        <v>25.26</v>
      </c>
      <c r="K1143" s="36">
        <v>3940</v>
      </c>
      <c r="L1143" s="36">
        <v>13961.72</v>
      </c>
      <c r="M1143" s="36">
        <v>279.23</v>
      </c>
      <c r="N1143" s="36">
        <v>10383.030000000001</v>
      </c>
    </row>
    <row r="1144" spans="7:14" x14ac:dyDescent="0.35">
      <c r="G1144" s="37">
        <v>1130</v>
      </c>
      <c r="H1144" s="38">
        <v>1375</v>
      </c>
      <c r="I1144" s="38">
        <v>4961.8</v>
      </c>
      <c r="J1144" s="37">
        <v>64.52</v>
      </c>
      <c r="K1144" s="38">
        <v>3940</v>
      </c>
      <c r="L1144" s="38">
        <v>-67300.11</v>
      </c>
      <c r="M1144" s="38">
        <v>-1346</v>
      </c>
      <c r="N1144" s="38">
        <v>-48326.13</v>
      </c>
    </row>
    <row r="1145" spans="7:14" x14ac:dyDescent="0.35">
      <c r="G1145">
        <v>1131</v>
      </c>
      <c r="H1145" s="36">
        <v>1375</v>
      </c>
      <c r="I1145" s="36">
        <v>4997.2299999999996</v>
      </c>
      <c r="J1145">
        <v>37.31</v>
      </c>
      <c r="K1145" s="36">
        <v>3940</v>
      </c>
      <c r="L1145" s="36">
        <v>-40825.269999999997</v>
      </c>
      <c r="M1145" s="36">
        <v>-816.51</v>
      </c>
      <c r="N1145" s="36">
        <v>-36302.25</v>
      </c>
    </row>
    <row r="1146" spans="7:14" x14ac:dyDescent="0.35">
      <c r="G1146" s="37">
        <v>1132</v>
      </c>
      <c r="H1146" s="38">
        <v>1375</v>
      </c>
      <c r="I1146" s="38">
        <v>2679.01</v>
      </c>
      <c r="J1146" s="37">
        <v>39.65</v>
      </c>
      <c r="K1146" s="38">
        <v>3940</v>
      </c>
      <c r="L1146" s="38">
        <v>48626.27</v>
      </c>
      <c r="M1146" s="38">
        <v>972.53</v>
      </c>
      <c r="N1146" s="38">
        <v>26959</v>
      </c>
    </row>
    <row r="1147" spans="7:14" x14ac:dyDescent="0.35">
      <c r="G1147">
        <v>1133</v>
      </c>
      <c r="H1147" s="36">
        <v>1375</v>
      </c>
      <c r="I1147" s="36">
        <v>656.96</v>
      </c>
      <c r="J1147">
        <v>33.65</v>
      </c>
      <c r="K1147" s="36">
        <v>8400</v>
      </c>
      <c r="L1147" s="36">
        <v>259149.52</v>
      </c>
      <c r="M1147" s="36">
        <v>5182.99</v>
      </c>
      <c r="N1147" s="36">
        <v>198202.9</v>
      </c>
    </row>
    <row r="1148" spans="7:14" x14ac:dyDescent="0.35">
      <c r="G1148" s="37">
        <v>1134</v>
      </c>
      <c r="H1148" s="38">
        <v>1375</v>
      </c>
      <c r="I1148" s="38">
        <v>3693.65</v>
      </c>
      <c r="J1148" s="37">
        <v>85.24</v>
      </c>
      <c r="K1148" s="38">
        <v>3940</v>
      </c>
      <c r="L1148" s="38">
        <v>19625.07</v>
      </c>
      <c r="M1148" s="38">
        <v>392.5</v>
      </c>
      <c r="N1148" s="38">
        <v>16098.22</v>
      </c>
    </row>
    <row r="1149" spans="7:14" x14ac:dyDescent="0.35">
      <c r="G1149">
        <v>1135</v>
      </c>
      <c r="H1149" s="36">
        <v>1375</v>
      </c>
      <c r="I1149" s="36">
        <v>4887.99</v>
      </c>
      <c r="J1149">
        <v>63.96</v>
      </c>
      <c r="K1149" s="36">
        <v>3940</v>
      </c>
      <c r="L1149" s="36">
        <v>-62010.63</v>
      </c>
      <c r="M1149" s="36">
        <v>-1240.21</v>
      </c>
      <c r="N1149" s="36">
        <v>-45659.74</v>
      </c>
    </row>
    <row r="1150" spans="7:14" x14ac:dyDescent="0.35">
      <c r="G1150" s="37">
        <v>1136</v>
      </c>
      <c r="H1150" s="38">
        <v>1375</v>
      </c>
      <c r="I1150" s="38">
        <v>1727.97</v>
      </c>
      <c r="J1150" s="37">
        <v>76.55</v>
      </c>
      <c r="K1150" s="38">
        <v>3940</v>
      </c>
      <c r="L1150" s="38">
        <v>167957.91</v>
      </c>
      <c r="M1150" s="38">
        <v>3359.16</v>
      </c>
      <c r="N1150" s="38">
        <v>103424.22</v>
      </c>
    </row>
    <row r="1151" spans="7:14" x14ac:dyDescent="0.35">
      <c r="G1151">
        <v>1137</v>
      </c>
      <c r="H1151" s="36">
        <v>1375</v>
      </c>
      <c r="I1151" s="36">
        <v>2413.8000000000002</v>
      </c>
      <c r="J1151">
        <v>69.59</v>
      </c>
      <c r="K1151" s="36">
        <v>14300</v>
      </c>
      <c r="L1151" s="36">
        <v>825734.44</v>
      </c>
      <c r="M1151" s="36">
        <v>16514.689999999999</v>
      </c>
      <c r="N1151" s="36">
        <v>455503</v>
      </c>
    </row>
    <row r="1152" spans="7:14" x14ac:dyDescent="0.35">
      <c r="G1152" s="37">
        <v>1138</v>
      </c>
      <c r="H1152" s="38">
        <v>1375</v>
      </c>
      <c r="I1152" s="38">
        <v>2238.9299999999998</v>
      </c>
      <c r="J1152" s="37">
        <v>73.73</v>
      </c>
      <c r="K1152" s="38">
        <v>3940</v>
      </c>
      <c r="L1152" s="38">
        <v>124043.64</v>
      </c>
      <c r="M1152" s="38">
        <v>2480.87</v>
      </c>
      <c r="N1152" s="38">
        <v>100952.84</v>
      </c>
    </row>
    <row r="1153" spans="7:14" x14ac:dyDescent="0.35">
      <c r="G1153">
        <v>1139</v>
      </c>
      <c r="H1153" s="36">
        <v>1375</v>
      </c>
      <c r="I1153" s="36">
        <v>446.81</v>
      </c>
      <c r="J1153">
        <v>49.05</v>
      </c>
      <c r="K1153" s="36">
        <v>3940</v>
      </c>
      <c r="L1153" s="36">
        <v>169978.43</v>
      </c>
      <c r="M1153" s="36">
        <v>3399.57</v>
      </c>
      <c r="N1153" s="36">
        <v>141244.4</v>
      </c>
    </row>
    <row r="1154" spans="7:14" x14ac:dyDescent="0.35">
      <c r="G1154" s="37">
        <v>1140</v>
      </c>
      <c r="H1154" s="38">
        <v>1375</v>
      </c>
      <c r="I1154" s="38">
        <v>3426.87</v>
      </c>
      <c r="J1154" s="37">
        <v>32.86</v>
      </c>
      <c r="K1154" s="38">
        <v>3940</v>
      </c>
      <c r="L1154" s="38">
        <v>15488.27</v>
      </c>
      <c r="M1154" s="38">
        <v>309.77</v>
      </c>
      <c r="N1154" s="38">
        <v>8092.42</v>
      </c>
    </row>
    <row r="1155" spans="7:14" x14ac:dyDescent="0.35">
      <c r="G1155">
        <v>1141</v>
      </c>
      <c r="H1155" s="36">
        <v>1375</v>
      </c>
      <c r="I1155" s="36">
        <v>1896.02</v>
      </c>
      <c r="J1155">
        <v>41.93</v>
      </c>
      <c r="K1155" s="36">
        <v>3940</v>
      </c>
      <c r="L1155" s="36">
        <v>84321.29</v>
      </c>
      <c r="M1155" s="36">
        <v>1686.43</v>
      </c>
      <c r="N1155" s="36">
        <v>57308.36</v>
      </c>
    </row>
    <row r="1156" spans="7:14" x14ac:dyDescent="0.35">
      <c r="G1156" s="37">
        <v>1142</v>
      </c>
      <c r="H1156" s="38">
        <v>1375</v>
      </c>
      <c r="I1156" s="38">
        <v>3979.83</v>
      </c>
      <c r="J1156" s="37">
        <v>40.17</v>
      </c>
      <c r="K1156" s="38">
        <v>3940</v>
      </c>
      <c r="L1156" s="38">
        <v>-2974.74</v>
      </c>
      <c r="M1156" s="38">
        <v>-59.49</v>
      </c>
      <c r="N1156" s="38">
        <v>-2242.04</v>
      </c>
    </row>
    <row r="1157" spans="7:14" x14ac:dyDescent="0.35">
      <c r="G1157">
        <v>1143</v>
      </c>
      <c r="H1157" s="36">
        <v>1375</v>
      </c>
      <c r="I1157" s="36">
        <v>4194.18</v>
      </c>
      <c r="J1157">
        <v>60.34</v>
      </c>
      <c r="K1157" s="36">
        <v>3940</v>
      </c>
      <c r="L1157" s="36">
        <v>-16711.560000000001</v>
      </c>
      <c r="M1157" s="36">
        <v>-334.23</v>
      </c>
      <c r="N1157" s="36">
        <v>-13708.03</v>
      </c>
    </row>
    <row r="1158" spans="7:14" x14ac:dyDescent="0.35">
      <c r="G1158" s="37">
        <v>1144</v>
      </c>
      <c r="H1158" s="38">
        <v>1375</v>
      </c>
      <c r="I1158" s="38">
        <v>4141.91</v>
      </c>
      <c r="J1158" s="37">
        <v>14.93</v>
      </c>
      <c r="K1158" s="38">
        <v>3940</v>
      </c>
      <c r="L1158" s="38">
        <v>-4388.58</v>
      </c>
      <c r="M1158" s="38">
        <v>-87.77</v>
      </c>
      <c r="N1158" s="38">
        <v>-2202.63</v>
      </c>
    </row>
    <row r="1159" spans="7:14" x14ac:dyDescent="0.35">
      <c r="G1159">
        <v>1145</v>
      </c>
      <c r="H1159" s="36">
        <v>1375</v>
      </c>
      <c r="I1159" s="36">
        <v>2200</v>
      </c>
      <c r="J1159">
        <v>30.72</v>
      </c>
      <c r="K1159" s="36">
        <v>3940</v>
      </c>
      <c r="L1159" s="36">
        <v>52075.46</v>
      </c>
      <c r="M1159" s="36">
        <v>1041.51</v>
      </c>
      <c r="N1159" s="36">
        <v>31887.17</v>
      </c>
    </row>
    <row r="1160" spans="7:14" x14ac:dyDescent="0.35">
      <c r="G1160" s="37">
        <v>1146</v>
      </c>
      <c r="H1160" s="38">
        <v>1375</v>
      </c>
      <c r="I1160" s="38">
        <v>1743.42</v>
      </c>
      <c r="J1160" s="37">
        <v>58.56</v>
      </c>
      <c r="K1160" s="38">
        <v>3940</v>
      </c>
      <c r="L1160" s="38">
        <v>127265.72</v>
      </c>
      <c r="M1160" s="38">
        <v>2545.31</v>
      </c>
      <c r="N1160" s="38">
        <v>103447.41</v>
      </c>
    </row>
    <row r="1161" spans="7:14" x14ac:dyDescent="0.35">
      <c r="G1161">
        <v>1147</v>
      </c>
      <c r="H1161" s="36">
        <v>1375</v>
      </c>
      <c r="I1161" s="36">
        <v>3794.34</v>
      </c>
      <c r="J1161">
        <v>29.16</v>
      </c>
      <c r="K1161" s="36">
        <v>8400</v>
      </c>
      <c r="L1161" s="36">
        <v>132911.82999999999</v>
      </c>
      <c r="M1161" s="36">
        <v>2658.24</v>
      </c>
      <c r="N1161" s="36">
        <v>114768.86</v>
      </c>
    </row>
    <row r="1162" spans="7:14" x14ac:dyDescent="0.35">
      <c r="G1162" s="37">
        <v>1148</v>
      </c>
      <c r="H1162" s="38">
        <v>1375</v>
      </c>
      <c r="I1162" s="38">
        <v>4046.67</v>
      </c>
      <c r="J1162" s="37">
        <v>20.09</v>
      </c>
      <c r="K1162" s="38">
        <v>3940</v>
      </c>
      <c r="L1162" s="38">
        <v>-3518.02</v>
      </c>
      <c r="M1162" s="38">
        <v>-70.36</v>
      </c>
      <c r="N1162" s="38">
        <v>-2885.79</v>
      </c>
    </row>
    <row r="1163" spans="7:14" x14ac:dyDescent="0.35">
      <c r="G1163">
        <v>1149</v>
      </c>
      <c r="H1163" s="36">
        <v>1375</v>
      </c>
      <c r="I1163" s="36">
        <v>2558.04</v>
      </c>
      <c r="J1163">
        <v>27.85</v>
      </c>
      <c r="K1163" s="36">
        <v>14300</v>
      </c>
      <c r="L1163" s="36">
        <v>325605.49</v>
      </c>
      <c r="M1163" s="36">
        <v>6512.11</v>
      </c>
      <c r="N1163" s="36">
        <v>260778.4</v>
      </c>
    </row>
    <row r="1164" spans="7:14" x14ac:dyDescent="0.35">
      <c r="G1164" s="37">
        <v>1150</v>
      </c>
      <c r="H1164" s="38">
        <v>1375</v>
      </c>
      <c r="I1164" s="38">
        <v>4486.55</v>
      </c>
      <c r="J1164" s="37">
        <v>58.96</v>
      </c>
      <c r="K1164" s="38">
        <v>8400</v>
      </c>
      <c r="L1164" s="38">
        <v>229360.98</v>
      </c>
      <c r="M1164" s="38">
        <v>4587.22</v>
      </c>
      <c r="N1164" s="38">
        <v>196233.39</v>
      </c>
    </row>
    <row r="1165" spans="7:14" x14ac:dyDescent="0.35">
      <c r="G1165">
        <v>1151</v>
      </c>
      <c r="H1165" s="36">
        <v>1375</v>
      </c>
      <c r="I1165" s="36">
        <v>890.76</v>
      </c>
      <c r="J1165">
        <v>30.5</v>
      </c>
      <c r="K1165" s="36">
        <v>8400</v>
      </c>
      <c r="L1165" s="36">
        <v>227653.73</v>
      </c>
      <c r="M1165" s="36">
        <v>4553.07</v>
      </c>
      <c r="N1165" s="36">
        <v>183975.96</v>
      </c>
    </row>
    <row r="1166" spans="7:14" x14ac:dyDescent="0.35">
      <c r="G1166" s="37">
        <v>1152</v>
      </c>
      <c r="H1166" s="38">
        <v>1375</v>
      </c>
      <c r="I1166" s="38">
        <v>4419.53</v>
      </c>
      <c r="J1166" s="37">
        <v>31.06</v>
      </c>
      <c r="K1166" s="38">
        <v>8400</v>
      </c>
      <c r="L1166" s="38">
        <v>122244.51</v>
      </c>
      <c r="M1166" s="38">
        <v>2444.89</v>
      </c>
      <c r="N1166" s="38">
        <v>104309.79</v>
      </c>
    </row>
    <row r="1167" spans="7:14" x14ac:dyDescent="0.35">
      <c r="G1167">
        <v>1153</v>
      </c>
      <c r="H1167" s="36">
        <v>1375</v>
      </c>
      <c r="I1167" s="36">
        <v>661.26</v>
      </c>
      <c r="J1167">
        <v>36.72</v>
      </c>
      <c r="K1167" s="36">
        <v>3940</v>
      </c>
      <c r="L1167" s="36">
        <v>119015.67</v>
      </c>
      <c r="M1167" s="36">
        <v>2380.31</v>
      </c>
      <c r="N1167" s="36">
        <v>89131.71</v>
      </c>
    </row>
    <row r="1168" spans="7:14" x14ac:dyDescent="0.35">
      <c r="G1168" s="37">
        <v>1154</v>
      </c>
      <c r="H1168" s="38">
        <v>1375</v>
      </c>
      <c r="I1168" s="38">
        <v>936.92</v>
      </c>
      <c r="J1168" s="37">
        <v>62.19</v>
      </c>
      <c r="K1168" s="38">
        <v>3940</v>
      </c>
      <c r="L1168" s="38">
        <v>185393.75</v>
      </c>
      <c r="M1168" s="38">
        <v>3707.88</v>
      </c>
      <c r="N1168" s="38">
        <v>130799.35</v>
      </c>
    </row>
    <row r="1169" spans="7:14" x14ac:dyDescent="0.35">
      <c r="G1169">
        <v>1155</v>
      </c>
      <c r="H1169" s="36">
        <v>1375</v>
      </c>
      <c r="I1169" s="36">
        <v>2762.43</v>
      </c>
      <c r="J1169">
        <v>34.869999999999997</v>
      </c>
      <c r="K1169" s="36">
        <v>3940</v>
      </c>
      <c r="L1169" s="36">
        <v>39690.910000000003</v>
      </c>
      <c r="M1169" s="36">
        <v>793.82</v>
      </c>
      <c r="N1169" s="36">
        <v>28493.55</v>
      </c>
    </row>
    <row r="1170" spans="7:14" x14ac:dyDescent="0.35">
      <c r="G1170" s="37">
        <v>1156</v>
      </c>
      <c r="H1170" s="38">
        <v>1375</v>
      </c>
      <c r="I1170" s="38">
        <v>524.09</v>
      </c>
      <c r="J1170" s="37">
        <v>17.47</v>
      </c>
      <c r="K1170" s="38">
        <v>3940</v>
      </c>
      <c r="L1170" s="38">
        <v>58310.1</v>
      </c>
      <c r="M1170" s="38">
        <v>1166.2</v>
      </c>
      <c r="N1170" s="38">
        <v>33138.559999999998</v>
      </c>
    </row>
    <row r="1171" spans="7:14" x14ac:dyDescent="0.35">
      <c r="G1171">
        <v>1157</v>
      </c>
      <c r="H1171" s="36">
        <v>1375</v>
      </c>
      <c r="I1171" s="36">
        <v>453.47</v>
      </c>
      <c r="J1171">
        <v>73.680000000000007</v>
      </c>
      <c r="K1171" s="36">
        <v>3940</v>
      </c>
      <c r="L1171" s="36">
        <v>255521.57</v>
      </c>
      <c r="M1171" s="36">
        <v>5110.43</v>
      </c>
      <c r="N1171" s="36">
        <v>204008.89</v>
      </c>
    </row>
    <row r="1172" spans="7:14" x14ac:dyDescent="0.35">
      <c r="G1172" s="37">
        <v>1158</v>
      </c>
      <c r="H1172" s="38">
        <v>1375</v>
      </c>
      <c r="I1172" s="38">
        <v>202.49</v>
      </c>
      <c r="J1172" s="37">
        <v>70.819999999999993</v>
      </c>
      <c r="K1172" s="38">
        <v>3940</v>
      </c>
      <c r="L1172" s="38">
        <v>263322.94</v>
      </c>
      <c r="M1172" s="38">
        <v>5266.46</v>
      </c>
      <c r="N1172" s="38">
        <v>143553.78</v>
      </c>
    </row>
    <row r="1173" spans="7:14" x14ac:dyDescent="0.35">
      <c r="G1173">
        <v>1159</v>
      </c>
      <c r="H1173" s="36">
        <v>1375</v>
      </c>
      <c r="I1173" s="36">
        <v>2294.3200000000002</v>
      </c>
      <c r="J1173">
        <v>33.85</v>
      </c>
      <c r="K1173" s="36">
        <v>3940</v>
      </c>
      <c r="L1173" s="36">
        <v>54333.36</v>
      </c>
      <c r="M1173" s="36">
        <v>1086.67</v>
      </c>
      <c r="N1173" s="36">
        <v>29163.48</v>
      </c>
    </row>
    <row r="1174" spans="7:14" x14ac:dyDescent="0.35">
      <c r="G1174" s="37">
        <v>1160</v>
      </c>
      <c r="H1174" s="38">
        <v>1375</v>
      </c>
      <c r="I1174" s="38">
        <v>3918.19</v>
      </c>
      <c r="J1174" s="37">
        <v>38.71</v>
      </c>
      <c r="K1174" s="38">
        <v>14300</v>
      </c>
      <c r="L1174" s="38">
        <v>400553.61</v>
      </c>
      <c r="M1174" s="38">
        <v>8011.07</v>
      </c>
      <c r="N1174" s="38">
        <v>206717.75</v>
      </c>
    </row>
    <row r="1175" spans="7:14" x14ac:dyDescent="0.35">
      <c r="G1175">
        <v>1161</v>
      </c>
      <c r="H1175" s="36">
        <v>1375</v>
      </c>
      <c r="I1175" s="36">
        <v>367.22</v>
      </c>
      <c r="J1175">
        <v>34.1</v>
      </c>
      <c r="K1175" s="36">
        <v>3940</v>
      </c>
      <c r="L1175" s="36">
        <v>120463.67999999999</v>
      </c>
      <c r="M1175" s="36">
        <v>2409.27</v>
      </c>
      <c r="N1175" s="36">
        <v>99696.55</v>
      </c>
    </row>
    <row r="1176" spans="7:14" x14ac:dyDescent="0.35">
      <c r="G1176" s="37">
        <v>1162</v>
      </c>
      <c r="H1176" s="38">
        <v>1375</v>
      </c>
      <c r="I1176" s="38">
        <v>3330.84</v>
      </c>
      <c r="J1176" s="37">
        <v>60.47</v>
      </c>
      <c r="K1176" s="38">
        <v>3940</v>
      </c>
      <c r="L1176" s="38">
        <v>35458.839999999997</v>
      </c>
      <c r="M1176" s="38">
        <v>709.18</v>
      </c>
      <c r="N1176" s="38">
        <v>28427.34</v>
      </c>
    </row>
    <row r="1177" spans="7:14" x14ac:dyDescent="0.35">
      <c r="G1177">
        <v>1163</v>
      </c>
      <c r="H1177" s="36">
        <v>1375</v>
      </c>
      <c r="I1177" s="36">
        <v>4151.01</v>
      </c>
      <c r="J1177">
        <v>37.86</v>
      </c>
      <c r="K1177" s="36">
        <v>3940</v>
      </c>
      <c r="L1177" s="36">
        <v>-9363.82</v>
      </c>
      <c r="M1177" s="36">
        <v>-187.28</v>
      </c>
      <c r="N1177" s="36">
        <v>-6090.85</v>
      </c>
    </row>
    <row r="1178" spans="7:14" x14ac:dyDescent="0.35">
      <c r="G1178" s="37">
        <v>1164</v>
      </c>
      <c r="H1178" s="38">
        <v>1375</v>
      </c>
      <c r="I1178" s="38">
        <v>1006.4</v>
      </c>
      <c r="J1178" s="37">
        <v>76.760000000000005</v>
      </c>
      <c r="K1178" s="38">
        <v>3940</v>
      </c>
      <c r="L1178" s="38">
        <v>223808.3</v>
      </c>
      <c r="M1178" s="38">
        <v>4476.17</v>
      </c>
      <c r="N1178" s="38">
        <v>188814.38</v>
      </c>
    </row>
    <row r="1179" spans="7:14" x14ac:dyDescent="0.35">
      <c r="G1179">
        <v>1165</v>
      </c>
      <c r="H1179" s="36">
        <v>1375</v>
      </c>
      <c r="I1179" s="36">
        <v>904.95</v>
      </c>
      <c r="J1179">
        <v>67.010000000000005</v>
      </c>
      <c r="K1179" s="36">
        <v>8400</v>
      </c>
      <c r="L1179" s="36">
        <v>500852.96</v>
      </c>
      <c r="M1179" s="36">
        <v>10017.06</v>
      </c>
      <c r="N1179" s="36">
        <v>433614.19</v>
      </c>
    </row>
    <row r="1180" spans="7:14" x14ac:dyDescent="0.35">
      <c r="G1180" s="37">
        <v>1166</v>
      </c>
      <c r="H1180" s="38">
        <v>1375</v>
      </c>
      <c r="I1180" s="38">
        <v>4331.84</v>
      </c>
      <c r="J1180" s="37">
        <v>54.02</v>
      </c>
      <c r="K1180" s="38">
        <v>3940</v>
      </c>
      <c r="L1180" s="38">
        <v>-22543.16</v>
      </c>
      <c r="M1180" s="38">
        <v>-450.86</v>
      </c>
      <c r="N1180" s="38">
        <v>-19624.3</v>
      </c>
    </row>
    <row r="1181" spans="7:14" x14ac:dyDescent="0.35">
      <c r="G1181">
        <v>1167</v>
      </c>
      <c r="H1181" s="36">
        <v>1375</v>
      </c>
      <c r="I1181" s="36">
        <v>4151</v>
      </c>
      <c r="J1181">
        <v>7.37</v>
      </c>
      <c r="K1181" s="36">
        <v>3940</v>
      </c>
      <c r="L1181" s="36">
        <v>-2930.69</v>
      </c>
      <c r="M1181" s="36">
        <v>-58.61</v>
      </c>
      <c r="N1181" s="36">
        <v>-1927.04</v>
      </c>
    </row>
    <row r="1182" spans="7:14" x14ac:dyDescent="0.35">
      <c r="G1182" s="37">
        <v>1168</v>
      </c>
      <c r="H1182" s="38">
        <v>1375</v>
      </c>
      <c r="I1182" s="38">
        <v>2786.92</v>
      </c>
      <c r="J1182" s="37">
        <v>71.48</v>
      </c>
      <c r="K1182" s="38">
        <v>3940</v>
      </c>
      <c r="L1182" s="38">
        <v>81051.240000000005</v>
      </c>
      <c r="M1182" s="38">
        <v>1621.02</v>
      </c>
      <c r="N1182" s="38">
        <v>46858.05</v>
      </c>
    </row>
    <row r="1183" spans="7:14" x14ac:dyDescent="0.35">
      <c r="G1183">
        <v>1169</v>
      </c>
      <c r="H1183" s="36">
        <v>1375</v>
      </c>
      <c r="I1183" s="36">
        <v>4132.16</v>
      </c>
      <c r="J1183">
        <v>60.91</v>
      </c>
      <c r="K1183" s="36">
        <v>3940</v>
      </c>
      <c r="L1183" s="36">
        <v>-13079.24</v>
      </c>
      <c r="M1183" s="36">
        <v>-261.58</v>
      </c>
      <c r="N1183" s="36">
        <v>-10416.91</v>
      </c>
    </row>
    <row r="1184" spans="7:14" x14ac:dyDescent="0.35">
      <c r="G1184" s="37">
        <v>1170</v>
      </c>
      <c r="H1184" s="38">
        <v>1375</v>
      </c>
      <c r="I1184" s="38">
        <v>645.23</v>
      </c>
      <c r="J1184" s="37">
        <v>64.39</v>
      </c>
      <c r="K1184" s="38">
        <v>3940</v>
      </c>
      <c r="L1184" s="38">
        <v>210759.7</v>
      </c>
      <c r="M1184" s="38">
        <v>4215.1899999999996</v>
      </c>
      <c r="N1184" s="38">
        <v>110983.2</v>
      </c>
    </row>
    <row r="1185" spans="7:14" x14ac:dyDescent="0.35">
      <c r="G1185">
        <v>1171</v>
      </c>
      <c r="H1185" s="36">
        <v>1375</v>
      </c>
      <c r="I1185" s="36">
        <v>2093.5100000000002</v>
      </c>
      <c r="J1185">
        <v>23.68</v>
      </c>
      <c r="K1185" s="36">
        <v>14300</v>
      </c>
      <c r="L1185" s="36">
        <v>287650.65999999997</v>
      </c>
      <c r="M1185" s="36">
        <v>5753.01</v>
      </c>
      <c r="N1185" s="36">
        <v>167765.28</v>
      </c>
    </row>
    <row r="1186" spans="7:14" x14ac:dyDescent="0.35">
      <c r="G1186" s="37">
        <v>1172</v>
      </c>
      <c r="H1186" s="38">
        <v>1375</v>
      </c>
      <c r="I1186" s="38">
        <v>3741.43</v>
      </c>
      <c r="J1186" s="37">
        <v>59.89</v>
      </c>
      <c r="K1186" s="38">
        <v>3940</v>
      </c>
      <c r="L1186" s="38">
        <v>10516.53</v>
      </c>
      <c r="M1186" s="38">
        <v>210.33</v>
      </c>
      <c r="N1186" s="38">
        <v>9139.0300000000007</v>
      </c>
    </row>
    <row r="1187" spans="7:14" x14ac:dyDescent="0.35">
      <c r="G1187">
        <v>1173</v>
      </c>
      <c r="H1187" s="36">
        <v>1375</v>
      </c>
      <c r="I1187" s="36">
        <v>1435.77</v>
      </c>
      <c r="J1187">
        <v>65.45</v>
      </c>
      <c r="K1187" s="36">
        <v>3940</v>
      </c>
      <c r="L1187" s="36">
        <v>162517.70000000001</v>
      </c>
      <c r="M1187" s="36">
        <v>3250.35</v>
      </c>
      <c r="N1187" s="36">
        <v>119788.34</v>
      </c>
    </row>
    <row r="1188" spans="7:14" x14ac:dyDescent="0.35">
      <c r="G1188" s="37">
        <v>1174</v>
      </c>
      <c r="H1188" s="38">
        <v>1375</v>
      </c>
      <c r="I1188" s="38">
        <v>3811.18</v>
      </c>
      <c r="J1188" s="37">
        <v>80.83</v>
      </c>
      <c r="K1188" s="38">
        <v>3940</v>
      </c>
      <c r="L1188" s="38">
        <v>9037.92</v>
      </c>
      <c r="M1188" s="38">
        <v>180.76</v>
      </c>
      <c r="N1188" s="38">
        <v>7888.25</v>
      </c>
    </row>
    <row r="1189" spans="7:14" x14ac:dyDescent="0.35">
      <c r="G1189">
        <v>1175</v>
      </c>
      <c r="H1189" s="36">
        <v>1375</v>
      </c>
      <c r="I1189" s="36">
        <v>2620.06</v>
      </c>
      <c r="J1189">
        <v>53.66</v>
      </c>
      <c r="K1189" s="36">
        <v>3940</v>
      </c>
      <c r="L1189" s="36">
        <v>69447.520000000004</v>
      </c>
      <c r="M1189" s="36">
        <v>1388.95</v>
      </c>
      <c r="N1189" s="36">
        <v>37079.58</v>
      </c>
    </row>
    <row r="1190" spans="7:14" x14ac:dyDescent="0.35">
      <c r="G1190" s="37">
        <v>1176</v>
      </c>
      <c r="H1190" s="38">
        <v>1375</v>
      </c>
      <c r="I1190" s="38">
        <v>3801.28</v>
      </c>
      <c r="J1190" s="37">
        <v>50.36</v>
      </c>
      <c r="K1190" s="38">
        <v>14300</v>
      </c>
      <c r="L1190" s="38">
        <v>527370.81000000006</v>
      </c>
      <c r="M1190" s="38">
        <v>10547.42</v>
      </c>
      <c r="N1190" s="38">
        <v>317940.86</v>
      </c>
    </row>
    <row r="1191" spans="7:14" x14ac:dyDescent="0.35">
      <c r="G1191">
        <v>1177</v>
      </c>
      <c r="H1191" s="36">
        <v>1375</v>
      </c>
      <c r="I1191" s="36">
        <v>2430.46</v>
      </c>
      <c r="J1191">
        <v>46.61</v>
      </c>
      <c r="K1191" s="36">
        <v>8400</v>
      </c>
      <c r="L1191" s="36">
        <v>276889.58</v>
      </c>
      <c r="M1191" s="36">
        <v>5537.79</v>
      </c>
      <c r="N1191" s="36">
        <v>173161.75</v>
      </c>
    </row>
    <row r="1192" spans="7:14" x14ac:dyDescent="0.35">
      <c r="G1192" s="37">
        <v>1178</v>
      </c>
      <c r="H1192" s="38">
        <v>1375</v>
      </c>
      <c r="I1192" s="38">
        <v>1965.94</v>
      </c>
      <c r="J1192" s="37">
        <v>59.51</v>
      </c>
      <c r="K1192" s="38">
        <v>3940</v>
      </c>
      <c r="L1192" s="38">
        <v>116093.24</v>
      </c>
      <c r="M1192" s="38">
        <v>2321.86</v>
      </c>
      <c r="N1192" s="38">
        <v>72781.09</v>
      </c>
    </row>
    <row r="1193" spans="7:14" x14ac:dyDescent="0.35">
      <c r="G1193">
        <v>1179</v>
      </c>
      <c r="H1193" s="36">
        <v>1375</v>
      </c>
      <c r="I1193" s="36">
        <v>1252.1099999999999</v>
      </c>
      <c r="J1193">
        <v>75.39</v>
      </c>
      <c r="K1193" s="36">
        <v>3940</v>
      </c>
      <c r="L1193" s="36">
        <v>201268.16</v>
      </c>
      <c r="M1193" s="36">
        <v>4025.36</v>
      </c>
      <c r="N1193" s="36">
        <v>158182.07999999999</v>
      </c>
    </row>
    <row r="1194" spans="7:14" x14ac:dyDescent="0.35">
      <c r="G1194" s="37">
        <v>1180</v>
      </c>
      <c r="H1194" s="38">
        <v>1375</v>
      </c>
      <c r="I1194" s="38">
        <v>1200.22</v>
      </c>
      <c r="J1194" s="37">
        <v>54.55</v>
      </c>
      <c r="K1194" s="38">
        <v>3940</v>
      </c>
      <c r="L1194" s="38">
        <v>148076.76</v>
      </c>
      <c r="M1194" s="38">
        <v>2961.54</v>
      </c>
      <c r="N1194" s="38">
        <v>77974.91</v>
      </c>
    </row>
    <row r="1195" spans="7:14" x14ac:dyDescent="0.35">
      <c r="G1195">
        <v>1181</v>
      </c>
      <c r="H1195" s="36">
        <v>1375</v>
      </c>
      <c r="I1195" s="36">
        <v>3807.16</v>
      </c>
      <c r="J1195">
        <v>36.54</v>
      </c>
      <c r="K1195" s="36">
        <v>3940</v>
      </c>
      <c r="L1195" s="36">
        <v>3479.02</v>
      </c>
      <c r="M1195" s="36">
        <v>69.58</v>
      </c>
      <c r="N1195" s="36">
        <v>1846.97</v>
      </c>
    </row>
    <row r="1196" spans="7:14" x14ac:dyDescent="0.35">
      <c r="G1196" s="37">
        <v>1182</v>
      </c>
      <c r="H1196" s="38">
        <v>1375</v>
      </c>
      <c r="I1196" s="38">
        <v>770.77</v>
      </c>
      <c r="J1196" s="37">
        <v>12.08</v>
      </c>
      <c r="K1196" s="38">
        <v>3940</v>
      </c>
      <c r="L1196" s="38">
        <v>36910.230000000003</v>
      </c>
      <c r="M1196" s="38">
        <v>738.2</v>
      </c>
      <c r="N1196" s="38">
        <v>22301.33</v>
      </c>
    </row>
    <row r="1197" spans="7:14" x14ac:dyDescent="0.35">
      <c r="G1197">
        <v>1183</v>
      </c>
      <c r="H1197" s="36">
        <v>1375</v>
      </c>
      <c r="I1197" s="36">
        <v>612.72</v>
      </c>
      <c r="J1197">
        <v>55.46</v>
      </c>
      <c r="K1197" s="36">
        <v>8400</v>
      </c>
      <c r="L1197" s="36">
        <v>430482.44</v>
      </c>
      <c r="M1197" s="36">
        <v>8609.65</v>
      </c>
      <c r="N1197" s="36">
        <v>306687.71000000002</v>
      </c>
    </row>
    <row r="1198" spans="7:14" x14ac:dyDescent="0.35">
      <c r="G1198" s="37">
        <v>1184</v>
      </c>
      <c r="H1198" s="38">
        <v>1375</v>
      </c>
      <c r="I1198" s="38">
        <v>1046.2</v>
      </c>
      <c r="J1198" s="37">
        <v>69.819999999999993</v>
      </c>
      <c r="K1198" s="38">
        <v>3940</v>
      </c>
      <c r="L1198" s="38">
        <v>200675.49</v>
      </c>
      <c r="M1198" s="38">
        <v>4013.51</v>
      </c>
      <c r="N1198" s="38">
        <v>176825.95</v>
      </c>
    </row>
    <row r="1199" spans="7:14" x14ac:dyDescent="0.35">
      <c r="G1199">
        <v>1185</v>
      </c>
      <c r="H1199" s="36">
        <v>1375</v>
      </c>
      <c r="I1199" s="36">
        <v>1041.6600000000001</v>
      </c>
      <c r="J1199">
        <v>22.88</v>
      </c>
      <c r="K1199" s="36">
        <v>3940</v>
      </c>
      <c r="L1199" s="36">
        <v>64950.02</v>
      </c>
      <c r="M1199" s="36">
        <v>1299</v>
      </c>
      <c r="N1199" s="36">
        <v>57719.49</v>
      </c>
    </row>
    <row r="1200" spans="7:14" x14ac:dyDescent="0.35">
      <c r="G1200" s="37">
        <v>1186</v>
      </c>
      <c r="H1200" s="38">
        <v>1375</v>
      </c>
      <c r="I1200" s="38">
        <v>4150.92</v>
      </c>
      <c r="J1200" s="37">
        <v>45.33</v>
      </c>
      <c r="K1200" s="38">
        <v>8400</v>
      </c>
      <c r="L1200" s="38">
        <v>191221.09</v>
      </c>
      <c r="M1200" s="38">
        <v>3824.42</v>
      </c>
      <c r="N1200" s="38">
        <v>161533.29999999999</v>
      </c>
    </row>
    <row r="1201" spans="7:14" x14ac:dyDescent="0.35">
      <c r="G1201">
        <v>1187</v>
      </c>
      <c r="H1201" s="36">
        <v>1375</v>
      </c>
      <c r="I1201" s="36">
        <v>2112.83</v>
      </c>
      <c r="J1201">
        <v>77.989999999999995</v>
      </c>
      <c r="K1201" s="36">
        <v>8400</v>
      </c>
      <c r="L1201" s="36">
        <v>488980.22</v>
      </c>
      <c r="M1201" s="36">
        <v>9779.6</v>
      </c>
      <c r="N1201" s="36">
        <v>323555.34000000003</v>
      </c>
    </row>
    <row r="1202" spans="7:14" x14ac:dyDescent="0.35">
      <c r="G1202" s="37">
        <v>1188</v>
      </c>
      <c r="H1202" s="38">
        <v>1375</v>
      </c>
      <c r="I1202" s="38">
        <v>4953.8599999999997</v>
      </c>
      <c r="J1202" s="37">
        <v>50.08</v>
      </c>
      <c r="K1202" s="38">
        <v>3940</v>
      </c>
      <c r="L1202" s="38">
        <v>-52144.94</v>
      </c>
      <c r="M1202" s="38">
        <v>-1042.9000000000001</v>
      </c>
      <c r="N1202" s="38">
        <v>-30283.71</v>
      </c>
    </row>
    <row r="1203" spans="7:14" x14ac:dyDescent="0.35">
      <c r="G1203">
        <v>1189</v>
      </c>
      <c r="H1203" s="36">
        <v>1375</v>
      </c>
      <c r="I1203" s="36">
        <v>858.61</v>
      </c>
      <c r="J1203">
        <v>36.14</v>
      </c>
      <c r="K1203" s="36">
        <v>3940</v>
      </c>
      <c r="L1203" s="36">
        <v>109987.84</v>
      </c>
      <c r="M1203" s="36">
        <v>2199.7600000000002</v>
      </c>
      <c r="N1203" s="36">
        <v>57261.17</v>
      </c>
    </row>
    <row r="1204" spans="7:14" x14ac:dyDescent="0.35">
      <c r="G1204" s="37">
        <v>1190</v>
      </c>
      <c r="H1204" s="38">
        <v>1375</v>
      </c>
      <c r="I1204" s="38">
        <v>3336.99</v>
      </c>
      <c r="J1204" s="37">
        <v>43.24</v>
      </c>
      <c r="K1204" s="38">
        <v>3940</v>
      </c>
      <c r="L1204" s="38">
        <v>24700.06</v>
      </c>
      <c r="M1204" s="38">
        <v>494</v>
      </c>
      <c r="N1204" s="38">
        <v>20497.47</v>
      </c>
    </row>
    <row r="1205" spans="7:14" x14ac:dyDescent="0.35">
      <c r="G1205">
        <v>1191</v>
      </c>
      <c r="H1205" s="36">
        <v>1375</v>
      </c>
      <c r="I1205" s="36">
        <v>2353.9</v>
      </c>
      <c r="J1205">
        <v>45.82</v>
      </c>
      <c r="K1205" s="36">
        <v>8400</v>
      </c>
      <c r="L1205" s="36">
        <v>275645.14</v>
      </c>
      <c r="M1205" s="36">
        <v>5512.9</v>
      </c>
      <c r="N1205" s="36">
        <v>217701.45</v>
      </c>
    </row>
    <row r="1206" spans="7:14" x14ac:dyDescent="0.35">
      <c r="G1206" s="37">
        <v>1192</v>
      </c>
      <c r="H1206" s="38">
        <v>1375</v>
      </c>
      <c r="I1206" s="38">
        <v>2086.0100000000002</v>
      </c>
      <c r="J1206" s="37">
        <v>28.6</v>
      </c>
      <c r="K1206" s="38">
        <v>3940</v>
      </c>
      <c r="L1206" s="38">
        <v>51657.3</v>
      </c>
      <c r="M1206" s="38">
        <v>1033.1500000000001</v>
      </c>
      <c r="N1206" s="38">
        <v>45373.7</v>
      </c>
    </row>
    <row r="1207" spans="7:14" x14ac:dyDescent="0.35">
      <c r="G1207">
        <v>1193</v>
      </c>
      <c r="H1207" s="36">
        <v>1375</v>
      </c>
      <c r="I1207" s="36">
        <v>4400.3999999999996</v>
      </c>
      <c r="J1207">
        <v>57.46</v>
      </c>
      <c r="K1207" s="36">
        <v>3940</v>
      </c>
      <c r="L1207" s="36">
        <v>-27831.33</v>
      </c>
      <c r="M1207" s="36">
        <v>-556.63</v>
      </c>
      <c r="N1207" s="36">
        <v>-14037.6</v>
      </c>
    </row>
    <row r="1208" spans="7:14" x14ac:dyDescent="0.35">
      <c r="G1208" s="37">
        <v>1194</v>
      </c>
      <c r="H1208" s="38">
        <v>1375</v>
      </c>
      <c r="I1208" s="38">
        <v>4882.8599999999997</v>
      </c>
      <c r="J1208" s="37">
        <v>54.2</v>
      </c>
      <c r="K1208" s="38">
        <v>3940</v>
      </c>
      <c r="L1208" s="38">
        <v>-52474.27</v>
      </c>
      <c r="M1208" s="38">
        <v>-1049.49</v>
      </c>
      <c r="N1208" s="38">
        <v>-30835.67</v>
      </c>
    </row>
    <row r="1209" spans="7:14" x14ac:dyDescent="0.35">
      <c r="G1209">
        <v>1195</v>
      </c>
      <c r="H1209" s="36">
        <v>1375</v>
      </c>
      <c r="I1209" s="36">
        <v>4389.72</v>
      </c>
      <c r="J1209">
        <v>56.83</v>
      </c>
      <c r="K1209" s="36">
        <v>3940</v>
      </c>
      <c r="L1209" s="36">
        <v>-26930.62</v>
      </c>
      <c r="M1209" s="36">
        <v>-538.61</v>
      </c>
      <c r="N1209" s="36">
        <v>-19059.18</v>
      </c>
    </row>
    <row r="1210" spans="7:14" x14ac:dyDescent="0.35">
      <c r="G1210" s="37">
        <v>1196</v>
      </c>
      <c r="H1210" s="38">
        <v>1375</v>
      </c>
      <c r="I1210" s="38">
        <v>1123.04</v>
      </c>
      <c r="J1210" s="37">
        <v>55.06</v>
      </c>
      <c r="K1210" s="38">
        <v>3940</v>
      </c>
      <c r="L1210" s="38">
        <v>153740.41</v>
      </c>
      <c r="M1210" s="38">
        <v>3074.81</v>
      </c>
      <c r="N1210" s="38">
        <v>102971.31</v>
      </c>
    </row>
    <row r="1211" spans="7:14" x14ac:dyDescent="0.35">
      <c r="G1211">
        <v>1197</v>
      </c>
      <c r="H1211" s="36">
        <v>1375</v>
      </c>
      <c r="I1211" s="36">
        <v>1259.83</v>
      </c>
      <c r="J1211">
        <v>11.7</v>
      </c>
      <c r="K1211" s="36">
        <v>8400</v>
      </c>
      <c r="L1211" s="36">
        <v>82147.360000000001</v>
      </c>
      <c r="M1211" s="36">
        <v>1642.95</v>
      </c>
      <c r="N1211" s="36">
        <v>55460.17</v>
      </c>
    </row>
    <row r="1212" spans="7:14" x14ac:dyDescent="0.35">
      <c r="G1212" s="37">
        <v>1198</v>
      </c>
      <c r="H1212" s="38">
        <v>1375</v>
      </c>
      <c r="I1212" s="38">
        <v>3349.15</v>
      </c>
      <c r="J1212" s="37">
        <v>33.14</v>
      </c>
      <c r="K1212" s="38">
        <v>3940</v>
      </c>
      <c r="L1212" s="38">
        <v>18205.53</v>
      </c>
      <c r="M1212" s="38">
        <v>364.11</v>
      </c>
      <c r="N1212" s="38">
        <v>14532.66</v>
      </c>
    </row>
    <row r="1213" spans="7:14" x14ac:dyDescent="0.35">
      <c r="G1213">
        <v>1199</v>
      </c>
      <c r="H1213" s="36">
        <v>1375</v>
      </c>
      <c r="I1213" s="36">
        <v>1587.6</v>
      </c>
      <c r="J1213">
        <v>32.51</v>
      </c>
      <c r="K1213" s="36">
        <v>3940</v>
      </c>
      <c r="L1213" s="36">
        <v>75095.320000000007</v>
      </c>
      <c r="M1213" s="36">
        <v>1501.91</v>
      </c>
      <c r="N1213" s="36">
        <v>62017</v>
      </c>
    </row>
    <row r="1214" spans="7:14" x14ac:dyDescent="0.35">
      <c r="G1214" s="37">
        <v>1200</v>
      </c>
      <c r="H1214" s="38">
        <v>1375</v>
      </c>
      <c r="I1214" s="38">
        <v>3726.68</v>
      </c>
      <c r="J1214" s="37">
        <v>26.72</v>
      </c>
      <c r="K1214" s="38">
        <v>14300</v>
      </c>
      <c r="L1214" s="38">
        <v>281148.03999999998</v>
      </c>
      <c r="M1214" s="38">
        <v>5622.96</v>
      </c>
      <c r="N1214" s="38">
        <v>219635.58</v>
      </c>
    </row>
    <row r="1215" spans="7:14" x14ac:dyDescent="0.35">
      <c r="G1215">
        <v>1201</v>
      </c>
      <c r="H1215" s="36">
        <v>1375</v>
      </c>
      <c r="I1215" s="36">
        <v>2918.82</v>
      </c>
      <c r="J1215">
        <v>61.33</v>
      </c>
      <c r="K1215" s="36">
        <v>3940</v>
      </c>
      <c r="L1215" s="36">
        <v>61254.29</v>
      </c>
      <c r="M1215" s="36">
        <v>1225.0899999999999</v>
      </c>
      <c r="N1215" s="36">
        <v>49073.18</v>
      </c>
    </row>
    <row r="1216" spans="7:14" x14ac:dyDescent="0.35">
      <c r="G1216" s="37">
        <v>1202</v>
      </c>
      <c r="H1216" s="38">
        <v>1375</v>
      </c>
      <c r="I1216" s="38">
        <v>2844.36</v>
      </c>
      <c r="J1216" s="37">
        <v>28.86</v>
      </c>
      <c r="K1216" s="38">
        <v>3940</v>
      </c>
      <c r="L1216" s="38">
        <v>30247.94</v>
      </c>
      <c r="M1216" s="38">
        <v>604.96</v>
      </c>
      <c r="N1216" s="38">
        <v>20477.509999999998</v>
      </c>
    </row>
    <row r="1217" spans="7:14" x14ac:dyDescent="0.35">
      <c r="G1217">
        <v>1203</v>
      </c>
      <c r="H1217" s="36">
        <v>1375</v>
      </c>
      <c r="I1217" s="36">
        <v>4177.03</v>
      </c>
      <c r="J1217">
        <v>57.83</v>
      </c>
      <c r="K1217" s="36">
        <v>3940</v>
      </c>
      <c r="L1217" s="36">
        <v>-15081.88</v>
      </c>
      <c r="M1217" s="36">
        <v>-301.64</v>
      </c>
      <c r="N1217" s="36">
        <v>-11714.38</v>
      </c>
    </row>
    <row r="1218" spans="7:14" x14ac:dyDescent="0.35">
      <c r="G1218" s="37">
        <v>1204</v>
      </c>
      <c r="H1218" s="38">
        <v>1375</v>
      </c>
      <c r="I1218" s="38">
        <v>3610.56</v>
      </c>
      <c r="J1218" s="37">
        <v>33.409999999999997</v>
      </c>
      <c r="K1218" s="38">
        <v>3940</v>
      </c>
      <c r="L1218" s="38">
        <v>9632.57</v>
      </c>
      <c r="M1218" s="38">
        <v>192.65</v>
      </c>
      <c r="N1218" s="38">
        <v>5860.67</v>
      </c>
    </row>
    <row r="1219" spans="7:14" x14ac:dyDescent="0.35">
      <c r="G1219">
        <v>1205</v>
      </c>
      <c r="H1219" s="36">
        <v>1375</v>
      </c>
      <c r="I1219" s="36">
        <v>327.57</v>
      </c>
      <c r="J1219">
        <v>28.7</v>
      </c>
      <c r="K1219" s="36">
        <v>3940</v>
      </c>
      <c r="L1219" s="36">
        <v>102292.34</v>
      </c>
      <c r="M1219" s="36">
        <v>2045.85</v>
      </c>
      <c r="N1219" s="36">
        <v>68824.75</v>
      </c>
    </row>
    <row r="1220" spans="7:14" x14ac:dyDescent="0.35">
      <c r="G1220" s="37">
        <v>1206</v>
      </c>
      <c r="H1220" s="38">
        <v>1375</v>
      </c>
      <c r="I1220" s="38">
        <v>437.4</v>
      </c>
      <c r="J1220" s="37">
        <v>32.29</v>
      </c>
      <c r="K1220" s="38">
        <v>3940</v>
      </c>
      <c r="L1220" s="38">
        <v>111709.72</v>
      </c>
      <c r="M1220" s="38">
        <v>2234.19</v>
      </c>
      <c r="N1220" s="38">
        <v>76755.13</v>
      </c>
    </row>
    <row r="1221" spans="7:14" x14ac:dyDescent="0.35">
      <c r="G1221">
        <v>1207</v>
      </c>
      <c r="H1221" s="36">
        <v>1375</v>
      </c>
      <c r="I1221" s="36">
        <v>3087.48</v>
      </c>
      <c r="J1221">
        <v>50.38</v>
      </c>
      <c r="K1221" s="36">
        <v>3940</v>
      </c>
      <c r="L1221" s="36">
        <v>41574.239999999998</v>
      </c>
      <c r="M1221" s="36">
        <v>831.48</v>
      </c>
      <c r="N1221" s="36">
        <v>21597.09</v>
      </c>
    </row>
    <row r="1222" spans="7:14" x14ac:dyDescent="0.35">
      <c r="G1222" s="37">
        <v>1208</v>
      </c>
      <c r="H1222" s="38">
        <v>1375</v>
      </c>
      <c r="I1222" s="38">
        <v>2533.7199999999998</v>
      </c>
      <c r="J1222" s="37">
        <v>56.72</v>
      </c>
      <c r="K1222" s="38">
        <v>3940</v>
      </c>
      <c r="L1222" s="38">
        <v>78384.509999999995</v>
      </c>
      <c r="M1222" s="38">
        <v>1567.69</v>
      </c>
      <c r="N1222" s="38">
        <v>60437.29</v>
      </c>
    </row>
    <row r="1223" spans="7:14" x14ac:dyDescent="0.35">
      <c r="G1223">
        <v>1209</v>
      </c>
      <c r="H1223" s="36">
        <v>1375</v>
      </c>
      <c r="I1223" s="36">
        <v>1448.89</v>
      </c>
      <c r="J1223">
        <v>65.930000000000007</v>
      </c>
      <c r="K1223" s="36">
        <v>3940</v>
      </c>
      <c r="L1223" s="36">
        <v>162864.65</v>
      </c>
      <c r="M1223" s="36">
        <v>3257.29</v>
      </c>
      <c r="N1223" s="36">
        <v>105192.98</v>
      </c>
    </row>
    <row r="1224" spans="7:14" x14ac:dyDescent="0.35">
      <c r="G1224" s="37">
        <v>1210</v>
      </c>
      <c r="H1224" s="38">
        <v>1375</v>
      </c>
      <c r="I1224" s="38">
        <v>2209.5500000000002</v>
      </c>
      <c r="J1224" s="37">
        <v>29.6</v>
      </c>
      <c r="K1224" s="38">
        <v>8400</v>
      </c>
      <c r="L1224" s="38">
        <v>181875.64</v>
      </c>
      <c r="M1224" s="38">
        <v>3637.51</v>
      </c>
      <c r="N1224" s="38">
        <v>163684.4</v>
      </c>
    </row>
    <row r="1225" spans="7:14" x14ac:dyDescent="0.35">
      <c r="G1225">
        <v>1211</v>
      </c>
      <c r="H1225" s="36">
        <v>1375</v>
      </c>
      <c r="I1225" s="36">
        <v>3837.97</v>
      </c>
      <c r="J1225">
        <v>55.32</v>
      </c>
      <c r="K1225" s="36">
        <v>3940</v>
      </c>
      <c r="L1225" s="36">
        <v>4269.1899999999996</v>
      </c>
      <c r="M1225" s="36">
        <v>85.38</v>
      </c>
      <c r="N1225" s="36">
        <v>2583.84</v>
      </c>
    </row>
    <row r="1226" spans="7:14" x14ac:dyDescent="0.35">
      <c r="G1226" s="37">
        <v>1212</v>
      </c>
      <c r="H1226" s="38">
        <v>1375</v>
      </c>
      <c r="I1226" s="38">
        <v>4167.74</v>
      </c>
      <c r="J1226" s="37">
        <v>63.53</v>
      </c>
      <c r="K1226" s="38">
        <v>8400</v>
      </c>
      <c r="L1226" s="38">
        <v>267492.02</v>
      </c>
      <c r="M1226" s="38">
        <v>5349.84</v>
      </c>
      <c r="N1226" s="38">
        <v>186972.22</v>
      </c>
    </row>
    <row r="1227" spans="7:14" x14ac:dyDescent="0.35">
      <c r="G1227">
        <v>1213</v>
      </c>
      <c r="H1227" s="36">
        <v>1375</v>
      </c>
      <c r="I1227" s="36">
        <v>2893.87</v>
      </c>
      <c r="J1227">
        <v>41.2</v>
      </c>
      <c r="K1227" s="36">
        <v>3940</v>
      </c>
      <c r="L1227" s="36">
        <v>41722.6</v>
      </c>
      <c r="M1227" s="36">
        <v>834.45</v>
      </c>
      <c r="N1227" s="36">
        <v>34072.6</v>
      </c>
    </row>
    <row r="1228" spans="7:14" x14ac:dyDescent="0.35">
      <c r="G1228" s="37">
        <v>1214</v>
      </c>
      <c r="H1228" s="38">
        <v>1375</v>
      </c>
      <c r="I1228" s="38">
        <v>2049.77</v>
      </c>
      <c r="J1228" s="37">
        <v>24.67</v>
      </c>
      <c r="K1228" s="38">
        <v>3940</v>
      </c>
      <c r="L1228" s="38">
        <v>45264.88</v>
      </c>
      <c r="M1228" s="38">
        <v>905.3</v>
      </c>
      <c r="N1228" s="38">
        <v>40711.040000000001</v>
      </c>
    </row>
    <row r="1229" spans="7:14" x14ac:dyDescent="0.35">
      <c r="G1229">
        <v>1215</v>
      </c>
      <c r="H1229" s="36">
        <v>1375</v>
      </c>
      <c r="I1229" s="36">
        <v>1499.34</v>
      </c>
      <c r="J1229">
        <v>31.8</v>
      </c>
      <c r="K1229" s="36">
        <v>3940</v>
      </c>
      <c r="L1229" s="36">
        <v>76231.3</v>
      </c>
      <c r="M1229" s="36">
        <v>1524.63</v>
      </c>
      <c r="N1229" s="36">
        <v>47051.67</v>
      </c>
    </row>
    <row r="1230" spans="7:14" x14ac:dyDescent="0.35">
      <c r="G1230" s="37">
        <v>1216</v>
      </c>
      <c r="H1230" s="38">
        <v>1375</v>
      </c>
      <c r="I1230" s="38">
        <v>2705.21</v>
      </c>
      <c r="J1230" s="37">
        <v>26.04</v>
      </c>
      <c r="K1230" s="38">
        <v>3940</v>
      </c>
      <c r="L1230" s="38">
        <v>30776.59</v>
      </c>
      <c r="M1230" s="38">
        <v>615.53</v>
      </c>
      <c r="N1230" s="38">
        <v>19540.66</v>
      </c>
    </row>
    <row r="1231" spans="7:14" x14ac:dyDescent="0.35">
      <c r="G1231">
        <v>1217</v>
      </c>
      <c r="H1231" s="36">
        <v>1375</v>
      </c>
      <c r="I1231" s="36">
        <v>1710.8</v>
      </c>
      <c r="J1231">
        <v>71.81</v>
      </c>
      <c r="K1231" s="36">
        <v>3940</v>
      </c>
      <c r="L1231" s="36">
        <v>158710.68</v>
      </c>
      <c r="M1231" s="36">
        <v>3174.21</v>
      </c>
      <c r="N1231" s="36">
        <v>100596.72</v>
      </c>
    </row>
    <row r="1232" spans="7:14" x14ac:dyDescent="0.35">
      <c r="G1232" s="37">
        <v>1218</v>
      </c>
      <c r="H1232" s="38">
        <v>1375</v>
      </c>
      <c r="I1232" s="38">
        <v>2907.66</v>
      </c>
      <c r="J1232" s="37">
        <v>44.35</v>
      </c>
      <c r="K1232" s="38">
        <v>3940</v>
      </c>
      <c r="L1232" s="38">
        <v>44404.480000000003</v>
      </c>
      <c r="M1232" s="38">
        <v>888.09</v>
      </c>
      <c r="N1232" s="38">
        <v>32194.05</v>
      </c>
    </row>
    <row r="1233" spans="7:14" x14ac:dyDescent="0.35">
      <c r="G1233">
        <v>1219</v>
      </c>
      <c r="H1233" s="36">
        <v>1375</v>
      </c>
      <c r="I1233" s="36">
        <v>3447.93</v>
      </c>
      <c r="J1233">
        <v>51.05</v>
      </c>
      <c r="K1233" s="36">
        <v>3940</v>
      </c>
      <c r="L1233" s="36">
        <v>23747.11</v>
      </c>
      <c r="M1233" s="36">
        <v>474.94</v>
      </c>
      <c r="N1233" s="36">
        <v>15299.81</v>
      </c>
    </row>
    <row r="1234" spans="7:14" x14ac:dyDescent="0.35">
      <c r="G1234" s="37">
        <v>1220</v>
      </c>
      <c r="H1234" s="38">
        <v>1375</v>
      </c>
      <c r="I1234" s="38">
        <v>517.17999999999995</v>
      </c>
      <c r="J1234" s="37">
        <v>63.22</v>
      </c>
      <c r="K1234" s="38">
        <v>3940</v>
      </c>
      <c r="L1234" s="38">
        <v>215021.15</v>
      </c>
      <c r="M1234" s="38">
        <v>4300.42</v>
      </c>
      <c r="N1234" s="38">
        <v>144379.41</v>
      </c>
    </row>
    <row r="1235" spans="7:14" x14ac:dyDescent="0.35">
      <c r="G1235">
        <v>1221</v>
      </c>
      <c r="H1235" s="36">
        <v>1375</v>
      </c>
      <c r="I1235" s="36">
        <v>205.12</v>
      </c>
      <c r="J1235">
        <v>44.1</v>
      </c>
      <c r="K1235" s="36">
        <v>3940</v>
      </c>
      <c r="L1235" s="36">
        <v>163325.67000000001</v>
      </c>
      <c r="M1235" s="36">
        <v>3266.51</v>
      </c>
      <c r="N1235" s="36">
        <v>131386.03</v>
      </c>
    </row>
    <row r="1236" spans="7:14" x14ac:dyDescent="0.35">
      <c r="G1236" s="37">
        <v>1222</v>
      </c>
      <c r="H1236" s="38">
        <v>1375</v>
      </c>
      <c r="I1236" s="38">
        <v>1218.93</v>
      </c>
      <c r="J1236" s="37">
        <v>56.89</v>
      </c>
      <c r="K1236" s="38">
        <v>3940</v>
      </c>
      <c r="L1236" s="38">
        <v>153432.59</v>
      </c>
      <c r="M1236" s="38">
        <v>3068.65</v>
      </c>
      <c r="N1236" s="38">
        <v>106250.96</v>
      </c>
    </row>
    <row r="1237" spans="7:14" x14ac:dyDescent="0.35">
      <c r="G1237">
        <v>1223</v>
      </c>
      <c r="H1237" s="36">
        <v>1375</v>
      </c>
      <c r="I1237" s="36">
        <v>4493.66</v>
      </c>
      <c r="J1237">
        <v>24.3</v>
      </c>
      <c r="K1237" s="36">
        <v>3940</v>
      </c>
      <c r="L1237" s="36">
        <v>-14828.96</v>
      </c>
      <c r="M1237" s="36">
        <v>-296.58</v>
      </c>
      <c r="N1237" s="36">
        <v>-10293.709999999999</v>
      </c>
    </row>
    <row r="1238" spans="7:14" x14ac:dyDescent="0.35">
      <c r="G1238" s="37">
        <v>1224</v>
      </c>
      <c r="H1238" s="38">
        <v>1375</v>
      </c>
      <c r="I1238" s="38">
        <v>3302.2</v>
      </c>
      <c r="J1238" s="37">
        <v>49.14</v>
      </c>
      <c r="K1238" s="38">
        <v>3940</v>
      </c>
      <c r="L1238" s="38">
        <v>29965.52</v>
      </c>
      <c r="M1238" s="38">
        <v>599.30999999999995</v>
      </c>
      <c r="N1238" s="38">
        <v>17096.849999999999</v>
      </c>
    </row>
    <row r="1239" spans="7:14" x14ac:dyDescent="0.35">
      <c r="G1239">
        <v>1225</v>
      </c>
      <c r="H1239" s="36">
        <v>1375</v>
      </c>
      <c r="I1239" s="36">
        <v>1025.4100000000001</v>
      </c>
      <c r="J1239">
        <v>26.57</v>
      </c>
      <c r="K1239" s="36">
        <v>3940</v>
      </c>
      <c r="L1239" s="36">
        <v>76066.83</v>
      </c>
      <c r="M1239" s="36">
        <v>1521.34</v>
      </c>
      <c r="N1239" s="36">
        <v>55270.49</v>
      </c>
    </row>
    <row r="1240" spans="7:14" x14ac:dyDescent="0.35">
      <c r="G1240" s="37">
        <v>1226</v>
      </c>
      <c r="H1240" s="38">
        <v>1375</v>
      </c>
      <c r="I1240" s="38">
        <v>4473.2700000000004</v>
      </c>
      <c r="J1240" s="37">
        <v>37.76</v>
      </c>
      <c r="K1240" s="38">
        <v>3940</v>
      </c>
      <c r="L1240" s="38">
        <v>-21512.13</v>
      </c>
      <c r="M1240" s="38">
        <v>-430.24</v>
      </c>
      <c r="N1240" s="38">
        <v>-15608.47</v>
      </c>
    </row>
    <row r="1241" spans="7:14" x14ac:dyDescent="0.35">
      <c r="G1241">
        <v>1227</v>
      </c>
      <c r="H1241" s="36">
        <v>1375</v>
      </c>
      <c r="I1241" s="36">
        <v>2455.79</v>
      </c>
      <c r="J1241">
        <v>40.21</v>
      </c>
      <c r="K1241" s="36">
        <v>3940</v>
      </c>
      <c r="L1241" s="36">
        <v>58311.5</v>
      </c>
      <c r="M1241" s="36">
        <v>1166.23</v>
      </c>
      <c r="N1241" s="36">
        <v>29519.51</v>
      </c>
    </row>
    <row r="1242" spans="7:14" x14ac:dyDescent="0.35">
      <c r="G1242" s="37">
        <v>1228</v>
      </c>
      <c r="H1242" s="38">
        <v>1375</v>
      </c>
      <c r="I1242" s="38">
        <v>2485.2399999999998</v>
      </c>
      <c r="J1242" s="37">
        <v>60.36</v>
      </c>
      <c r="K1242" s="38">
        <v>3940</v>
      </c>
      <c r="L1242" s="38">
        <v>86437.51</v>
      </c>
      <c r="M1242" s="38">
        <v>1728.75</v>
      </c>
      <c r="N1242" s="38">
        <v>46867.67</v>
      </c>
    </row>
    <row r="1243" spans="7:14" x14ac:dyDescent="0.35">
      <c r="G1243">
        <v>1229</v>
      </c>
      <c r="H1243" s="36">
        <v>1375</v>
      </c>
      <c r="I1243" s="36">
        <v>4690.6000000000004</v>
      </c>
      <c r="J1243">
        <v>58.12</v>
      </c>
      <c r="K1243" s="36">
        <v>3940</v>
      </c>
      <c r="L1243" s="36">
        <v>-45002.16</v>
      </c>
      <c r="M1243" s="36">
        <v>-900.04</v>
      </c>
      <c r="N1243" s="36">
        <v>-36140.589999999997</v>
      </c>
    </row>
    <row r="1244" spans="7:14" x14ac:dyDescent="0.35">
      <c r="G1244" s="37">
        <v>1230</v>
      </c>
      <c r="H1244" s="38">
        <v>1375</v>
      </c>
      <c r="I1244" s="38">
        <v>485.54</v>
      </c>
      <c r="J1244" s="37">
        <v>61.98</v>
      </c>
      <c r="K1244" s="38">
        <v>3940</v>
      </c>
      <c r="L1244" s="38">
        <v>212718.61</v>
      </c>
      <c r="M1244" s="38">
        <v>4254.37</v>
      </c>
      <c r="N1244" s="38">
        <v>113992.24</v>
      </c>
    </row>
    <row r="1245" spans="7:14" x14ac:dyDescent="0.35">
      <c r="G1245">
        <v>1231</v>
      </c>
      <c r="H1245" s="36">
        <v>1375</v>
      </c>
      <c r="I1245" s="36">
        <v>1232.8599999999999</v>
      </c>
      <c r="J1245">
        <v>22.28</v>
      </c>
      <c r="K1245" s="36">
        <v>14300</v>
      </c>
      <c r="L1245" s="36">
        <v>289712.46999999997</v>
      </c>
      <c r="M1245" s="36">
        <v>5794.25</v>
      </c>
      <c r="N1245" s="36">
        <v>244752.96</v>
      </c>
    </row>
    <row r="1246" spans="7:14" x14ac:dyDescent="0.35">
      <c r="G1246" s="37">
        <v>1232</v>
      </c>
      <c r="H1246" s="38">
        <v>1375</v>
      </c>
      <c r="I1246" s="38">
        <v>3011.7</v>
      </c>
      <c r="J1246" s="37">
        <v>95.13</v>
      </c>
      <c r="K1246" s="38">
        <v>3940</v>
      </c>
      <c r="L1246" s="38">
        <v>86932.42</v>
      </c>
      <c r="M1246" s="38">
        <v>1738.65</v>
      </c>
      <c r="N1246" s="38">
        <v>48564.24</v>
      </c>
    </row>
    <row r="1247" spans="7:14" x14ac:dyDescent="0.35">
      <c r="G1247">
        <v>1233</v>
      </c>
      <c r="H1247" s="36">
        <v>1375</v>
      </c>
      <c r="I1247" s="36">
        <v>1138.3399999999999</v>
      </c>
      <c r="J1247">
        <v>21.14</v>
      </c>
      <c r="K1247" s="36">
        <v>8400</v>
      </c>
      <c r="L1247" s="36">
        <v>152124.14000000001</v>
      </c>
      <c r="M1247" s="36">
        <v>3042.48</v>
      </c>
      <c r="N1247" s="36">
        <v>125756.56</v>
      </c>
    </row>
    <row r="1248" spans="7:14" x14ac:dyDescent="0.35">
      <c r="G1248" s="37">
        <v>1234</v>
      </c>
      <c r="H1248" s="38">
        <v>1375</v>
      </c>
      <c r="I1248" s="38">
        <v>3461.73</v>
      </c>
      <c r="J1248" s="37">
        <v>66.87</v>
      </c>
      <c r="K1248" s="38">
        <v>3940</v>
      </c>
      <c r="L1248" s="38">
        <v>30609.279999999999</v>
      </c>
      <c r="M1248" s="38">
        <v>612.19000000000005</v>
      </c>
      <c r="N1248" s="38">
        <v>22337.39</v>
      </c>
    </row>
    <row r="1249" spans="7:14" x14ac:dyDescent="0.35">
      <c r="G1249">
        <v>1235</v>
      </c>
      <c r="H1249" s="36">
        <v>1375</v>
      </c>
      <c r="I1249" s="36">
        <v>1227.6400000000001</v>
      </c>
      <c r="J1249">
        <v>61.6</v>
      </c>
      <c r="K1249" s="36">
        <v>3940</v>
      </c>
      <c r="L1249" s="36">
        <v>165693.01999999999</v>
      </c>
      <c r="M1249" s="36">
        <v>3313.86</v>
      </c>
      <c r="N1249" s="36">
        <v>83912.14</v>
      </c>
    </row>
    <row r="1250" spans="7:14" x14ac:dyDescent="0.35">
      <c r="G1250" s="37">
        <v>1236</v>
      </c>
      <c r="H1250" s="38">
        <v>1375</v>
      </c>
      <c r="I1250" s="38">
        <v>675.95</v>
      </c>
      <c r="J1250" s="37">
        <v>54.18</v>
      </c>
      <c r="K1250" s="38">
        <v>3940</v>
      </c>
      <c r="L1250" s="38">
        <v>175462.64</v>
      </c>
      <c r="M1250" s="38">
        <v>3509.25</v>
      </c>
      <c r="N1250" s="38">
        <v>151105</v>
      </c>
    </row>
    <row r="1251" spans="7:14" x14ac:dyDescent="0.35">
      <c r="G1251">
        <v>1237</v>
      </c>
      <c r="H1251" s="36">
        <v>1375</v>
      </c>
      <c r="I1251" s="36">
        <v>1193.53</v>
      </c>
      <c r="J1251">
        <v>47.23</v>
      </c>
      <c r="K1251" s="36">
        <v>3940</v>
      </c>
      <c r="L1251" s="36">
        <v>128341.9</v>
      </c>
      <c r="M1251" s="36">
        <v>2566.84</v>
      </c>
      <c r="N1251" s="36">
        <v>72395.72</v>
      </c>
    </row>
    <row r="1252" spans="7:14" x14ac:dyDescent="0.35">
      <c r="G1252" s="37">
        <v>1238</v>
      </c>
      <c r="H1252" s="38">
        <v>1375</v>
      </c>
      <c r="I1252" s="38">
        <v>2229.12</v>
      </c>
      <c r="J1252" s="37">
        <v>62.55</v>
      </c>
      <c r="K1252" s="38">
        <v>3940</v>
      </c>
      <c r="L1252" s="38">
        <v>105636.81</v>
      </c>
      <c r="M1252" s="38">
        <v>2112.7399999999998</v>
      </c>
      <c r="N1252" s="38">
        <v>74168.28</v>
      </c>
    </row>
    <row r="1253" spans="7:14" x14ac:dyDescent="0.35">
      <c r="G1253">
        <v>1239</v>
      </c>
      <c r="H1253" s="36">
        <v>1375</v>
      </c>
      <c r="I1253" s="36">
        <v>1045.46</v>
      </c>
      <c r="J1253">
        <v>61.57</v>
      </c>
      <c r="K1253" s="36">
        <v>8400</v>
      </c>
      <c r="L1253" s="36">
        <v>451460.91</v>
      </c>
      <c r="M1253" s="36">
        <v>9029.2199999999993</v>
      </c>
      <c r="N1253" s="36">
        <v>386271.51</v>
      </c>
    </row>
    <row r="1254" spans="7:14" x14ac:dyDescent="0.35">
      <c r="G1254" s="37">
        <v>1240</v>
      </c>
      <c r="H1254" s="38">
        <v>1375</v>
      </c>
      <c r="I1254" s="38">
        <v>846.52</v>
      </c>
      <c r="J1254" s="37">
        <v>30.32</v>
      </c>
      <c r="K1254" s="38">
        <v>3940</v>
      </c>
      <c r="L1254" s="38">
        <v>92433.11</v>
      </c>
      <c r="M1254" s="38">
        <v>1848.66</v>
      </c>
      <c r="N1254" s="38">
        <v>47973.1</v>
      </c>
    </row>
    <row r="1255" spans="7:14" x14ac:dyDescent="0.35">
      <c r="G1255">
        <v>1241</v>
      </c>
      <c r="H1255" s="36">
        <v>1375</v>
      </c>
      <c r="I1255" s="36">
        <v>4329.3500000000004</v>
      </c>
      <c r="J1255">
        <v>64.680000000000007</v>
      </c>
      <c r="K1255" s="36">
        <v>3940</v>
      </c>
      <c r="L1255" s="36">
        <v>-26558.59</v>
      </c>
      <c r="M1255" s="36">
        <v>-531.16999999999996</v>
      </c>
      <c r="N1255" s="36">
        <v>-18068.009999999998</v>
      </c>
    </row>
    <row r="1256" spans="7:14" x14ac:dyDescent="0.35">
      <c r="G1256" s="37">
        <v>1242</v>
      </c>
      <c r="H1256" s="38">
        <v>1375</v>
      </c>
      <c r="I1256" s="38">
        <v>1737.91</v>
      </c>
      <c r="J1256" s="37">
        <v>24.53</v>
      </c>
      <c r="K1256" s="38">
        <v>3940</v>
      </c>
      <c r="L1256" s="38">
        <v>52648.5</v>
      </c>
      <c r="M1256" s="38">
        <v>1052.97</v>
      </c>
      <c r="N1256" s="38">
        <v>28837.88</v>
      </c>
    </row>
    <row r="1257" spans="7:14" x14ac:dyDescent="0.35">
      <c r="G1257">
        <v>1243</v>
      </c>
      <c r="H1257" s="36">
        <v>1375</v>
      </c>
      <c r="I1257" s="36">
        <v>1931.64</v>
      </c>
      <c r="J1257">
        <v>50.02</v>
      </c>
      <c r="K1257" s="36">
        <v>3940</v>
      </c>
      <c r="L1257" s="36">
        <v>99092.4</v>
      </c>
      <c r="M1257" s="36">
        <v>1981.85</v>
      </c>
      <c r="N1257" s="36">
        <v>54734.41</v>
      </c>
    </row>
    <row r="1258" spans="7:14" x14ac:dyDescent="0.35">
      <c r="G1258" s="37">
        <v>1244</v>
      </c>
      <c r="H1258" s="38">
        <v>1375</v>
      </c>
      <c r="I1258" s="38">
        <v>465.3</v>
      </c>
      <c r="J1258" s="37">
        <v>56.7</v>
      </c>
      <c r="K1258" s="38">
        <v>8400</v>
      </c>
      <c r="L1258" s="38">
        <v>448501.71</v>
      </c>
      <c r="M1258" s="38">
        <v>8970.0300000000007</v>
      </c>
      <c r="N1258" s="38">
        <v>401026.08</v>
      </c>
    </row>
    <row r="1259" spans="7:14" x14ac:dyDescent="0.35">
      <c r="G1259">
        <v>1245</v>
      </c>
      <c r="H1259" s="36">
        <v>1375</v>
      </c>
      <c r="I1259" s="36">
        <v>1915.37</v>
      </c>
      <c r="J1259">
        <v>66.59</v>
      </c>
      <c r="K1259" s="36">
        <v>3940</v>
      </c>
      <c r="L1259" s="36">
        <v>133450.43</v>
      </c>
      <c r="M1259" s="36">
        <v>2669.01</v>
      </c>
      <c r="N1259" s="36">
        <v>105968.15</v>
      </c>
    </row>
    <row r="1260" spans="7:14" x14ac:dyDescent="0.35">
      <c r="G1260" s="37">
        <v>1246</v>
      </c>
      <c r="H1260" s="38">
        <v>1375</v>
      </c>
      <c r="I1260" s="38">
        <v>1471.07</v>
      </c>
      <c r="J1260" s="37">
        <v>48.33</v>
      </c>
      <c r="K1260" s="38">
        <v>3940</v>
      </c>
      <c r="L1260" s="38">
        <v>117956.02</v>
      </c>
      <c r="M1260" s="38">
        <v>2359.12</v>
      </c>
      <c r="N1260" s="38">
        <v>90263.65</v>
      </c>
    </row>
    <row r="1261" spans="7:14" x14ac:dyDescent="0.35">
      <c r="G1261">
        <v>1247</v>
      </c>
      <c r="H1261" s="36">
        <v>1375</v>
      </c>
      <c r="I1261" s="36">
        <v>3130.33</v>
      </c>
      <c r="J1261">
        <v>37.1</v>
      </c>
      <c r="K1261" s="36">
        <v>14300</v>
      </c>
      <c r="L1261" s="36">
        <v>413064.24</v>
      </c>
      <c r="M1261" s="36">
        <v>8261.2800000000007</v>
      </c>
      <c r="N1261" s="36">
        <v>283384.53000000003</v>
      </c>
    </row>
    <row r="1262" spans="7:14" x14ac:dyDescent="0.35">
      <c r="G1262" s="37">
        <v>1248</v>
      </c>
      <c r="H1262" s="38">
        <v>1375</v>
      </c>
      <c r="I1262" s="38">
        <v>1185.8699999999999</v>
      </c>
      <c r="J1262" s="37">
        <v>49.58</v>
      </c>
      <c r="K1262" s="38">
        <v>14300</v>
      </c>
      <c r="L1262" s="38">
        <v>648804.11</v>
      </c>
      <c r="M1262" s="38">
        <v>12976.08</v>
      </c>
      <c r="N1262" s="38">
        <v>565272.92000000004</v>
      </c>
    </row>
    <row r="1263" spans="7:14" x14ac:dyDescent="0.35">
      <c r="G1263">
        <v>1249</v>
      </c>
      <c r="H1263" s="36">
        <v>1375</v>
      </c>
      <c r="I1263" s="36">
        <v>4464.1499999999996</v>
      </c>
      <c r="J1263">
        <v>37.869999999999997</v>
      </c>
      <c r="K1263" s="36">
        <v>3940</v>
      </c>
      <c r="L1263" s="36">
        <v>-21225.23</v>
      </c>
      <c r="M1263" s="36">
        <v>-424.5</v>
      </c>
      <c r="N1263" s="36">
        <v>-15800.34</v>
      </c>
    </row>
    <row r="1264" spans="7:14" x14ac:dyDescent="0.35">
      <c r="G1264" s="37">
        <v>1250</v>
      </c>
      <c r="H1264" s="38">
        <v>1375</v>
      </c>
      <c r="I1264" s="38">
        <v>4662.3999999999996</v>
      </c>
      <c r="J1264" s="37">
        <v>51.3</v>
      </c>
      <c r="K1264" s="38">
        <v>3940</v>
      </c>
      <c r="L1264" s="38">
        <v>-38432.080000000002</v>
      </c>
      <c r="M1264" s="38">
        <v>-768.64</v>
      </c>
      <c r="N1264" s="38">
        <v>-22065.58</v>
      </c>
    </row>
    <row r="1265" spans="7:14" x14ac:dyDescent="0.35">
      <c r="G1265">
        <v>1251</v>
      </c>
      <c r="H1265" s="36">
        <v>1375</v>
      </c>
      <c r="I1265" s="36">
        <v>679.19</v>
      </c>
      <c r="J1265">
        <v>48.31</v>
      </c>
      <c r="K1265" s="36">
        <v>8400</v>
      </c>
      <c r="L1265" s="36">
        <v>371585.7</v>
      </c>
      <c r="M1265" s="36">
        <v>7431.71</v>
      </c>
      <c r="N1265" s="36">
        <v>308684.99</v>
      </c>
    </row>
    <row r="1266" spans="7:14" x14ac:dyDescent="0.35">
      <c r="G1266" s="37">
        <v>1252</v>
      </c>
      <c r="H1266" s="38">
        <v>1375</v>
      </c>
      <c r="I1266" s="38">
        <v>715.53</v>
      </c>
      <c r="J1266" s="37">
        <v>63.93</v>
      </c>
      <c r="K1266" s="38">
        <v>3940</v>
      </c>
      <c r="L1266" s="38">
        <v>204765.64</v>
      </c>
      <c r="M1266" s="38">
        <v>4095.31</v>
      </c>
      <c r="N1266" s="38">
        <v>126850.14</v>
      </c>
    </row>
    <row r="1267" spans="7:14" x14ac:dyDescent="0.35">
      <c r="G1267">
        <v>1253</v>
      </c>
      <c r="H1267" s="36">
        <v>1375</v>
      </c>
      <c r="I1267" s="36">
        <v>753.57</v>
      </c>
      <c r="J1267">
        <v>37.29</v>
      </c>
      <c r="K1267" s="36">
        <v>3940</v>
      </c>
      <c r="L1267" s="36">
        <v>117452.73</v>
      </c>
      <c r="M1267" s="36">
        <v>2349.0500000000002</v>
      </c>
      <c r="N1267" s="36">
        <v>84080.68</v>
      </c>
    </row>
    <row r="1268" spans="7:14" x14ac:dyDescent="0.35">
      <c r="G1268" s="37">
        <v>1254</v>
      </c>
      <c r="H1268" s="38">
        <v>1375</v>
      </c>
      <c r="I1268" s="38">
        <v>3173.93</v>
      </c>
      <c r="J1268" s="37">
        <v>34.85</v>
      </c>
      <c r="K1268" s="38">
        <v>3940</v>
      </c>
      <c r="L1268" s="38">
        <v>25322.35</v>
      </c>
      <c r="M1268" s="38">
        <v>506.45</v>
      </c>
      <c r="N1268" s="38">
        <v>22073.95</v>
      </c>
    </row>
    <row r="1269" spans="7:14" x14ac:dyDescent="0.35">
      <c r="G1269">
        <v>1255</v>
      </c>
      <c r="H1269" s="36">
        <v>1375</v>
      </c>
      <c r="I1269" s="36">
        <v>785.45</v>
      </c>
      <c r="J1269">
        <v>48.83</v>
      </c>
      <c r="K1269" s="36">
        <v>14300</v>
      </c>
      <c r="L1269" s="36">
        <v>658600.52</v>
      </c>
      <c r="M1269" s="36">
        <v>13172.01</v>
      </c>
      <c r="N1269" s="36">
        <v>546013</v>
      </c>
    </row>
    <row r="1270" spans="7:14" x14ac:dyDescent="0.35">
      <c r="G1270" s="37">
        <v>1256</v>
      </c>
      <c r="H1270" s="38">
        <v>1375</v>
      </c>
      <c r="I1270" s="38">
        <v>4291.4399999999996</v>
      </c>
      <c r="J1270" s="37">
        <v>20.48</v>
      </c>
      <c r="K1270" s="38">
        <v>14300</v>
      </c>
      <c r="L1270" s="38">
        <v>203603.5</v>
      </c>
      <c r="M1270" s="38">
        <v>4072.07</v>
      </c>
      <c r="N1270" s="38">
        <v>171757.41</v>
      </c>
    </row>
    <row r="1271" spans="7:14" x14ac:dyDescent="0.35">
      <c r="G1271">
        <v>1257</v>
      </c>
      <c r="H1271" s="36">
        <v>1375</v>
      </c>
      <c r="I1271" s="36">
        <v>3820.5</v>
      </c>
      <c r="J1271">
        <v>36.659999999999997</v>
      </c>
      <c r="K1271" s="36">
        <v>3940</v>
      </c>
      <c r="L1271" s="36">
        <v>3005.95</v>
      </c>
      <c r="M1271" s="36">
        <v>60.12</v>
      </c>
      <c r="N1271" s="36">
        <v>1960.22</v>
      </c>
    </row>
    <row r="1272" spans="7:14" x14ac:dyDescent="0.35">
      <c r="G1272" s="37">
        <v>1258</v>
      </c>
      <c r="H1272" s="38">
        <v>1375</v>
      </c>
      <c r="I1272" s="38">
        <v>4135.08</v>
      </c>
      <c r="J1272" s="37">
        <v>43.24</v>
      </c>
      <c r="K1272" s="38">
        <v>3940</v>
      </c>
      <c r="L1272" s="38">
        <v>-9811.14</v>
      </c>
      <c r="M1272" s="38">
        <v>-196.22</v>
      </c>
      <c r="N1272" s="38">
        <v>-8487.32</v>
      </c>
    </row>
    <row r="1273" spans="7:14" x14ac:dyDescent="0.35">
      <c r="G1273">
        <v>1259</v>
      </c>
      <c r="H1273" s="36">
        <v>1375</v>
      </c>
      <c r="I1273" s="36">
        <v>2725.09</v>
      </c>
      <c r="J1273">
        <v>49.44</v>
      </c>
      <c r="K1273" s="36">
        <v>3940</v>
      </c>
      <c r="L1273" s="36">
        <v>58692.28</v>
      </c>
      <c r="M1273" s="36">
        <v>1173.8499999999999</v>
      </c>
      <c r="N1273" s="36">
        <v>33500.449999999997</v>
      </c>
    </row>
    <row r="1274" spans="7:14" x14ac:dyDescent="0.35">
      <c r="G1274" s="37">
        <v>1260</v>
      </c>
      <c r="H1274" s="38">
        <v>1375</v>
      </c>
      <c r="I1274" s="38">
        <v>4984.05</v>
      </c>
      <c r="J1274" s="37">
        <v>38.94</v>
      </c>
      <c r="K1274" s="38">
        <v>3940</v>
      </c>
      <c r="L1274" s="38">
        <v>-42028.959999999999</v>
      </c>
      <c r="M1274" s="38">
        <v>-840.58</v>
      </c>
      <c r="N1274" s="38">
        <v>-24264.85</v>
      </c>
    </row>
    <row r="1275" spans="7:14" x14ac:dyDescent="0.35">
      <c r="G1275">
        <v>1261</v>
      </c>
      <c r="H1275" s="36">
        <v>1375</v>
      </c>
      <c r="I1275" s="36">
        <v>412.04</v>
      </c>
      <c r="J1275">
        <v>52.75</v>
      </c>
      <c r="K1275" s="36">
        <v>8400</v>
      </c>
      <c r="L1275" s="36">
        <v>419961.88</v>
      </c>
      <c r="M1275" s="36">
        <v>8399.24</v>
      </c>
      <c r="N1275" s="36">
        <v>364516.5</v>
      </c>
    </row>
    <row r="1276" spans="7:14" x14ac:dyDescent="0.35">
      <c r="G1276" s="37">
        <v>1262</v>
      </c>
      <c r="H1276" s="38">
        <v>1375</v>
      </c>
      <c r="I1276" s="38">
        <v>2126.0700000000002</v>
      </c>
      <c r="J1276" s="37">
        <v>71.010000000000005</v>
      </c>
      <c r="K1276" s="38">
        <v>3940</v>
      </c>
      <c r="L1276" s="38">
        <v>127427.99</v>
      </c>
      <c r="M1276" s="38">
        <v>2548.56</v>
      </c>
      <c r="N1276" s="38">
        <v>69412.72</v>
      </c>
    </row>
    <row r="1277" spans="7:14" x14ac:dyDescent="0.35">
      <c r="G1277">
        <v>1263</v>
      </c>
      <c r="H1277" s="36">
        <v>1375</v>
      </c>
      <c r="I1277" s="36">
        <v>1754.9</v>
      </c>
      <c r="J1277">
        <v>51.98</v>
      </c>
      <c r="K1277" s="36">
        <v>3940</v>
      </c>
      <c r="L1277" s="36">
        <v>112199.98</v>
      </c>
      <c r="M1277" s="36">
        <v>2244</v>
      </c>
      <c r="N1277" s="36">
        <v>57932.85</v>
      </c>
    </row>
    <row r="1278" spans="7:14" x14ac:dyDescent="0.35">
      <c r="G1278" s="37">
        <v>1264</v>
      </c>
      <c r="H1278" s="38">
        <v>1375</v>
      </c>
      <c r="I1278" s="38">
        <v>4753.5</v>
      </c>
      <c r="J1278" s="37">
        <v>39.869999999999997</v>
      </c>
      <c r="K1278" s="38">
        <v>8400</v>
      </c>
      <c r="L1278" s="38">
        <v>144019.97</v>
      </c>
      <c r="M1278" s="38">
        <v>2880.4</v>
      </c>
      <c r="N1278" s="38">
        <v>127113.86</v>
      </c>
    </row>
    <row r="1279" spans="7:14" x14ac:dyDescent="0.35">
      <c r="G1279">
        <v>1265</v>
      </c>
      <c r="H1279" s="36">
        <v>1375</v>
      </c>
      <c r="I1279" s="36">
        <v>2968.93</v>
      </c>
      <c r="J1279">
        <v>22.31</v>
      </c>
      <c r="K1279" s="36">
        <v>3940</v>
      </c>
      <c r="L1279" s="36">
        <v>20289.14</v>
      </c>
      <c r="M1279" s="36">
        <v>405.78</v>
      </c>
      <c r="N1279" s="36">
        <v>10547.68</v>
      </c>
    </row>
    <row r="1280" spans="7:14" x14ac:dyDescent="0.35">
      <c r="G1280" s="37">
        <v>1266</v>
      </c>
      <c r="H1280" s="38">
        <v>1375</v>
      </c>
      <c r="I1280" s="38">
        <v>4069.72</v>
      </c>
      <c r="J1280" s="37">
        <v>30.28</v>
      </c>
      <c r="K1280" s="38">
        <v>8400</v>
      </c>
      <c r="L1280" s="38">
        <v>129756.53</v>
      </c>
      <c r="M1280" s="38">
        <v>2595.13</v>
      </c>
      <c r="N1280" s="38">
        <v>102276.06</v>
      </c>
    </row>
    <row r="1281" spans="7:14" x14ac:dyDescent="0.35">
      <c r="G1281">
        <v>1267</v>
      </c>
      <c r="H1281" s="36">
        <v>1375</v>
      </c>
      <c r="I1281" s="36">
        <v>1017.64</v>
      </c>
      <c r="J1281">
        <v>52.77</v>
      </c>
      <c r="K1281" s="36">
        <v>3940</v>
      </c>
      <c r="L1281" s="36">
        <v>152846.87</v>
      </c>
      <c r="M1281" s="36">
        <v>3056.94</v>
      </c>
      <c r="N1281" s="36">
        <v>96919.47</v>
      </c>
    </row>
    <row r="1282" spans="7:14" x14ac:dyDescent="0.35">
      <c r="G1282" s="37">
        <v>1268</v>
      </c>
      <c r="H1282" s="38">
        <v>1375</v>
      </c>
      <c r="I1282" s="38">
        <v>4897.4399999999996</v>
      </c>
      <c r="J1282" s="37">
        <v>58.61</v>
      </c>
      <c r="K1282" s="38">
        <v>8400</v>
      </c>
      <c r="L1282" s="38">
        <v>203894.81</v>
      </c>
      <c r="M1282" s="38">
        <v>4077.9</v>
      </c>
      <c r="N1282" s="38">
        <v>169247.72</v>
      </c>
    </row>
    <row r="1283" spans="7:14" x14ac:dyDescent="0.35">
      <c r="G1283">
        <v>1269</v>
      </c>
      <c r="H1283" s="36">
        <v>1375</v>
      </c>
      <c r="I1283" s="36">
        <v>2593.4699999999998</v>
      </c>
      <c r="J1283">
        <v>20.329999999999998</v>
      </c>
      <c r="K1283" s="36">
        <v>3940</v>
      </c>
      <c r="L1283" s="36">
        <v>26006.06</v>
      </c>
      <c r="M1283" s="36">
        <v>520.12</v>
      </c>
      <c r="N1283" s="36">
        <v>14901.93</v>
      </c>
    </row>
    <row r="1284" spans="7:14" x14ac:dyDescent="0.35">
      <c r="G1284" s="37">
        <v>1270</v>
      </c>
      <c r="H1284" s="38">
        <v>1375</v>
      </c>
      <c r="I1284" s="38">
        <v>2569.63</v>
      </c>
      <c r="J1284" s="37">
        <v>33.9</v>
      </c>
      <c r="K1284" s="38">
        <v>3940</v>
      </c>
      <c r="L1284" s="38">
        <v>45081.4</v>
      </c>
      <c r="M1284" s="38">
        <v>901.63</v>
      </c>
      <c r="N1284" s="38">
        <v>25391.4</v>
      </c>
    </row>
    <row r="1285" spans="7:14" x14ac:dyDescent="0.35">
      <c r="G1285">
        <v>1271</v>
      </c>
      <c r="H1285" s="36">
        <v>1375</v>
      </c>
      <c r="I1285" s="36">
        <v>4860.25</v>
      </c>
      <c r="J1285">
        <v>41.54</v>
      </c>
      <c r="K1285" s="36">
        <v>3940</v>
      </c>
      <c r="L1285" s="36">
        <v>-39597.58</v>
      </c>
      <c r="M1285" s="36">
        <v>-791.95</v>
      </c>
      <c r="N1285" s="36">
        <v>-20141.84</v>
      </c>
    </row>
    <row r="1286" spans="7:14" x14ac:dyDescent="0.35">
      <c r="G1286" s="37">
        <v>1272</v>
      </c>
      <c r="H1286" s="38">
        <v>1375</v>
      </c>
      <c r="I1286" s="38">
        <v>2027.52</v>
      </c>
      <c r="J1286" s="37">
        <v>41.57</v>
      </c>
      <c r="K1286" s="38">
        <v>3940</v>
      </c>
      <c r="L1286" s="38">
        <v>78126.990000000005</v>
      </c>
      <c r="M1286" s="38">
        <v>1562.54</v>
      </c>
      <c r="N1286" s="38">
        <v>39296.83</v>
      </c>
    </row>
    <row r="1287" spans="7:14" x14ac:dyDescent="0.35">
      <c r="G1287">
        <v>1273</v>
      </c>
      <c r="H1287" s="36">
        <v>1375</v>
      </c>
      <c r="I1287" s="36">
        <v>2108.12</v>
      </c>
      <c r="J1287">
        <v>81.180000000000007</v>
      </c>
      <c r="K1287" s="36">
        <v>3940</v>
      </c>
      <c r="L1287" s="36">
        <v>147345.91</v>
      </c>
      <c r="M1287" s="36">
        <v>2946.92</v>
      </c>
      <c r="N1287" s="36">
        <v>128140.39</v>
      </c>
    </row>
    <row r="1288" spans="7:14" x14ac:dyDescent="0.35">
      <c r="G1288" s="37">
        <v>1274</v>
      </c>
      <c r="H1288" s="38">
        <v>1375</v>
      </c>
      <c r="I1288" s="38">
        <v>3006.81</v>
      </c>
      <c r="J1288" s="37">
        <v>35.090000000000003</v>
      </c>
      <c r="K1288" s="38">
        <v>3940</v>
      </c>
      <c r="L1288" s="38">
        <v>31372.3</v>
      </c>
      <c r="M1288" s="38">
        <v>627.45000000000005</v>
      </c>
      <c r="N1288" s="38">
        <v>19978.34</v>
      </c>
    </row>
    <row r="1289" spans="7:14" x14ac:dyDescent="0.35">
      <c r="G1289">
        <v>1275</v>
      </c>
      <c r="H1289" s="36">
        <v>1375</v>
      </c>
      <c r="I1289" s="36">
        <v>814.65</v>
      </c>
      <c r="J1289">
        <v>22.39</v>
      </c>
      <c r="K1289" s="36">
        <v>3940</v>
      </c>
      <c r="L1289" s="36">
        <v>68597.81</v>
      </c>
      <c r="M1289" s="36">
        <v>1371.96</v>
      </c>
      <c r="N1289" s="36">
        <v>54245.88</v>
      </c>
    </row>
    <row r="1290" spans="7:14" x14ac:dyDescent="0.35">
      <c r="G1290" s="37">
        <v>1276</v>
      </c>
      <c r="H1290" s="38">
        <v>1375</v>
      </c>
      <c r="I1290" s="38">
        <v>1741.21</v>
      </c>
      <c r="J1290" s="37">
        <v>43.21</v>
      </c>
      <c r="K1290" s="38">
        <v>8400</v>
      </c>
      <c r="L1290" s="38">
        <v>286354.69</v>
      </c>
      <c r="M1290" s="38">
        <v>5727.09</v>
      </c>
      <c r="N1290" s="38">
        <v>243335.31</v>
      </c>
    </row>
    <row r="1291" spans="7:14" x14ac:dyDescent="0.35">
      <c r="G1291">
        <v>1277</v>
      </c>
      <c r="H1291" s="36">
        <v>1375</v>
      </c>
      <c r="I1291" s="36">
        <v>1127.4000000000001</v>
      </c>
      <c r="J1291">
        <v>30.1</v>
      </c>
      <c r="K1291" s="36">
        <v>3940</v>
      </c>
      <c r="L1291" s="36">
        <v>83280.17</v>
      </c>
      <c r="M1291" s="36">
        <v>1665.6</v>
      </c>
      <c r="N1291" s="36">
        <v>69995.47</v>
      </c>
    </row>
    <row r="1292" spans="7:14" x14ac:dyDescent="0.35">
      <c r="G1292" s="37">
        <v>1278</v>
      </c>
      <c r="H1292" s="38">
        <v>1375</v>
      </c>
      <c r="I1292" s="38">
        <v>695.76</v>
      </c>
      <c r="J1292" s="37">
        <v>29.43</v>
      </c>
      <c r="K1292" s="38">
        <v>3940</v>
      </c>
      <c r="L1292" s="38">
        <v>94107.61</v>
      </c>
      <c r="M1292" s="38">
        <v>1882.15</v>
      </c>
      <c r="N1292" s="38">
        <v>49446.5</v>
      </c>
    </row>
    <row r="1293" spans="7:14" x14ac:dyDescent="0.35">
      <c r="G1293">
        <v>1279</v>
      </c>
      <c r="H1293" s="36">
        <v>1375</v>
      </c>
      <c r="I1293" s="36">
        <v>4357.49</v>
      </c>
      <c r="J1293">
        <v>45.79</v>
      </c>
      <c r="K1293" s="36">
        <v>8400</v>
      </c>
      <c r="L1293" s="36">
        <v>183715.42</v>
      </c>
      <c r="M1293" s="36">
        <v>3674.31</v>
      </c>
      <c r="N1293" s="36">
        <v>115105.11</v>
      </c>
    </row>
    <row r="1294" spans="7:14" x14ac:dyDescent="0.35">
      <c r="G1294" s="37">
        <v>1280</v>
      </c>
      <c r="H1294" s="38">
        <v>1375</v>
      </c>
      <c r="I1294" s="38">
        <v>3028.79</v>
      </c>
      <c r="J1294" s="37">
        <v>40.89</v>
      </c>
      <c r="K1294" s="38">
        <v>3940</v>
      </c>
      <c r="L1294" s="38">
        <v>35884.480000000003</v>
      </c>
      <c r="M1294" s="38">
        <v>717.69</v>
      </c>
      <c r="N1294" s="38">
        <v>31571.72</v>
      </c>
    </row>
    <row r="1295" spans="7:14" x14ac:dyDescent="0.35">
      <c r="G1295">
        <v>1281</v>
      </c>
      <c r="H1295" s="36">
        <v>1375</v>
      </c>
      <c r="I1295" s="36">
        <v>1921.63</v>
      </c>
      <c r="J1295">
        <v>26.06</v>
      </c>
      <c r="K1295" s="36">
        <v>8400</v>
      </c>
      <c r="L1295" s="36">
        <v>167428.43</v>
      </c>
      <c r="M1295" s="36">
        <v>3348.57</v>
      </c>
      <c r="N1295" s="36">
        <v>84770.35</v>
      </c>
    </row>
    <row r="1296" spans="7:14" x14ac:dyDescent="0.35">
      <c r="G1296" s="37">
        <v>1282</v>
      </c>
      <c r="H1296" s="38">
        <v>1375</v>
      </c>
      <c r="I1296" s="38">
        <v>2161.61</v>
      </c>
      <c r="J1296" s="37">
        <v>54.76</v>
      </c>
      <c r="K1296" s="38">
        <v>3940</v>
      </c>
      <c r="L1296" s="38">
        <v>96011.31</v>
      </c>
      <c r="M1296" s="38">
        <v>1920.23</v>
      </c>
      <c r="N1296" s="38">
        <v>55386.54</v>
      </c>
    </row>
    <row r="1297" spans="7:14" x14ac:dyDescent="0.35">
      <c r="G1297">
        <v>1283</v>
      </c>
      <c r="H1297" s="36">
        <v>1375</v>
      </c>
      <c r="I1297" s="36">
        <v>2271.29</v>
      </c>
      <c r="J1297">
        <v>50.08</v>
      </c>
      <c r="K1297" s="36">
        <v>3940</v>
      </c>
      <c r="L1297" s="36">
        <v>82188.42</v>
      </c>
      <c r="M1297" s="36">
        <v>1643.77</v>
      </c>
      <c r="N1297" s="36">
        <v>63805.19</v>
      </c>
    </row>
    <row r="1298" spans="7:14" x14ac:dyDescent="0.35">
      <c r="G1298" s="37">
        <v>1284</v>
      </c>
      <c r="H1298" s="38">
        <v>1375</v>
      </c>
      <c r="I1298" s="38">
        <v>3239.12</v>
      </c>
      <c r="J1298" s="37">
        <v>24.35</v>
      </c>
      <c r="K1298" s="38">
        <v>3940</v>
      </c>
      <c r="L1298" s="38">
        <v>15693.36</v>
      </c>
      <c r="M1298" s="38">
        <v>313.87</v>
      </c>
      <c r="N1298" s="38">
        <v>11168.23</v>
      </c>
    </row>
    <row r="1299" spans="7:14" x14ac:dyDescent="0.35">
      <c r="G1299">
        <v>1285</v>
      </c>
      <c r="H1299" s="36">
        <v>1375</v>
      </c>
      <c r="I1299" s="36">
        <v>4648.49</v>
      </c>
      <c r="J1299">
        <v>69.67</v>
      </c>
      <c r="K1299" s="36">
        <v>8400</v>
      </c>
      <c r="L1299" s="36">
        <v>259989.46</v>
      </c>
      <c r="M1299" s="36">
        <v>5199.79</v>
      </c>
      <c r="N1299" s="36">
        <v>158429.68</v>
      </c>
    </row>
    <row r="1300" spans="7:14" x14ac:dyDescent="0.35">
      <c r="G1300" s="37">
        <v>1286</v>
      </c>
      <c r="H1300" s="38">
        <v>1375</v>
      </c>
      <c r="I1300" s="38">
        <v>4677.34</v>
      </c>
      <c r="J1300" s="37">
        <v>39.76</v>
      </c>
      <c r="K1300" s="38">
        <v>3940</v>
      </c>
      <c r="L1300" s="38">
        <v>-30691.62</v>
      </c>
      <c r="M1300" s="38">
        <v>-613.83000000000004</v>
      </c>
      <c r="N1300" s="38">
        <v>-19323.05</v>
      </c>
    </row>
    <row r="1301" spans="7:14" x14ac:dyDescent="0.35">
      <c r="G1301">
        <v>1287</v>
      </c>
      <c r="H1301" s="36">
        <v>1375</v>
      </c>
      <c r="I1301" s="36">
        <v>2079.16</v>
      </c>
      <c r="J1301">
        <v>81.8</v>
      </c>
      <c r="K1301" s="36">
        <v>3940</v>
      </c>
      <c r="L1301" s="36">
        <v>150850.71</v>
      </c>
      <c r="M1301" s="36">
        <v>3017.01</v>
      </c>
      <c r="N1301" s="36">
        <v>107823.21</v>
      </c>
    </row>
    <row r="1302" spans="7:14" x14ac:dyDescent="0.35">
      <c r="G1302" s="37">
        <v>1288</v>
      </c>
      <c r="H1302" s="38">
        <v>1375</v>
      </c>
      <c r="I1302" s="38">
        <v>1780.46</v>
      </c>
      <c r="J1302" s="37">
        <v>76.77</v>
      </c>
      <c r="K1302" s="38">
        <v>14300</v>
      </c>
      <c r="L1302" s="38">
        <v>959778.61</v>
      </c>
      <c r="M1302" s="38">
        <v>19195.57</v>
      </c>
      <c r="N1302" s="38">
        <v>667088.4</v>
      </c>
    </row>
    <row r="1303" spans="7:14" x14ac:dyDescent="0.35">
      <c r="G1303">
        <v>1289</v>
      </c>
      <c r="H1303" s="36">
        <v>1375</v>
      </c>
      <c r="I1303" s="36">
        <v>2365.02</v>
      </c>
      <c r="J1303">
        <v>47.01</v>
      </c>
      <c r="K1303" s="36">
        <v>3940</v>
      </c>
      <c r="L1303" s="36">
        <v>72669.119999999995</v>
      </c>
      <c r="M1303" s="36">
        <v>1453.38</v>
      </c>
      <c r="N1303" s="36">
        <v>64146.26</v>
      </c>
    </row>
    <row r="1304" spans="7:14" x14ac:dyDescent="0.35">
      <c r="G1304" s="37">
        <v>1290</v>
      </c>
      <c r="H1304" s="38">
        <v>1375</v>
      </c>
      <c r="I1304" s="38">
        <v>2926.08</v>
      </c>
      <c r="J1304" s="37">
        <v>36.619999999999997</v>
      </c>
      <c r="K1304" s="38">
        <v>8400</v>
      </c>
      <c r="L1304" s="38">
        <v>199056.02</v>
      </c>
      <c r="M1304" s="38">
        <v>3981.12</v>
      </c>
      <c r="N1304" s="38">
        <v>139288.79</v>
      </c>
    </row>
    <row r="1305" spans="7:14" x14ac:dyDescent="0.35">
      <c r="G1305">
        <v>1291</v>
      </c>
      <c r="H1305" s="36">
        <v>1375</v>
      </c>
      <c r="I1305" s="36">
        <v>2416.73</v>
      </c>
      <c r="J1305">
        <v>67.52</v>
      </c>
      <c r="K1305" s="36">
        <v>8400</v>
      </c>
      <c r="L1305" s="36">
        <v>402635.84</v>
      </c>
      <c r="M1305" s="36">
        <v>8052.72</v>
      </c>
      <c r="N1305" s="36">
        <v>307574.02</v>
      </c>
    </row>
    <row r="1306" spans="7:14" x14ac:dyDescent="0.35">
      <c r="G1306" s="37">
        <v>1292</v>
      </c>
      <c r="H1306" s="38">
        <v>1375</v>
      </c>
      <c r="I1306" s="38">
        <v>3362.02</v>
      </c>
      <c r="J1306" s="37">
        <v>43.61</v>
      </c>
      <c r="K1306" s="38">
        <v>14300</v>
      </c>
      <c r="L1306" s="38">
        <v>475625.76</v>
      </c>
      <c r="M1306" s="38">
        <v>9512.52</v>
      </c>
      <c r="N1306" s="38">
        <v>373832.11</v>
      </c>
    </row>
    <row r="1307" spans="7:14" x14ac:dyDescent="0.35">
      <c r="G1307">
        <v>1293</v>
      </c>
      <c r="H1307" s="36">
        <v>1375</v>
      </c>
      <c r="I1307" s="36">
        <v>2861.12</v>
      </c>
      <c r="J1307">
        <v>32.36</v>
      </c>
      <c r="K1307" s="36">
        <v>14300</v>
      </c>
      <c r="L1307" s="36">
        <v>368793.68</v>
      </c>
      <c r="M1307" s="36">
        <v>7375.87</v>
      </c>
      <c r="N1307" s="36">
        <v>292140.28999999998</v>
      </c>
    </row>
    <row r="1308" spans="7:14" x14ac:dyDescent="0.35">
      <c r="G1308" s="37">
        <v>1294</v>
      </c>
      <c r="H1308" s="38">
        <v>1375</v>
      </c>
      <c r="I1308" s="38">
        <v>1739.43</v>
      </c>
      <c r="J1308" s="37">
        <v>52.34</v>
      </c>
      <c r="K1308" s="38">
        <v>14300</v>
      </c>
      <c r="L1308" s="38">
        <v>655982.66</v>
      </c>
      <c r="M1308" s="38">
        <v>13119.65</v>
      </c>
      <c r="N1308" s="38">
        <v>420105.23</v>
      </c>
    </row>
    <row r="1309" spans="7:14" x14ac:dyDescent="0.35">
      <c r="G1309">
        <v>1295</v>
      </c>
      <c r="H1309" s="36">
        <v>1375</v>
      </c>
      <c r="I1309" s="36">
        <v>1859.51</v>
      </c>
      <c r="J1309">
        <v>49.52</v>
      </c>
      <c r="K1309" s="36">
        <v>3940</v>
      </c>
      <c r="L1309" s="36">
        <v>101654.69</v>
      </c>
      <c r="M1309" s="36">
        <v>2033.09</v>
      </c>
      <c r="N1309" s="36">
        <v>74034.8</v>
      </c>
    </row>
    <row r="1310" spans="7:14" x14ac:dyDescent="0.35">
      <c r="G1310" s="37">
        <v>1296</v>
      </c>
      <c r="H1310" s="38">
        <v>1375</v>
      </c>
      <c r="I1310" s="38">
        <v>2017.25</v>
      </c>
      <c r="J1310" s="37">
        <v>68.66</v>
      </c>
      <c r="K1310" s="38">
        <v>8400</v>
      </c>
      <c r="L1310" s="38">
        <v>436846.94</v>
      </c>
      <c r="M1310" s="38">
        <v>8736.94</v>
      </c>
      <c r="N1310" s="38">
        <v>318758.06</v>
      </c>
    </row>
    <row r="1311" spans="7:14" x14ac:dyDescent="0.35">
      <c r="G1311">
        <v>1297</v>
      </c>
      <c r="H1311" s="36">
        <v>1375</v>
      </c>
      <c r="I1311" s="36">
        <v>654.27</v>
      </c>
      <c r="J1311">
        <v>60.99</v>
      </c>
      <c r="K1311" s="36">
        <v>8400</v>
      </c>
      <c r="L1311" s="36">
        <v>471048.94</v>
      </c>
      <c r="M1311" s="36">
        <v>9420.98</v>
      </c>
      <c r="N1311" s="36">
        <v>393950.1</v>
      </c>
    </row>
    <row r="1312" spans="7:14" x14ac:dyDescent="0.35">
      <c r="G1312" s="37">
        <v>1298</v>
      </c>
      <c r="H1312" s="38">
        <v>1375</v>
      </c>
      <c r="I1312" s="38">
        <v>997.1</v>
      </c>
      <c r="J1312" s="37">
        <v>70.81</v>
      </c>
      <c r="K1312" s="38">
        <v>3940</v>
      </c>
      <c r="L1312" s="38">
        <v>207000.66</v>
      </c>
      <c r="M1312" s="38">
        <v>4140.01</v>
      </c>
      <c r="N1312" s="38">
        <v>106658.03</v>
      </c>
    </row>
    <row r="1313" spans="7:14" x14ac:dyDescent="0.35">
      <c r="G1313">
        <v>1299</v>
      </c>
      <c r="H1313" s="36">
        <v>1375</v>
      </c>
      <c r="I1313" s="36">
        <v>3670.95</v>
      </c>
      <c r="J1313">
        <v>61.29</v>
      </c>
      <c r="K1313" s="36">
        <v>3940</v>
      </c>
      <c r="L1313" s="36">
        <v>15114.71</v>
      </c>
      <c r="M1313" s="36">
        <v>302.29000000000002</v>
      </c>
      <c r="N1313" s="36">
        <v>12249.41</v>
      </c>
    </row>
    <row r="1314" spans="7:14" x14ac:dyDescent="0.35">
      <c r="G1314" s="37">
        <v>1300</v>
      </c>
      <c r="H1314" s="38">
        <v>1375</v>
      </c>
      <c r="I1314" s="38">
        <v>2067.66</v>
      </c>
      <c r="J1314" s="37">
        <v>56.56</v>
      </c>
      <c r="K1314" s="38">
        <v>14300</v>
      </c>
      <c r="L1314" s="38">
        <v>690449.37</v>
      </c>
      <c r="M1314" s="38">
        <v>13808.99</v>
      </c>
      <c r="N1314" s="38">
        <v>509245.29</v>
      </c>
    </row>
    <row r="1315" spans="7:14" x14ac:dyDescent="0.35">
      <c r="G1315">
        <v>1301</v>
      </c>
      <c r="H1315" s="36">
        <v>1375</v>
      </c>
      <c r="I1315" s="36">
        <v>1229.79</v>
      </c>
      <c r="J1315">
        <v>50.01</v>
      </c>
      <c r="K1315" s="36">
        <v>3940</v>
      </c>
      <c r="L1315" s="36">
        <v>134157.31</v>
      </c>
      <c r="M1315" s="36">
        <v>2683.15</v>
      </c>
      <c r="N1315" s="36">
        <v>110534.63</v>
      </c>
    </row>
    <row r="1316" spans="7:14" x14ac:dyDescent="0.35">
      <c r="G1316" s="37">
        <v>1302</v>
      </c>
      <c r="H1316" s="38">
        <v>1375</v>
      </c>
      <c r="I1316" s="38">
        <v>2900.83</v>
      </c>
      <c r="J1316" s="37">
        <v>90.37</v>
      </c>
      <c r="K1316" s="38">
        <v>3940</v>
      </c>
      <c r="L1316" s="38">
        <v>92540.15</v>
      </c>
      <c r="M1316" s="38">
        <v>1850.8</v>
      </c>
      <c r="N1316" s="38">
        <v>57258.559999999998</v>
      </c>
    </row>
    <row r="1317" spans="7:14" x14ac:dyDescent="0.35">
      <c r="G1317">
        <v>1303</v>
      </c>
      <c r="H1317" s="36">
        <v>1375</v>
      </c>
      <c r="I1317" s="36">
        <v>3826.59</v>
      </c>
      <c r="J1317">
        <v>81.34</v>
      </c>
      <c r="K1317" s="36">
        <v>3940</v>
      </c>
      <c r="L1317" s="36">
        <v>7849.71</v>
      </c>
      <c r="M1317" s="36">
        <v>156.99</v>
      </c>
      <c r="N1317" s="36">
        <v>5695.35</v>
      </c>
    </row>
    <row r="1318" spans="7:14" x14ac:dyDescent="0.35">
      <c r="G1318" s="37">
        <v>1304</v>
      </c>
      <c r="H1318" s="38">
        <v>1375</v>
      </c>
      <c r="I1318" s="38">
        <v>1435.63</v>
      </c>
      <c r="J1318" s="37">
        <v>68.569999999999993</v>
      </c>
      <c r="K1318" s="38">
        <v>3940</v>
      </c>
      <c r="L1318" s="38">
        <v>170343.51</v>
      </c>
      <c r="M1318" s="38">
        <v>3406.87</v>
      </c>
      <c r="N1318" s="38">
        <v>125124.13</v>
      </c>
    </row>
    <row r="1319" spans="7:14" x14ac:dyDescent="0.35">
      <c r="G1319">
        <v>1305</v>
      </c>
      <c r="H1319" s="36">
        <v>1375</v>
      </c>
      <c r="I1319" s="36">
        <v>4168.59</v>
      </c>
      <c r="J1319">
        <v>63.62</v>
      </c>
      <c r="K1319" s="36">
        <v>8400</v>
      </c>
      <c r="L1319" s="36">
        <v>267812.98</v>
      </c>
      <c r="M1319" s="36">
        <v>5356.26</v>
      </c>
      <c r="N1319" s="36">
        <v>147286.97</v>
      </c>
    </row>
    <row r="1320" spans="7:14" x14ac:dyDescent="0.35">
      <c r="G1320" s="37">
        <v>1306</v>
      </c>
      <c r="H1320" s="38">
        <v>1375</v>
      </c>
      <c r="I1320" s="38">
        <v>4652.0200000000004</v>
      </c>
      <c r="J1320" s="37">
        <v>53.52</v>
      </c>
      <c r="K1320" s="38">
        <v>3940</v>
      </c>
      <c r="L1320" s="38">
        <v>-39483.75</v>
      </c>
      <c r="M1320" s="38">
        <v>-789.68</v>
      </c>
      <c r="N1320" s="38">
        <v>-23540.53</v>
      </c>
    </row>
    <row r="1321" spans="7:14" x14ac:dyDescent="0.35">
      <c r="G1321">
        <v>1307</v>
      </c>
      <c r="H1321" s="36">
        <v>1375</v>
      </c>
      <c r="I1321" s="36">
        <v>3067.49</v>
      </c>
      <c r="J1321">
        <v>38.409999999999997</v>
      </c>
      <c r="K1321" s="36">
        <v>3940</v>
      </c>
      <c r="L1321" s="36">
        <v>32134.560000000001</v>
      </c>
      <c r="M1321" s="36">
        <v>642.69000000000005</v>
      </c>
      <c r="N1321" s="36">
        <v>22238.720000000001</v>
      </c>
    </row>
    <row r="1322" spans="7:14" x14ac:dyDescent="0.35">
      <c r="G1322" s="37">
        <v>1308</v>
      </c>
      <c r="H1322" s="38">
        <v>1375</v>
      </c>
      <c r="I1322" s="38">
        <v>3410.95</v>
      </c>
      <c r="J1322" s="37">
        <v>70.739999999999995</v>
      </c>
      <c r="K1322" s="38">
        <v>8400</v>
      </c>
      <c r="L1322" s="38">
        <v>351574.06</v>
      </c>
      <c r="M1322" s="38">
        <v>7031.48</v>
      </c>
      <c r="N1322" s="38">
        <v>250518.96</v>
      </c>
    </row>
    <row r="1323" spans="7:14" x14ac:dyDescent="0.35">
      <c r="G1323">
        <v>1309</v>
      </c>
      <c r="H1323" s="36">
        <v>1375</v>
      </c>
      <c r="I1323" s="36">
        <v>452.36</v>
      </c>
      <c r="J1323">
        <v>8.66</v>
      </c>
      <c r="K1323" s="36">
        <v>3940</v>
      </c>
      <c r="L1323" s="36">
        <v>28821.85</v>
      </c>
      <c r="M1323" s="36">
        <v>576.44000000000005</v>
      </c>
      <c r="N1323" s="36">
        <v>14873.21</v>
      </c>
    </row>
    <row r="1324" spans="7:14" x14ac:dyDescent="0.35">
      <c r="G1324" s="37">
        <v>1310</v>
      </c>
      <c r="H1324" s="38">
        <v>1375</v>
      </c>
      <c r="I1324" s="38">
        <v>4738.5</v>
      </c>
      <c r="J1324" s="37">
        <v>36.549999999999997</v>
      </c>
      <c r="K1324" s="38">
        <v>8400</v>
      </c>
      <c r="L1324" s="38">
        <v>132447.57999999999</v>
      </c>
      <c r="M1324" s="38">
        <v>2648.95</v>
      </c>
      <c r="N1324" s="38">
        <v>68530.38</v>
      </c>
    </row>
    <row r="1325" spans="7:14" x14ac:dyDescent="0.35">
      <c r="G1325">
        <v>1311</v>
      </c>
      <c r="H1325" s="36">
        <v>1375</v>
      </c>
      <c r="I1325" s="36">
        <v>2083.9299999999998</v>
      </c>
      <c r="J1325">
        <v>45.61</v>
      </c>
      <c r="K1325" s="36">
        <v>3940</v>
      </c>
      <c r="L1325" s="36">
        <v>83286.89</v>
      </c>
      <c r="M1325" s="36">
        <v>1665.74</v>
      </c>
      <c r="N1325" s="36">
        <v>51478.93</v>
      </c>
    </row>
    <row r="1326" spans="7:14" x14ac:dyDescent="0.35">
      <c r="G1326" s="37">
        <v>1312</v>
      </c>
      <c r="H1326" s="38">
        <v>1375</v>
      </c>
      <c r="I1326" s="38">
        <v>4634.72</v>
      </c>
      <c r="J1326" s="37">
        <v>53.92</v>
      </c>
      <c r="K1326" s="38">
        <v>8400</v>
      </c>
      <c r="L1326" s="38">
        <v>201641.54</v>
      </c>
      <c r="M1326" s="38">
        <v>4032.83</v>
      </c>
      <c r="N1326" s="38">
        <v>120166.42</v>
      </c>
    </row>
    <row r="1327" spans="7:14" x14ac:dyDescent="0.35">
      <c r="G1327">
        <v>1313</v>
      </c>
      <c r="H1327" s="36">
        <v>1375</v>
      </c>
      <c r="I1327" s="36">
        <v>2979.09</v>
      </c>
      <c r="J1327">
        <v>52.76</v>
      </c>
      <c r="K1327" s="36">
        <v>14300</v>
      </c>
      <c r="L1327" s="36">
        <v>595888.72</v>
      </c>
      <c r="M1327" s="36">
        <v>11917.77</v>
      </c>
      <c r="N1327" s="36">
        <v>321996.12</v>
      </c>
    </row>
    <row r="1328" spans="7:14" x14ac:dyDescent="0.35">
      <c r="G1328" s="37">
        <v>1314</v>
      </c>
      <c r="H1328" s="38">
        <v>1375</v>
      </c>
      <c r="I1328" s="38">
        <v>222.17</v>
      </c>
      <c r="J1328" s="37">
        <v>33.229999999999997</v>
      </c>
      <c r="K1328" s="38">
        <v>3940</v>
      </c>
      <c r="L1328" s="38">
        <v>122184.38</v>
      </c>
      <c r="M1328" s="38">
        <v>2443.69</v>
      </c>
      <c r="N1328" s="38">
        <v>62836.56</v>
      </c>
    </row>
    <row r="1329" spans="7:14" x14ac:dyDescent="0.35">
      <c r="G1329">
        <v>1315</v>
      </c>
      <c r="H1329" s="36">
        <v>1375</v>
      </c>
      <c r="I1329" s="36">
        <v>385</v>
      </c>
      <c r="J1329">
        <v>27.42</v>
      </c>
      <c r="K1329" s="36">
        <v>3940</v>
      </c>
      <c r="L1329" s="36">
        <v>96088.24</v>
      </c>
      <c r="M1329" s="36">
        <v>1921.76</v>
      </c>
      <c r="N1329" s="36">
        <v>83317.16</v>
      </c>
    </row>
    <row r="1330" spans="7:14" x14ac:dyDescent="0.35">
      <c r="G1330" s="37">
        <v>1316</v>
      </c>
      <c r="H1330" s="38">
        <v>1375</v>
      </c>
      <c r="I1330" s="38">
        <v>3466.01</v>
      </c>
      <c r="J1330" s="37">
        <v>36.24</v>
      </c>
      <c r="K1330" s="38">
        <v>3940</v>
      </c>
      <c r="L1330" s="38">
        <v>15803.18</v>
      </c>
      <c r="M1330" s="38">
        <v>316.06</v>
      </c>
      <c r="N1330" s="38">
        <v>7918.41</v>
      </c>
    </row>
    <row r="1331" spans="7:14" x14ac:dyDescent="0.35">
      <c r="G1331">
        <v>1317</v>
      </c>
      <c r="H1331" s="36">
        <v>1375</v>
      </c>
      <c r="I1331" s="36">
        <v>2900.81</v>
      </c>
      <c r="J1331">
        <v>43</v>
      </c>
      <c r="K1331" s="36">
        <v>3940</v>
      </c>
      <c r="L1331" s="36">
        <v>43311.82</v>
      </c>
      <c r="M1331" s="36">
        <v>866.24</v>
      </c>
      <c r="N1331" s="36">
        <v>26800.97</v>
      </c>
    </row>
    <row r="1332" spans="7:14" x14ac:dyDescent="0.35">
      <c r="G1332" s="37">
        <v>1318</v>
      </c>
      <c r="H1332" s="38">
        <v>1375</v>
      </c>
      <c r="I1332" s="38">
        <v>327.36</v>
      </c>
      <c r="J1332" s="37">
        <v>10.48</v>
      </c>
      <c r="K1332" s="38">
        <v>8400</v>
      </c>
      <c r="L1332" s="38">
        <v>83193.05</v>
      </c>
      <c r="M1332" s="38">
        <v>1663.86</v>
      </c>
      <c r="N1332" s="38">
        <v>55148.85</v>
      </c>
    </row>
    <row r="1333" spans="7:14" x14ac:dyDescent="0.35">
      <c r="G1333">
        <v>1319</v>
      </c>
      <c r="H1333" s="36">
        <v>1375</v>
      </c>
      <c r="I1333" s="36">
        <v>3768.61</v>
      </c>
      <c r="J1333">
        <v>59.05</v>
      </c>
      <c r="K1333" s="36">
        <v>3940</v>
      </c>
      <c r="L1333" s="36">
        <v>8745.85</v>
      </c>
      <c r="M1333" s="36">
        <v>174.92</v>
      </c>
      <c r="N1333" s="36">
        <v>6425.87</v>
      </c>
    </row>
    <row r="1334" spans="7:14" x14ac:dyDescent="0.35">
      <c r="G1334" s="37">
        <v>1320</v>
      </c>
      <c r="H1334" s="38">
        <v>1375</v>
      </c>
      <c r="I1334" s="38">
        <v>4290.3</v>
      </c>
      <c r="J1334" s="37">
        <v>37.729999999999997</v>
      </c>
      <c r="K1334" s="38">
        <v>3940</v>
      </c>
      <c r="L1334" s="38">
        <v>-14591.78</v>
      </c>
      <c r="M1334" s="38">
        <v>-291.83999999999997</v>
      </c>
      <c r="N1334" s="38">
        <v>-11169.19</v>
      </c>
    </row>
    <row r="1335" spans="7:14" x14ac:dyDescent="0.35">
      <c r="G1335">
        <v>1321</v>
      </c>
      <c r="H1335" s="36">
        <v>1375</v>
      </c>
      <c r="I1335" s="36">
        <v>2582.8000000000002</v>
      </c>
      <c r="J1335">
        <v>43.13</v>
      </c>
      <c r="K1335" s="36">
        <v>3940</v>
      </c>
      <c r="L1335" s="36">
        <v>57164.17</v>
      </c>
      <c r="M1335" s="36">
        <v>1143.28</v>
      </c>
      <c r="N1335" s="36">
        <v>33058.949999999997</v>
      </c>
    </row>
    <row r="1336" spans="7:14" x14ac:dyDescent="0.35">
      <c r="G1336" s="37">
        <v>1322</v>
      </c>
      <c r="H1336" s="38">
        <v>1375</v>
      </c>
      <c r="I1336" s="38">
        <v>2435.64</v>
      </c>
      <c r="J1336" s="37">
        <v>42.32</v>
      </c>
      <c r="K1336" s="38">
        <v>3940</v>
      </c>
      <c r="L1336" s="38">
        <v>62296.43</v>
      </c>
      <c r="M1336" s="38">
        <v>1245.93</v>
      </c>
      <c r="N1336" s="38">
        <v>39759.199999999997</v>
      </c>
    </row>
    <row r="1337" spans="7:14" x14ac:dyDescent="0.35">
      <c r="G1337">
        <v>1323</v>
      </c>
      <c r="H1337" s="36">
        <v>1375</v>
      </c>
      <c r="I1337" s="36">
        <v>226.27</v>
      </c>
      <c r="J1337">
        <v>50.53</v>
      </c>
      <c r="K1337" s="36">
        <v>8400</v>
      </c>
      <c r="L1337" s="36">
        <v>411674.84</v>
      </c>
      <c r="M1337" s="36">
        <v>8233.5</v>
      </c>
      <c r="N1337" s="36">
        <v>337457.25</v>
      </c>
    </row>
    <row r="1338" spans="7:14" x14ac:dyDescent="0.35">
      <c r="G1338" s="37">
        <v>1324</v>
      </c>
      <c r="H1338" s="38">
        <v>1375</v>
      </c>
      <c r="I1338" s="38">
        <v>3975.92</v>
      </c>
      <c r="J1338" s="37">
        <v>69.430000000000007</v>
      </c>
      <c r="K1338" s="38">
        <v>3940</v>
      </c>
      <c r="L1338" s="38">
        <v>-3868.81</v>
      </c>
      <c r="M1338" s="38">
        <v>-77.38</v>
      </c>
      <c r="N1338" s="38">
        <v>-2538.08</v>
      </c>
    </row>
    <row r="1339" spans="7:14" x14ac:dyDescent="0.35">
      <c r="G1339">
        <v>1325</v>
      </c>
      <c r="H1339" s="36">
        <v>1375</v>
      </c>
      <c r="I1339" s="36">
        <v>1787.44</v>
      </c>
      <c r="J1339">
        <v>31.3</v>
      </c>
      <c r="K1339" s="36">
        <v>3940</v>
      </c>
      <c r="L1339" s="36">
        <v>65993.84</v>
      </c>
      <c r="M1339" s="36">
        <v>1319.88</v>
      </c>
      <c r="N1339" s="36">
        <v>55668.02</v>
      </c>
    </row>
    <row r="1340" spans="7:14" x14ac:dyDescent="0.35">
      <c r="G1340" s="37">
        <v>1326</v>
      </c>
      <c r="H1340" s="38">
        <v>1375</v>
      </c>
      <c r="I1340" s="38">
        <v>4418.07</v>
      </c>
      <c r="J1340" s="37">
        <v>42.61</v>
      </c>
      <c r="K1340" s="38">
        <v>3940</v>
      </c>
      <c r="L1340" s="38">
        <v>-21746.02</v>
      </c>
      <c r="M1340" s="38">
        <v>-434.92</v>
      </c>
      <c r="N1340" s="38">
        <v>-15249.4</v>
      </c>
    </row>
    <row r="1341" spans="7:14" x14ac:dyDescent="0.35">
      <c r="G1341">
        <v>1327</v>
      </c>
      <c r="H1341" s="36">
        <v>1375</v>
      </c>
      <c r="I1341" s="36">
        <v>1990.69</v>
      </c>
      <c r="J1341">
        <v>59.03</v>
      </c>
      <c r="K1341" s="36">
        <v>8400</v>
      </c>
      <c r="L1341" s="36">
        <v>376959.9</v>
      </c>
      <c r="M1341" s="36">
        <v>7539.2</v>
      </c>
      <c r="N1341" s="36">
        <v>251287.86</v>
      </c>
    </row>
    <row r="1342" spans="7:14" x14ac:dyDescent="0.35">
      <c r="G1342" s="37">
        <v>1328</v>
      </c>
      <c r="H1342" s="38">
        <v>1375</v>
      </c>
      <c r="I1342" s="38">
        <v>2912.37</v>
      </c>
      <c r="J1342" s="37">
        <v>19.34</v>
      </c>
      <c r="K1342" s="38">
        <v>3940</v>
      </c>
      <c r="L1342" s="38">
        <v>18495.05</v>
      </c>
      <c r="M1342" s="38">
        <v>369.9</v>
      </c>
      <c r="N1342" s="38">
        <v>11942.74</v>
      </c>
    </row>
    <row r="1343" spans="7:14" x14ac:dyDescent="0.35">
      <c r="G1343">
        <v>1329</v>
      </c>
      <c r="H1343" s="36">
        <v>1375</v>
      </c>
      <c r="I1343" s="36">
        <v>1497.64</v>
      </c>
      <c r="J1343">
        <v>67.17</v>
      </c>
      <c r="K1343" s="36">
        <v>3940</v>
      </c>
      <c r="L1343" s="36">
        <v>162686.72</v>
      </c>
      <c r="M1343" s="36">
        <v>3253.73</v>
      </c>
      <c r="N1343" s="36">
        <v>136965.16</v>
      </c>
    </row>
    <row r="1344" spans="7:14" x14ac:dyDescent="0.35">
      <c r="G1344" s="37">
        <v>1330</v>
      </c>
      <c r="H1344" s="38">
        <v>1375</v>
      </c>
      <c r="I1344" s="38">
        <v>970.82</v>
      </c>
      <c r="J1344" s="37">
        <v>81.900000000000006</v>
      </c>
      <c r="K1344" s="38">
        <v>3940</v>
      </c>
      <c r="L1344" s="38">
        <v>241803.09</v>
      </c>
      <c r="M1344" s="38">
        <v>4836.0600000000004</v>
      </c>
      <c r="N1344" s="38">
        <v>208376.37</v>
      </c>
    </row>
    <row r="1345" spans="7:14" x14ac:dyDescent="0.35">
      <c r="G1345">
        <v>1331</v>
      </c>
      <c r="H1345" s="36">
        <v>1375</v>
      </c>
      <c r="I1345" s="36">
        <v>3919.56</v>
      </c>
      <c r="J1345">
        <v>54.92</v>
      </c>
      <c r="K1345" s="36">
        <v>3940</v>
      </c>
      <c r="L1345" s="36">
        <v>-252.38</v>
      </c>
      <c r="M1345" s="36">
        <v>-5.05</v>
      </c>
      <c r="N1345" s="36">
        <v>-201.03</v>
      </c>
    </row>
    <row r="1346" spans="7:14" x14ac:dyDescent="0.35">
      <c r="G1346" s="37">
        <v>1332</v>
      </c>
      <c r="H1346" s="38">
        <v>1375</v>
      </c>
      <c r="I1346" s="38">
        <v>2583.63</v>
      </c>
      <c r="J1346" s="37">
        <v>80.81</v>
      </c>
      <c r="K1346" s="38">
        <v>14300</v>
      </c>
      <c r="L1346" s="38">
        <v>945395.76</v>
      </c>
      <c r="M1346" s="38">
        <v>18907.919999999998</v>
      </c>
      <c r="N1346" s="38">
        <v>621302.81000000006</v>
      </c>
    </row>
    <row r="1347" spans="7:14" x14ac:dyDescent="0.35">
      <c r="G1347">
        <v>1333</v>
      </c>
      <c r="H1347" s="36">
        <v>1375</v>
      </c>
      <c r="I1347" s="36">
        <v>2775.14</v>
      </c>
      <c r="J1347">
        <v>46.05</v>
      </c>
      <c r="K1347" s="36">
        <v>3940</v>
      </c>
      <c r="L1347" s="36">
        <v>52261.86</v>
      </c>
      <c r="M1347" s="36">
        <v>1045.24</v>
      </c>
      <c r="N1347" s="36">
        <v>27559.08</v>
      </c>
    </row>
    <row r="1348" spans="7:14" x14ac:dyDescent="0.35">
      <c r="G1348" s="37">
        <v>1334</v>
      </c>
      <c r="H1348" s="38">
        <v>1375</v>
      </c>
      <c r="I1348" s="38">
        <v>4834</v>
      </c>
      <c r="J1348" s="37">
        <v>46.14</v>
      </c>
      <c r="K1348" s="38">
        <v>3940</v>
      </c>
      <c r="L1348" s="38">
        <v>-42621.17</v>
      </c>
      <c r="M1348" s="38">
        <v>-852.42</v>
      </c>
      <c r="N1348" s="38">
        <v>-25076.19</v>
      </c>
    </row>
    <row r="1349" spans="7:14" x14ac:dyDescent="0.35">
      <c r="G1349">
        <v>1335</v>
      </c>
      <c r="H1349" s="36">
        <v>1375</v>
      </c>
      <c r="I1349" s="36">
        <v>4825.18</v>
      </c>
      <c r="J1349">
        <v>27.56</v>
      </c>
      <c r="K1349" s="36">
        <v>8400</v>
      </c>
      <c r="L1349" s="36">
        <v>97143.09</v>
      </c>
      <c r="M1349" s="36">
        <v>1942.86</v>
      </c>
      <c r="N1349" s="36">
        <v>58452.53</v>
      </c>
    </row>
    <row r="1350" spans="7:14" x14ac:dyDescent="0.35">
      <c r="G1350" s="37">
        <v>1336</v>
      </c>
      <c r="H1350" s="38">
        <v>1375</v>
      </c>
      <c r="I1350" s="38">
        <v>4307.08</v>
      </c>
      <c r="J1350" s="37">
        <v>17.489999999999998</v>
      </c>
      <c r="K1350" s="38">
        <v>3940</v>
      </c>
      <c r="L1350" s="38">
        <v>-7794.97</v>
      </c>
      <c r="M1350" s="38">
        <v>-155.9</v>
      </c>
      <c r="N1350" s="38">
        <v>-5985.81</v>
      </c>
    </row>
    <row r="1351" spans="7:14" x14ac:dyDescent="0.35">
      <c r="G1351">
        <v>1337</v>
      </c>
      <c r="H1351" s="36">
        <v>1375</v>
      </c>
      <c r="I1351" s="36">
        <v>1100.52</v>
      </c>
      <c r="J1351">
        <v>37.549999999999997</v>
      </c>
      <c r="K1351" s="36">
        <v>3940</v>
      </c>
      <c r="L1351" s="36">
        <v>105236.07</v>
      </c>
      <c r="M1351" s="36">
        <v>2104.7199999999998</v>
      </c>
      <c r="N1351" s="36">
        <v>90010.2</v>
      </c>
    </row>
    <row r="1352" spans="7:14" x14ac:dyDescent="0.35">
      <c r="G1352" s="37">
        <v>1338</v>
      </c>
      <c r="H1352" s="38">
        <v>1375</v>
      </c>
      <c r="I1352" s="38">
        <v>3052.51</v>
      </c>
      <c r="J1352" s="37">
        <v>49.01</v>
      </c>
      <c r="K1352" s="38">
        <v>3940</v>
      </c>
      <c r="L1352" s="38">
        <v>42123.32</v>
      </c>
      <c r="M1352" s="38">
        <v>842.47</v>
      </c>
      <c r="N1352" s="38">
        <v>22882.41</v>
      </c>
    </row>
    <row r="1353" spans="7:14" x14ac:dyDescent="0.35">
      <c r="G1353">
        <v>1339</v>
      </c>
      <c r="H1353" s="36">
        <v>1375</v>
      </c>
      <c r="I1353" s="36">
        <v>4415.1099999999997</v>
      </c>
      <c r="J1353">
        <v>50.35</v>
      </c>
      <c r="K1353" s="36">
        <v>3940</v>
      </c>
      <c r="L1353" s="36">
        <v>-25295.08</v>
      </c>
      <c r="M1353" s="36">
        <v>-505.9</v>
      </c>
      <c r="N1353" s="36">
        <v>-17697.919999999998</v>
      </c>
    </row>
    <row r="1354" spans="7:14" x14ac:dyDescent="0.35">
      <c r="G1354" s="37">
        <v>1340</v>
      </c>
      <c r="H1354" s="38">
        <v>1375</v>
      </c>
      <c r="I1354" s="38">
        <v>1997.43</v>
      </c>
      <c r="J1354" s="37">
        <v>35.950000000000003</v>
      </c>
      <c r="K1354" s="38">
        <v>8400</v>
      </c>
      <c r="L1354" s="38">
        <v>228814.51</v>
      </c>
      <c r="M1354" s="38">
        <v>4576.29</v>
      </c>
      <c r="N1354" s="38">
        <v>196733.72</v>
      </c>
    </row>
    <row r="1355" spans="7:14" x14ac:dyDescent="0.35">
      <c r="G1355">
        <v>1341</v>
      </c>
      <c r="H1355" s="36">
        <v>1375</v>
      </c>
      <c r="I1355" s="36">
        <v>685.31</v>
      </c>
      <c r="J1355">
        <v>55.16</v>
      </c>
      <c r="K1355" s="36">
        <v>8400</v>
      </c>
      <c r="L1355" s="36">
        <v>424163.5</v>
      </c>
      <c r="M1355" s="36">
        <v>8483.27</v>
      </c>
      <c r="N1355" s="36">
        <v>290981.46999999997</v>
      </c>
    </row>
    <row r="1356" spans="7:14" x14ac:dyDescent="0.35">
      <c r="G1356" s="37">
        <v>1342</v>
      </c>
      <c r="H1356" s="38">
        <v>1375</v>
      </c>
      <c r="I1356" s="38">
        <v>4092.62</v>
      </c>
      <c r="J1356" s="37">
        <v>33.61</v>
      </c>
      <c r="K1356" s="38">
        <v>14300</v>
      </c>
      <c r="L1356" s="38">
        <v>341653.9</v>
      </c>
      <c r="M1356" s="38">
        <v>6833.08</v>
      </c>
      <c r="N1356" s="38">
        <v>215185.89</v>
      </c>
    </row>
    <row r="1357" spans="7:14" x14ac:dyDescent="0.35">
      <c r="G1357">
        <v>1343</v>
      </c>
      <c r="H1357" s="36">
        <v>1375</v>
      </c>
      <c r="I1357" s="36">
        <v>2512.4699999999998</v>
      </c>
      <c r="J1357">
        <v>41.89</v>
      </c>
      <c r="K1357" s="36">
        <v>8400</v>
      </c>
      <c r="L1357" s="36">
        <v>245270.36</v>
      </c>
      <c r="M1357" s="36">
        <v>4905.41</v>
      </c>
      <c r="N1357" s="36">
        <v>189358.53</v>
      </c>
    </row>
    <row r="1358" spans="7:14" x14ac:dyDescent="0.35">
      <c r="G1358" s="37">
        <v>1344</v>
      </c>
      <c r="H1358" s="38">
        <v>1375</v>
      </c>
      <c r="I1358" s="38">
        <v>2909.08</v>
      </c>
      <c r="J1358" s="37">
        <v>34.57</v>
      </c>
      <c r="K1358" s="38">
        <v>3940</v>
      </c>
      <c r="L1358" s="38">
        <v>34266.99</v>
      </c>
      <c r="M1358" s="38">
        <v>685.34</v>
      </c>
      <c r="N1358" s="38">
        <v>30713.52</v>
      </c>
    </row>
    <row r="1359" spans="7:14" x14ac:dyDescent="0.35">
      <c r="G1359">
        <v>1345</v>
      </c>
      <c r="H1359" s="36">
        <v>1375</v>
      </c>
      <c r="I1359" s="36">
        <v>4914.29</v>
      </c>
      <c r="J1359">
        <v>59.27</v>
      </c>
      <c r="K1359" s="36">
        <v>3940</v>
      </c>
      <c r="L1359" s="36">
        <v>-59118.32</v>
      </c>
      <c r="M1359" s="36">
        <v>-1182.3699999999999</v>
      </c>
      <c r="N1359" s="36">
        <v>-38507.14</v>
      </c>
    </row>
    <row r="1360" spans="7:14" x14ac:dyDescent="0.35">
      <c r="G1360" s="37">
        <v>1346</v>
      </c>
      <c r="H1360" s="38">
        <v>1375</v>
      </c>
      <c r="I1360" s="38">
        <v>3114.61</v>
      </c>
      <c r="J1360" s="37">
        <v>50.75</v>
      </c>
      <c r="K1360" s="38">
        <v>3940</v>
      </c>
      <c r="L1360" s="38">
        <v>40511.61</v>
      </c>
      <c r="M1360" s="38">
        <v>810.23</v>
      </c>
      <c r="N1360" s="38">
        <v>35810.71</v>
      </c>
    </row>
    <row r="1361" spans="7:14" x14ac:dyDescent="0.35">
      <c r="G1361">
        <v>1347</v>
      </c>
      <c r="H1361" s="36">
        <v>1375</v>
      </c>
      <c r="I1361" s="36">
        <v>2239.9</v>
      </c>
      <c r="J1361">
        <v>61.36</v>
      </c>
      <c r="K1361" s="36">
        <v>14300</v>
      </c>
      <c r="L1361" s="36">
        <v>738689.15</v>
      </c>
      <c r="M1361" s="36">
        <v>14773.78</v>
      </c>
      <c r="N1361" s="36">
        <v>536940.35</v>
      </c>
    </row>
    <row r="1362" spans="7:14" x14ac:dyDescent="0.35">
      <c r="G1362" s="37">
        <v>1348</v>
      </c>
      <c r="H1362" s="38">
        <v>1375</v>
      </c>
      <c r="I1362" s="38">
        <v>1975.92</v>
      </c>
      <c r="J1362" s="37">
        <v>21.59</v>
      </c>
      <c r="K1362" s="38">
        <v>8400</v>
      </c>
      <c r="L1362" s="38">
        <v>137324.45000000001</v>
      </c>
      <c r="M1362" s="38">
        <v>2746.49</v>
      </c>
      <c r="N1362" s="38">
        <v>78287.28</v>
      </c>
    </row>
    <row r="1363" spans="7:14" x14ac:dyDescent="0.35">
      <c r="G1363">
        <v>1349</v>
      </c>
      <c r="H1363" s="36">
        <v>1375</v>
      </c>
      <c r="I1363" s="36">
        <v>2204.5700000000002</v>
      </c>
      <c r="J1363">
        <v>46.61</v>
      </c>
      <c r="K1363" s="36">
        <v>3940</v>
      </c>
      <c r="L1363" s="36">
        <v>79517.61</v>
      </c>
      <c r="M1363" s="36">
        <v>1590.35</v>
      </c>
      <c r="N1363" s="36">
        <v>39795.46</v>
      </c>
    </row>
    <row r="1364" spans="7:14" x14ac:dyDescent="0.35">
      <c r="G1364" s="37">
        <v>1350</v>
      </c>
      <c r="H1364" s="38">
        <v>1375</v>
      </c>
      <c r="I1364" s="38">
        <v>768.32</v>
      </c>
      <c r="J1364" s="37">
        <v>83.08</v>
      </c>
      <c r="K1364" s="38">
        <v>3940</v>
      </c>
      <c r="L1364" s="38">
        <v>262133.31</v>
      </c>
      <c r="M1364" s="38">
        <v>5242.67</v>
      </c>
      <c r="N1364" s="38">
        <v>197092.49</v>
      </c>
    </row>
    <row r="1365" spans="7:14" x14ac:dyDescent="0.35">
      <c r="G1365">
        <v>1351</v>
      </c>
      <c r="H1365" s="36">
        <v>1375</v>
      </c>
      <c r="I1365" s="36">
        <v>4014.8</v>
      </c>
      <c r="J1365">
        <v>21.01</v>
      </c>
      <c r="K1365" s="36">
        <v>8400</v>
      </c>
      <c r="L1365" s="36">
        <v>90744.39</v>
      </c>
      <c r="M1365" s="36">
        <v>1814.89</v>
      </c>
      <c r="N1365" s="36">
        <v>80939.39</v>
      </c>
    </row>
    <row r="1366" spans="7:14" x14ac:dyDescent="0.35">
      <c r="G1366" s="37">
        <v>1352</v>
      </c>
      <c r="H1366" s="38">
        <v>1375</v>
      </c>
      <c r="I1366" s="38">
        <v>4221.04</v>
      </c>
      <c r="J1366" s="37">
        <v>46.29</v>
      </c>
      <c r="K1366" s="38">
        <v>14300</v>
      </c>
      <c r="L1366" s="38">
        <v>465192.39</v>
      </c>
      <c r="M1366" s="38">
        <v>9303.85</v>
      </c>
      <c r="N1366" s="38">
        <v>326955.24</v>
      </c>
    </row>
    <row r="1367" spans="7:14" x14ac:dyDescent="0.35">
      <c r="G1367">
        <v>1353</v>
      </c>
      <c r="H1367" s="36">
        <v>1375</v>
      </c>
      <c r="I1367" s="36">
        <v>1565.11</v>
      </c>
      <c r="J1367">
        <v>18.57</v>
      </c>
      <c r="K1367" s="36">
        <v>8400</v>
      </c>
      <c r="L1367" s="36">
        <v>125552.37</v>
      </c>
      <c r="M1367" s="36">
        <v>2511.0500000000002</v>
      </c>
      <c r="N1367" s="36">
        <v>99122.32</v>
      </c>
    </row>
    <row r="1368" spans="7:14" x14ac:dyDescent="0.35">
      <c r="G1368" s="37">
        <v>1354</v>
      </c>
      <c r="H1368" s="38">
        <v>1375</v>
      </c>
      <c r="I1368" s="38">
        <v>1658.22</v>
      </c>
      <c r="J1368" s="37">
        <v>31.08</v>
      </c>
      <c r="K1368" s="38">
        <v>3940</v>
      </c>
      <c r="L1368" s="38">
        <v>69551.47</v>
      </c>
      <c r="M1368" s="38">
        <v>1391.03</v>
      </c>
      <c r="N1368" s="38">
        <v>37758.79</v>
      </c>
    </row>
    <row r="1369" spans="7:14" x14ac:dyDescent="0.35">
      <c r="G1369">
        <v>1355</v>
      </c>
      <c r="H1369" s="36">
        <v>1375</v>
      </c>
      <c r="I1369" s="36">
        <v>4396.8</v>
      </c>
      <c r="J1369">
        <v>48.31</v>
      </c>
      <c r="K1369" s="36">
        <v>3940</v>
      </c>
      <c r="L1369" s="36">
        <v>-23441.73</v>
      </c>
      <c r="M1369" s="36">
        <v>-468.83</v>
      </c>
      <c r="N1369" s="36">
        <v>-14426.01</v>
      </c>
    </row>
    <row r="1370" spans="7:14" x14ac:dyDescent="0.35">
      <c r="G1370" s="37">
        <v>1356</v>
      </c>
      <c r="H1370" s="38">
        <v>1375</v>
      </c>
      <c r="I1370" s="38">
        <v>315.06</v>
      </c>
      <c r="J1370" s="37">
        <v>31.91</v>
      </c>
      <c r="K1370" s="38">
        <v>3940</v>
      </c>
      <c r="L1370" s="38">
        <v>114314.51</v>
      </c>
      <c r="M1370" s="38">
        <v>2286.29</v>
      </c>
      <c r="N1370" s="38">
        <v>84395.06</v>
      </c>
    </row>
    <row r="1371" spans="7:14" x14ac:dyDescent="0.35">
      <c r="G1371">
        <v>1357</v>
      </c>
      <c r="H1371" s="36">
        <v>1375</v>
      </c>
      <c r="I1371" s="36">
        <v>2698.2</v>
      </c>
      <c r="J1371">
        <v>50.85</v>
      </c>
      <c r="K1371" s="36">
        <v>3940</v>
      </c>
      <c r="L1371" s="36">
        <v>61766.46</v>
      </c>
      <c r="M1371" s="36">
        <v>1235.33</v>
      </c>
      <c r="N1371" s="36">
        <v>36762.699999999997</v>
      </c>
    </row>
    <row r="1372" spans="7:14" x14ac:dyDescent="0.35">
      <c r="G1372" s="37">
        <v>1358</v>
      </c>
      <c r="H1372" s="38">
        <v>1375</v>
      </c>
      <c r="I1372" s="38">
        <v>2425.64</v>
      </c>
      <c r="J1372" s="37">
        <v>75.63</v>
      </c>
      <c r="K1372" s="38">
        <v>14300</v>
      </c>
      <c r="L1372" s="38">
        <v>896639.78</v>
      </c>
      <c r="M1372" s="38">
        <v>17932.8</v>
      </c>
      <c r="N1372" s="38">
        <v>684600.3</v>
      </c>
    </row>
    <row r="1373" spans="7:14" x14ac:dyDescent="0.35">
      <c r="G1373">
        <v>1359</v>
      </c>
      <c r="H1373" s="36">
        <v>1375</v>
      </c>
      <c r="I1373" s="36">
        <v>3512.61</v>
      </c>
      <c r="J1373">
        <v>34.880000000000003</v>
      </c>
      <c r="K1373" s="36">
        <v>3940</v>
      </c>
      <c r="L1373" s="36">
        <v>13531.14</v>
      </c>
      <c r="M1373" s="36">
        <v>270.62</v>
      </c>
      <c r="N1373" s="36">
        <v>9354</v>
      </c>
    </row>
    <row r="1374" spans="7:14" x14ac:dyDescent="0.35">
      <c r="G1374" s="37">
        <v>1360</v>
      </c>
      <c r="H1374" s="38">
        <v>1375</v>
      </c>
      <c r="I1374" s="38">
        <v>984.28</v>
      </c>
      <c r="J1374" s="37">
        <v>27.65</v>
      </c>
      <c r="K1374" s="38">
        <v>3940</v>
      </c>
      <c r="L1374" s="38">
        <v>80352.59</v>
      </c>
      <c r="M1374" s="38">
        <v>1607.05</v>
      </c>
      <c r="N1374" s="38">
        <v>42658.06</v>
      </c>
    </row>
    <row r="1375" spans="7:14" x14ac:dyDescent="0.35">
      <c r="G1375">
        <v>1361</v>
      </c>
      <c r="H1375" s="36">
        <v>1375</v>
      </c>
      <c r="I1375" s="36">
        <v>3407.99</v>
      </c>
      <c r="J1375">
        <v>66.84</v>
      </c>
      <c r="K1375" s="36">
        <v>3940</v>
      </c>
      <c r="L1375" s="36">
        <v>34185.74</v>
      </c>
      <c r="M1375" s="36">
        <v>683.71</v>
      </c>
      <c r="N1375" s="36">
        <v>28030.15</v>
      </c>
    </row>
    <row r="1376" spans="7:14" x14ac:dyDescent="0.35">
      <c r="G1376" s="37">
        <v>1362</v>
      </c>
      <c r="H1376" s="38">
        <v>1375</v>
      </c>
      <c r="I1376" s="38">
        <v>2008.32</v>
      </c>
      <c r="J1376" s="37">
        <v>48.2</v>
      </c>
      <c r="K1376" s="38">
        <v>3940</v>
      </c>
      <c r="L1376" s="38">
        <v>91740.38</v>
      </c>
      <c r="M1376" s="38">
        <v>1834.81</v>
      </c>
      <c r="N1376" s="38">
        <v>71078.320000000007</v>
      </c>
    </row>
    <row r="1377" spans="7:14" x14ac:dyDescent="0.35">
      <c r="G1377">
        <v>1363</v>
      </c>
      <c r="H1377" s="36">
        <v>1375</v>
      </c>
      <c r="I1377" s="36">
        <v>3169.83</v>
      </c>
      <c r="J1377">
        <v>71.39</v>
      </c>
      <c r="K1377" s="36">
        <v>3940</v>
      </c>
      <c r="L1377" s="36">
        <v>53604.71</v>
      </c>
      <c r="M1377" s="36">
        <v>1072.0899999999999</v>
      </c>
      <c r="N1377" s="36">
        <v>29255.45</v>
      </c>
    </row>
    <row r="1378" spans="7:14" x14ac:dyDescent="0.35">
      <c r="G1378" s="37">
        <v>1364</v>
      </c>
      <c r="H1378" s="38">
        <v>1375</v>
      </c>
      <c r="I1378" s="38">
        <v>392.46</v>
      </c>
      <c r="J1378" s="37">
        <v>40.880000000000003</v>
      </c>
      <c r="K1378" s="38">
        <v>3940</v>
      </c>
      <c r="L1378" s="38">
        <v>143635.66</v>
      </c>
      <c r="M1378" s="38">
        <v>2872.71</v>
      </c>
      <c r="N1378" s="38">
        <v>102735.21</v>
      </c>
    </row>
    <row r="1379" spans="7:14" x14ac:dyDescent="0.35">
      <c r="G1379">
        <v>1365</v>
      </c>
      <c r="H1379" s="36">
        <v>1375</v>
      </c>
      <c r="I1379" s="36">
        <v>2416.29</v>
      </c>
      <c r="J1379">
        <v>55.86</v>
      </c>
      <c r="K1379" s="36">
        <v>8400</v>
      </c>
      <c r="L1379" s="36">
        <v>332850.05</v>
      </c>
      <c r="M1379" s="36">
        <v>6657</v>
      </c>
      <c r="N1379" s="36">
        <v>257241.32</v>
      </c>
    </row>
    <row r="1380" spans="7:14" x14ac:dyDescent="0.35">
      <c r="G1380" s="37">
        <v>1366</v>
      </c>
      <c r="H1380" s="38">
        <v>1375</v>
      </c>
      <c r="I1380" s="38">
        <v>2706.8</v>
      </c>
      <c r="J1380" s="37">
        <v>75.7</v>
      </c>
      <c r="K1380" s="38">
        <v>3940</v>
      </c>
      <c r="L1380" s="38">
        <v>91976.6</v>
      </c>
      <c r="M1380" s="38">
        <v>1839.53</v>
      </c>
      <c r="N1380" s="38">
        <v>81406.7</v>
      </c>
    </row>
    <row r="1381" spans="7:14" x14ac:dyDescent="0.35">
      <c r="G1381">
        <v>1367</v>
      </c>
      <c r="H1381" s="36">
        <v>1375</v>
      </c>
      <c r="I1381" s="36">
        <v>1228.77</v>
      </c>
      <c r="J1381">
        <v>32.950000000000003</v>
      </c>
      <c r="K1381" s="36">
        <v>3940</v>
      </c>
      <c r="L1381" s="36">
        <v>87947.3</v>
      </c>
      <c r="M1381" s="36">
        <v>1758.95</v>
      </c>
      <c r="N1381" s="36">
        <v>64414.26</v>
      </c>
    </row>
    <row r="1382" spans="7:14" x14ac:dyDescent="0.35">
      <c r="G1382" s="37">
        <v>1368</v>
      </c>
      <c r="H1382" s="38">
        <v>1375</v>
      </c>
      <c r="I1382" s="38">
        <v>870.19</v>
      </c>
      <c r="J1382" s="37">
        <v>65.2</v>
      </c>
      <c r="K1382" s="38">
        <v>3940</v>
      </c>
      <c r="L1382" s="38">
        <v>198764.34</v>
      </c>
      <c r="M1382" s="38">
        <v>3975.29</v>
      </c>
      <c r="N1382" s="38">
        <v>139087.24</v>
      </c>
    </row>
    <row r="1383" spans="7:14" x14ac:dyDescent="0.35">
      <c r="G1383">
        <v>1369</v>
      </c>
      <c r="H1383" s="36">
        <v>1375</v>
      </c>
      <c r="I1383" s="36">
        <v>1104.68</v>
      </c>
      <c r="J1383">
        <v>56.05</v>
      </c>
      <c r="K1383" s="36">
        <v>3940</v>
      </c>
      <c r="L1383" s="36">
        <v>157532.73000000001</v>
      </c>
      <c r="M1383" s="36">
        <v>3150.65</v>
      </c>
      <c r="N1383" s="36">
        <v>116175.17</v>
      </c>
    </row>
    <row r="1384" spans="7:14" x14ac:dyDescent="0.35">
      <c r="G1384" s="37">
        <v>1370</v>
      </c>
      <c r="H1384" s="38">
        <v>1375</v>
      </c>
      <c r="I1384" s="38">
        <v>1851.88</v>
      </c>
      <c r="J1384" s="37">
        <v>66</v>
      </c>
      <c r="K1384" s="38">
        <v>8400</v>
      </c>
      <c r="L1384" s="38">
        <v>430791.52</v>
      </c>
      <c r="M1384" s="38">
        <v>8615.83</v>
      </c>
      <c r="N1384" s="38">
        <v>339901.53</v>
      </c>
    </row>
    <row r="1385" spans="7:14" x14ac:dyDescent="0.35">
      <c r="G1385">
        <v>1371</v>
      </c>
      <c r="H1385" s="36">
        <v>1375</v>
      </c>
      <c r="I1385" s="36">
        <v>664.69</v>
      </c>
      <c r="J1385">
        <v>32.869999999999997</v>
      </c>
      <c r="K1385" s="36">
        <v>8400</v>
      </c>
      <c r="L1385" s="36">
        <v>252917.79</v>
      </c>
      <c r="M1385" s="36">
        <v>5058.3599999999997</v>
      </c>
      <c r="N1385" s="36">
        <v>190282.17</v>
      </c>
    </row>
    <row r="1386" spans="7:14" x14ac:dyDescent="0.35">
      <c r="G1386" s="37">
        <v>1372</v>
      </c>
      <c r="H1386" s="38">
        <v>1375</v>
      </c>
      <c r="I1386" s="38">
        <v>4747.1400000000003</v>
      </c>
      <c r="J1386" s="37">
        <v>47.01</v>
      </c>
      <c r="K1386" s="38">
        <v>3940</v>
      </c>
      <c r="L1386" s="38">
        <v>-39320.33</v>
      </c>
      <c r="M1386" s="38">
        <v>-786.41</v>
      </c>
      <c r="N1386" s="38">
        <v>-25283.84</v>
      </c>
    </row>
    <row r="1387" spans="7:14" x14ac:dyDescent="0.35">
      <c r="G1387">
        <v>1373</v>
      </c>
      <c r="H1387" s="36">
        <v>1375</v>
      </c>
      <c r="I1387" s="36">
        <v>2143.9699999999998</v>
      </c>
      <c r="J1387">
        <v>29.63</v>
      </c>
      <c r="K1387" s="36">
        <v>14300</v>
      </c>
      <c r="L1387" s="36">
        <v>358756.02</v>
      </c>
      <c r="M1387" s="36">
        <v>7175.12</v>
      </c>
      <c r="N1387" s="36">
        <v>194979.63</v>
      </c>
    </row>
    <row r="1388" spans="7:14" x14ac:dyDescent="0.35">
      <c r="G1388" s="37">
        <v>1374</v>
      </c>
      <c r="H1388" s="38">
        <v>1375</v>
      </c>
      <c r="I1388" s="38">
        <v>4083.05</v>
      </c>
      <c r="J1388" s="37">
        <v>81.53</v>
      </c>
      <c r="K1388" s="38">
        <v>8400</v>
      </c>
      <c r="L1388" s="38">
        <v>350583.5</v>
      </c>
      <c r="M1388" s="38">
        <v>7011.67</v>
      </c>
      <c r="N1388" s="38">
        <v>224418.9</v>
      </c>
    </row>
    <row r="1389" spans="7:14" x14ac:dyDescent="0.35">
      <c r="G1389">
        <v>1375</v>
      </c>
      <c r="H1389" s="36">
        <v>1375</v>
      </c>
      <c r="I1389" s="36">
        <v>4877.2</v>
      </c>
      <c r="J1389">
        <v>22.41</v>
      </c>
      <c r="K1389" s="36">
        <v>3940</v>
      </c>
      <c r="L1389" s="36">
        <v>-22381.32</v>
      </c>
      <c r="M1389" s="36">
        <v>-447.63</v>
      </c>
      <c r="N1389" s="36">
        <v>-14358.4</v>
      </c>
    </row>
    <row r="1390" spans="7:14" x14ac:dyDescent="0.35">
      <c r="G1390" s="37">
        <v>1376</v>
      </c>
      <c r="H1390" s="38">
        <v>1375</v>
      </c>
      <c r="I1390" s="38">
        <v>587.53</v>
      </c>
      <c r="J1390" s="37">
        <v>22.81</v>
      </c>
      <c r="K1390" s="38">
        <v>3940</v>
      </c>
      <c r="L1390" s="38">
        <v>75110.25</v>
      </c>
      <c r="M1390" s="38">
        <v>1502.21</v>
      </c>
      <c r="N1390" s="38">
        <v>43056.959999999999</v>
      </c>
    </row>
    <row r="1391" spans="7:14" x14ac:dyDescent="0.35">
      <c r="G1391">
        <v>1377</v>
      </c>
      <c r="H1391" s="36">
        <v>1375</v>
      </c>
      <c r="I1391" s="36">
        <v>3328.01</v>
      </c>
      <c r="J1391">
        <v>72.88</v>
      </c>
      <c r="K1391" s="36">
        <v>3940</v>
      </c>
      <c r="L1391" s="36">
        <v>43226.63</v>
      </c>
      <c r="M1391" s="36">
        <v>864.53</v>
      </c>
      <c r="N1391" s="36">
        <v>36048.54</v>
      </c>
    </row>
    <row r="1392" spans="7:14" x14ac:dyDescent="0.35">
      <c r="G1392" s="37">
        <v>1378</v>
      </c>
      <c r="H1392" s="38">
        <v>1375</v>
      </c>
      <c r="I1392" s="38">
        <v>4382.76</v>
      </c>
      <c r="J1392" s="37">
        <v>40.6</v>
      </c>
      <c r="K1392" s="38">
        <v>8400</v>
      </c>
      <c r="L1392" s="38">
        <v>161725.70000000001</v>
      </c>
      <c r="M1392" s="38">
        <v>3234.51</v>
      </c>
      <c r="N1392" s="38">
        <v>126075.04</v>
      </c>
    </row>
    <row r="1393" spans="7:14" x14ac:dyDescent="0.35">
      <c r="G1393">
        <v>1379</v>
      </c>
      <c r="H1393" s="36">
        <v>1375</v>
      </c>
      <c r="I1393" s="36">
        <v>3244.33</v>
      </c>
      <c r="J1393">
        <v>54.42</v>
      </c>
      <c r="K1393" s="36">
        <v>3940</v>
      </c>
      <c r="L1393" s="36">
        <v>36484.69</v>
      </c>
      <c r="M1393" s="36">
        <v>729.69</v>
      </c>
      <c r="N1393" s="36">
        <v>32097.9</v>
      </c>
    </row>
    <row r="1394" spans="7:14" x14ac:dyDescent="0.35">
      <c r="G1394" s="37">
        <v>1380</v>
      </c>
      <c r="H1394" s="38">
        <v>1375</v>
      </c>
      <c r="I1394" s="38">
        <v>2259.33</v>
      </c>
      <c r="J1394" s="37">
        <v>39.909999999999997</v>
      </c>
      <c r="K1394" s="38">
        <v>3940</v>
      </c>
      <c r="L1394" s="38">
        <v>65694.09</v>
      </c>
      <c r="M1394" s="38">
        <v>1313.88</v>
      </c>
      <c r="N1394" s="38">
        <v>49937.03</v>
      </c>
    </row>
    <row r="1395" spans="7:14" x14ac:dyDescent="0.35">
      <c r="G1395">
        <v>1381</v>
      </c>
      <c r="H1395" s="36">
        <v>1375</v>
      </c>
      <c r="I1395" s="36">
        <v>2269.17</v>
      </c>
      <c r="J1395">
        <v>56.88</v>
      </c>
      <c r="K1395" s="36">
        <v>8400</v>
      </c>
      <c r="L1395" s="36">
        <v>347319.03</v>
      </c>
      <c r="M1395" s="36">
        <v>6946.38</v>
      </c>
      <c r="N1395" s="36">
        <v>173822.92</v>
      </c>
    </row>
    <row r="1396" spans="7:14" x14ac:dyDescent="0.35">
      <c r="G1396" s="37">
        <v>1382</v>
      </c>
      <c r="H1396" s="38">
        <v>1375</v>
      </c>
      <c r="I1396" s="38">
        <v>372.31</v>
      </c>
      <c r="J1396" s="37">
        <v>34.36</v>
      </c>
      <c r="K1396" s="38">
        <v>8400</v>
      </c>
      <c r="L1396" s="38">
        <v>274464.40999999997</v>
      </c>
      <c r="M1396" s="38">
        <v>5489.29</v>
      </c>
      <c r="N1396" s="38">
        <v>210864.16</v>
      </c>
    </row>
    <row r="1397" spans="7:14" x14ac:dyDescent="0.35">
      <c r="G1397">
        <v>1383</v>
      </c>
      <c r="H1397" s="36">
        <v>1375</v>
      </c>
      <c r="I1397" s="36">
        <v>2766.08</v>
      </c>
      <c r="J1397">
        <v>48.14</v>
      </c>
      <c r="K1397" s="36">
        <v>3940</v>
      </c>
      <c r="L1397" s="36">
        <v>55138.41</v>
      </c>
      <c r="M1397" s="36">
        <v>1102.77</v>
      </c>
      <c r="N1397" s="36">
        <v>30661.96</v>
      </c>
    </row>
    <row r="1398" spans="7:14" x14ac:dyDescent="0.35">
      <c r="G1398" s="37">
        <v>1384</v>
      </c>
      <c r="H1398" s="38">
        <v>1375</v>
      </c>
      <c r="I1398" s="38">
        <v>4969.01</v>
      </c>
      <c r="J1398" s="37">
        <v>51.51</v>
      </c>
      <c r="K1398" s="38">
        <v>8400</v>
      </c>
      <c r="L1398" s="38">
        <v>175365.51</v>
      </c>
      <c r="M1398" s="38">
        <v>3507.31</v>
      </c>
      <c r="N1398" s="38">
        <v>151811.98000000001</v>
      </c>
    </row>
    <row r="1399" spans="7:14" x14ac:dyDescent="0.35">
      <c r="G1399">
        <v>1385</v>
      </c>
      <c r="H1399" s="36">
        <v>1375</v>
      </c>
      <c r="I1399" s="36">
        <v>4801.8</v>
      </c>
      <c r="J1399">
        <v>42.26</v>
      </c>
      <c r="K1399" s="36">
        <v>3940</v>
      </c>
      <c r="L1399" s="36">
        <v>-37796.43</v>
      </c>
      <c r="M1399" s="36">
        <v>-755.93</v>
      </c>
      <c r="N1399" s="36">
        <v>-27066.59</v>
      </c>
    </row>
    <row r="1400" spans="7:14" x14ac:dyDescent="0.35">
      <c r="G1400" s="37">
        <v>1386</v>
      </c>
      <c r="H1400" s="38">
        <v>1375</v>
      </c>
      <c r="I1400" s="38">
        <v>393.92</v>
      </c>
      <c r="J1400" s="37">
        <v>37.96</v>
      </c>
      <c r="K1400" s="38">
        <v>8400</v>
      </c>
      <c r="L1400" s="38">
        <v>302498.63</v>
      </c>
      <c r="M1400" s="38">
        <v>6049.97</v>
      </c>
      <c r="N1400" s="38">
        <v>229721.95</v>
      </c>
    </row>
    <row r="1401" spans="7:14" x14ac:dyDescent="0.35">
      <c r="G1401">
        <v>1387</v>
      </c>
      <c r="H1401" s="36">
        <v>1375</v>
      </c>
      <c r="I1401" s="36">
        <v>3587.83</v>
      </c>
      <c r="J1401">
        <v>30.57</v>
      </c>
      <c r="K1401" s="36">
        <v>3940</v>
      </c>
      <c r="L1401" s="36">
        <v>9391.31</v>
      </c>
      <c r="M1401" s="36">
        <v>187.83</v>
      </c>
      <c r="N1401" s="36">
        <v>7694.93</v>
      </c>
    </row>
    <row r="1402" spans="7:14" x14ac:dyDescent="0.35">
      <c r="G1402" s="37">
        <v>1388</v>
      </c>
      <c r="H1402" s="38">
        <v>1375</v>
      </c>
      <c r="I1402" s="38">
        <v>1648.47</v>
      </c>
      <c r="J1402" s="37">
        <v>59.76</v>
      </c>
      <c r="K1402" s="38">
        <v>3940</v>
      </c>
      <c r="L1402" s="38">
        <v>135564</v>
      </c>
      <c r="M1402" s="38">
        <v>2711.28</v>
      </c>
      <c r="N1402" s="38">
        <v>101808.23</v>
      </c>
    </row>
    <row r="1403" spans="7:14" x14ac:dyDescent="0.35">
      <c r="G1403">
        <v>1389</v>
      </c>
      <c r="H1403" s="36">
        <v>1375</v>
      </c>
      <c r="I1403" s="36">
        <v>4534.3500000000004</v>
      </c>
      <c r="J1403">
        <v>32.700000000000003</v>
      </c>
      <c r="K1403" s="36">
        <v>14300</v>
      </c>
      <c r="L1403" s="36">
        <v>317985.99</v>
      </c>
      <c r="M1403" s="36">
        <v>6359.72</v>
      </c>
      <c r="N1403" s="36">
        <v>203348.47</v>
      </c>
    </row>
    <row r="1404" spans="7:14" x14ac:dyDescent="0.35">
      <c r="G1404" s="37">
        <v>1390</v>
      </c>
      <c r="H1404" s="38">
        <v>1375</v>
      </c>
      <c r="I1404" s="38">
        <v>416.55</v>
      </c>
      <c r="J1404" s="37">
        <v>40.15</v>
      </c>
      <c r="K1404" s="38">
        <v>3940</v>
      </c>
      <c r="L1404" s="38">
        <v>140093.95000000001</v>
      </c>
      <c r="M1404" s="38">
        <v>2801.88</v>
      </c>
      <c r="N1404" s="38">
        <v>98608.88</v>
      </c>
    </row>
    <row r="1405" spans="7:14" x14ac:dyDescent="0.35">
      <c r="G1405">
        <v>1391</v>
      </c>
      <c r="H1405" s="36">
        <v>1375</v>
      </c>
      <c r="I1405" s="36">
        <v>4692.2</v>
      </c>
      <c r="J1405">
        <v>42.42</v>
      </c>
      <c r="K1405" s="36">
        <v>3940</v>
      </c>
      <c r="L1405" s="36">
        <v>-33285.800000000003</v>
      </c>
      <c r="M1405" s="36">
        <v>-665.72</v>
      </c>
      <c r="N1405" s="36">
        <v>-18715.490000000002</v>
      </c>
    </row>
    <row r="1406" spans="7:14" x14ac:dyDescent="0.35">
      <c r="G1406" s="37">
        <v>1392</v>
      </c>
      <c r="H1406" s="38">
        <v>1375</v>
      </c>
      <c r="I1406" s="38">
        <v>4219.88</v>
      </c>
      <c r="J1406" s="37">
        <v>47.94</v>
      </c>
      <c r="K1406" s="38">
        <v>3940</v>
      </c>
      <c r="L1406" s="38">
        <v>-14791.65</v>
      </c>
      <c r="M1406" s="38">
        <v>-295.83</v>
      </c>
      <c r="N1406" s="38">
        <v>-7958.23</v>
      </c>
    </row>
    <row r="1407" spans="7:14" x14ac:dyDescent="0.35">
      <c r="G1407">
        <v>1393</v>
      </c>
      <c r="H1407" s="36">
        <v>1375</v>
      </c>
      <c r="I1407" s="36">
        <v>764.02</v>
      </c>
      <c r="J1407">
        <v>59.57</v>
      </c>
      <c r="K1407" s="36">
        <v>3940</v>
      </c>
      <c r="L1407" s="36">
        <v>187825.85</v>
      </c>
      <c r="M1407" s="36">
        <v>3756.52</v>
      </c>
      <c r="N1407" s="36">
        <v>132838.49</v>
      </c>
    </row>
    <row r="1408" spans="7:14" x14ac:dyDescent="0.35">
      <c r="G1408" s="37">
        <v>1394</v>
      </c>
      <c r="H1408" s="38">
        <v>1375</v>
      </c>
      <c r="I1408" s="38">
        <v>487.16</v>
      </c>
      <c r="J1408" s="37">
        <v>46.73</v>
      </c>
      <c r="K1408" s="38">
        <v>3940</v>
      </c>
      <c r="L1408" s="38">
        <v>159980</v>
      </c>
      <c r="M1408" s="38">
        <v>3199.6</v>
      </c>
      <c r="N1408" s="38">
        <v>81159.37</v>
      </c>
    </row>
    <row r="1409" spans="7:14" x14ac:dyDescent="0.35">
      <c r="G1409">
        <v>1395</v>
      </c>
      <c r="H1409" s="36">
        <v>1375</v>
      </c>
      <c r="I1409" s="36">
        <v>4206.6000000000004</v>
      </c>
      <c r="J1409">
        <v>70.37</v>
      </c>
      <c r="K1409" s="36">
        <v>3940</v>
      </c>
      <c r="L1409" s="36">
        <v>-20134.98</v>
      </c>
      <c r="M1409" s="36">
        <v>-402.7</v>
      </c>
      <c r="N1409" s="36">
        <v>-17541.43</v>
      </c>
    </row>
    <row r="1410" spans="7:14" x14ac:dyDescent="0.35">
      <c r="G1410" s="37">
        <v>1396</v>
      </c>
      <c r="H1410" s="38">
        <v>1375</v>
      </c>
      <c r="I1410" s="38">
        <v>947.64</v>
      </c>
      <c r="J1410" s="37">
        <v>58.41</v>
      </c>
      <c r="K1410" s="38">
        <v>8400</v>
      </c>
      <c r="L1410" s="38">
        <v>433901.07</v>
      </c>
      <c r="M1410" s="38">
        <v>8678.02</v>
      </c>
      <c r="N1410" s="38">
        <v>342549.41</v>
      </c>
    </row>
    <row r="1411" spans="7:14" x14ac:dyDescent="0.35">
      <c r="G1411">
        <v>1397</v>
      </c>
      <c r="H1411" s="36">
        <v>1375</v>
      </c>
      <c r="I1411" s="36">
        <v>2767.51</v>
      </c>
      <c r="J1411">
        <v>67.790000000000006</v>
      </c>
      <c r="K1411" s="36">
        <v>8400</v>
      </c>
      <c r="L1411" s="36">
        <v>380443.73</v>
      </c>
      <c r="M1411" s="36">
        <v>7608.87</v>
      </c>
      <c r="N1411" s="36">
        <v>278985.28000000003</v>
      </c>
    </row>
    <row r="1412" spans="7:14" x14ac:dyDescent="0.35">
      <c r="G1412" s="37">
        <v>1398</v>
      </c>
      <c r="H1412" s="38">
        <v>1375</v>
      </c>
      <c r="I1412" s="38">
        <v>4595.58</v>
      </c>
      <c r="J1412" s="37">
        <v>60.3</v>
      </c>
      <c r="K1412" s="38">
        <v>3940</v>
      </c>
      <c r="L1412" s="38">
        <v>-40904.089999999997</v>
      </c>
      <c r="M1412" s="38">
        <v>-818.08</v>
      </c>
      <c r="N1412" s="38">
        <v>-27279.73</v>
      </c>
    </row>
    <row r="1413" spans="7:14" x14ac:dyDescent="0.35">
      <c r="G1413">
        <v>1399</v>
      </c>
      <c r="H1413" s="36">
        <v>1375</v>
      </c>
      <c r="I1413" s="36">
        <v>2923.75</v>
      </c>
      <c r="J1413">
        <v>31.24</v>
      </c>
      <c r="K1413" s="36">
        <v>3940</v>
      </c>
      <c r="L1413" s="36">
        <v>30370.84</v>
      </c>
      <c r="M1413" s="36">
        <v>607.41999999999996</v>
      </c>
      <c r="N1413" s="36">
        <v>20701.62</v>
      </c>
    </row>
    <row r="1414" spans="7:14" x14ac:dyDescent="0.35">
      <c r="G1414" s="37">
        <v>1400</v>
      </c>
      <c r="H1414" s="38">
        <v>1375</v>
      </c>
      <c r="I1414" s="38">
        <v>2106.7199999999998</v>
      </c>
      <c r="J1414" s="37">
        <v>86.23</v>
      </c>
      <c r="K1414" s="38">
        <v>8400</v>
      </c>
      <c r="L1414" s="38">
        <v>541286.6</v>
      </c>
      <c r="M1414" s="38">
        <v>10825.73</v>
      </c>
      <c r="N1414" s="38">
        <v>364182.66</v>
      </c>
    </row>
    <row r="1415" spans="7:14" x14ac:dyDescent="0.35">
      <c r="G1415">
        <v>1401</v>
      </c>
      <c r="H1415" s="36">
        <v>1375</v>
      </c>
      <c r="I1415" s="36">
        <v>2336.08</v>
      </c>
      <c r="J1415">
        <v>64.3</v>
      </c>
      <c r="K1415" s="36">
        <v>3940</v>
      </c>
      <c r="L1415" s="36">
        <v>101762.67</v>
      </c>
      <c r="M1415" s="36">
        <v>2035.25</v>
      </c>
      <c r="N1415" s="36">
        <v>55104.45</v>
      </c>
    </row>
    <row r="1416" spans="7:14" x14ac:dyDescent="0.35">
      <c r="G1416" s="37">
        <v>1402</v>
      </c>
      <c r="H1416" s="38">
        <v>1375</v>
      </c>
      <c r="I1416" s="38">
        <v>502.96</v>
      </c>
      <c r="J1416" s="37">
        <v>53.3</v>
      </c>
      <c r="K1416" s="38">
        <v>3940</v>
      </c>
      <c r="L1416" s="38">
        <v>181817.53</v>
      </c>
      <c r="M1416" s="38">
        <v>3636.35</v>
      </c>
      <c r="N1416" s="38">
        <v>143449.29</v>
      </c>
    </row>
    <row r="1417" spans="7:14" x14ac:dyDescent="0.35">
      <c r="G1417">
        <v>1403</v>
      </c>
      <c r="H1417" s="36">
        <v>1375</v>
      </c>
      <c r="I1417" s="36">
        <v>4850.01</v>
      </c>
      <c r="J1417">
        <v>32.479999999999997</v>
      </c>
      <c r="K1417" s="36">
        <v>3940</v>
      </c>
      <c r="L1417" s="36">
        <v>-30934.61</v>
      </c>
      <c r="M1417" s="36">
        <v>-618.69000000000005</v>
      </c>
      <c r="N1417" s="36">
        <v>-17733.53</v>
      </c>
    </row>
    <row r="1418" spans="7:14" x14ac:dyDescent="0.35">
      <c r="G1418" s="37">
        <v>1404</v>
      </c>
      <c r="H1418" s="38">
        <v>1375</v>
      </c>
      <c r="I1418" s="38">
        <v>1691.14</v>
      </c>
      <c r="J1418" s="37">
        <v>33.01</v>
      </c>
      <c r="K1418" s="38">
        <v>3940</v>
      </c>
      <c r="L1418" s="38">
        <v>72870.55</v>
      </c>
      <c r="M1418" s="38">
        <v>1457.41</v>
      </c>
      <c r="N1418" s="38">
        <v>49318.77</v>
      </c>
    </row>
    <row r="1419" spans="7:14" x14ac:dyDescent="0.35">
      <c r="G1419">
        <v>1405</v>
      </c>
      <c r="H1419" s="36">
        <v>1375</v>
      </c>
      <c r="I1419" s="36">
        <v>1108.94</v>
      </c>
      <c r="J1419">
        <v>55.23</v>
      </c>
      <c r="K1419" s="36">
        <v>3940</v>
      </c>
      <c r="L1419" s="36">
        <v>154987.75</v>
      </c>
      <c r="M1419" s="36">
        <v>3099.76</v>
      </c>
      <c r="N1419" s="36">
        <v>109080.97</v>
      </c>
    </row>
    <row r="1420" spans="7:14" x14ac:dyDescent="0.35">
      <c r="G1420" s="37">
        <v>1406</v>
      </c>
      <c r="H1420" s="38">
        <v>1375</v>
      </c>
      <c r="I1420" s="38">
        <v>1573.03</v>
      </c>
      <c r="J1420" s="37">
        <v>46.19</v>
      </c>
      <c r="K1420" s="38">
        <v>8400</v>
      </c>
      <c r="L1420" s="38">
        <v>313967.15999999997</v>
      </c>
      <c r="M1420" s="38">
        <v>6279.34</v>
      </c>
      <c r="N1420" s="38">
        <v>244968.05</v>
      </c>
    </row>
    <row r="1421" spans="7:14" x14ac:dyDescent="0.35">
      <c r="G1421">
        <v>1407</v>
      </c>
      <c r="H1421" s="36">
        <v>1375</v>
      </c>
      <c r="I1421" s="36">
        <v>4828.99</v>
      </c>
      <c r="J1421">
        <v>58.21</v>
      </c>
      <c r="K1421" s="36">
        <v>14300</v>
      </c>
      <c r="L1421" s="36">
        <v>549939.31000000006</v>
      </c>
      <c r="M1421" s="36">
        <v>10998.79</v>
      </c>
      <c r="N1421" s="36">
        <v>428057.62</v>
      </c>
    </row>
    <row r="1422" spans="7:14" x14ac:dyDescent="0.35">
      <c r="G1422" s="37">
        <v>1408</v>
      </c>
      <c r="H1422" s="38">
        <v>1375</v>
      </c>
      <c r="I1422" s="38">
        <v>652.57000000000005</v>
      </c>
      <c r="J1422" s="37">
        <v>44.14</v>
      </c>
      <c r="K1422" s="38">
        <v>3940</v>
      </c>
      <c r="L1422" s="38">
        <v>143739.44</v>
      </c>
      <c r="M1422" s="38">
        <v>2874.79</v>
      </c>
      <c r="N1422" s="38">
        <v>107029.54</v>
      </c>
    </row>
    <row r="1423" spans="7:14" x14ac:dyDescent="0.35">
      <c r="G1423">
        <v>1409</v>
      </c>
      <c r="H1423" s="36">
        <v>1375</v>
      </c>
      <c r="I1423" s="36">
        <v>4363.05</v>
      </c>
      <c r="J1423">
        <v>50.58</v>
      </c>
      <c r="K1423" s="36">
        <v>3940</v>
      </c>
      <c r="L1423" s="36">
        <v>-22772.959999999999</v>
      </c>
      <c r="M1423" s="36">
        <v>-455.46</v>
      </c>
      <c r="N1423" s="36">
        <v>-13540.71</v>
      </c>
    </row>
    <row r="1424" spans="7:14" x14ac:dyDescent="0.35">
      <c r="G1424" s="37">
        <v>1410</v>
      </c>
      <c r="H1424" s="38">
        <v>1375</v>
      </c>
      <c r="I1424" s="38">
        <v>3597.65</v>
      </c>
      <c r="J1424" s="37">
        <v>34.06</v>
      </c>
      <c r="K1424" s="38">
        <v>3940</v>
      </c>
      <c r="L1424" s="38">
        <v>10286.09</v>
      </c>
      <c r="M1424" s="38">
        <v>205.72</v>
      </c>
      <c r="N1424" s="38">
        <v>7296</v>
      </c>
    </row>
    <row r="1425" spans="7:14" x14ac:dyDescent="0.35">
      <c r="G1425">
        <v>1411</v>
      </c>
      <c r="H1425" s="36">
        <v>1375</v>
      </c>
      <c r="I1425" s="36">
        <v>4184.09</v>
      </c>
      <c r="J1425">
        <v>31.74</v>
      </c>
      <c r="K1425" s="36">
        <v>3940</v>
      </c>
      <c r="L1425" s="36">
        <v>-9122.77</v>
      </c>
      <c r="M1425" s="36">
        <v>-182.46</v>
      </c>
      <c r="N1425" s="36">
        <v>-7649.14</v>
      </c>
    </row>
    <row r="1426" spans="7:14" x14ac:dyDescent="0.35">
      <c r="G1426" s="37">
        <v>1412</v>
      </c>
      <c r="H1426" s="38">
        <v>1375</v>
      </c>
      <c r="I1426" s="38">
        <v>4884.3100000000004</v>
      </c>
      <c r="J1426" s="37">
        <v>24.17</v>
      </c>
      <c r="K1426" s="38">
        <v>8400</v>
      </c>
      <c r="L1426" s="38">
        <v>83599.81</v>
      </c>
      <c r="M1426" s="38">
        <v>1672</v>
      </c>
      <c r="N1426" s="38">
        <v>49830.06</v>
      </c>
    </row>
    <row r="1427" spans="7:14" x14ac:dyDescent="0.35">
      <c r="G1427">
        <v>1413</v>
      </c>
      <c r="H1427" s="36">
        <v>1375</v>
      </c>
      <c r="I1427" s="36">
        <v>4242.34</v>
      </c>
      <c r="J1427">
        <v>66.45</v>
      </c>
      <c r="K1427" s="36">
        <v>3940</v>
      </c>
      <c r="L1427" s="36">
        <v>-21466.21</v>
      </c>
      <c r="M1427" s="36">
        <v>-429.32</v>
      </c>
      <c r="N1427" s="36">
        <v>-13623.49</v>
      </c>
    </row>
    <row r="1428" spans="7:14" x14ac:dyDescent="0.35">
      <c r="G1428" s="37">
        <v>1414</v>
      </c>
      <c r="H1428" s="38">
        <v>1375</v>
      </c>
      <c r="I1428" s="38">
        <v>4728.24</v>
      </c>
      <c r="J1428" s="37">
        <v>52.51</v>
      </c>
      <c r="K1428" s="38">
        <v>14300</v>
      </c>
      <c r="L1428" s="38">
        <v>501210.34</v>
      </c>
      <c r="M1428" s="38">
        <v>10024.209999999999</v>
      </c>
      <c r="N1428" s="38">
        <v>260781.99</v>
      </c>
    </row>
    <row r="1429" spans="7:14" x14ac:dyDescent="0.35">
      <c r="G1429">
        <v>1415</v>
      </c>
      <c r="H1429" s="36">
        <v>1375</v>
      </c>
      <c r="I1429" s="36">
        <v>809.29</v>
      </c>
      <c r="J1429">
        <v>79.12</v>
      </c>
      <c r="K1429" s="36">
        <v>3940</v>
      </c>
      <c r="L1429" s="36">
        <v>246324.9</v>
      </c>
      <c r="M1429" s="36">
        <v>4926.5</v>
      </c>
      <c r="N1429" s="36">
        <v>169529.26</v>
      </c>
    </row>
    <row r="1430" spans="7:14" x14ac:dyDescent="0.35">
      <c r="G1430" s="37">
        <v>1416</v>
      </c>
      <c r="H1430" s="38">
        <v>1375</v>
      </c>
      <c r="I1430" s="38">
        <v>4019.79</v>
      </c>
      <c r="J1430" s="37">
        <v>62.11</v>
      </c>
      <c r="K1430" s="38">
        <v>3940</v>
      </c>
      <c r="L1430" s="38">
        <v>-6330.59</v>
      </c>
      <c r="M1430" s="38">
        <v>-126.61</v>
      </c>
      <c r="N1430" s="38">
        <v>-4040.38</v>
      </c>
    </row>
    <row r="1431" spans="7:14" x14ac:dyDescent="0.35">
      <c r="G1431">
        <v>1417</v>
      </c>
      <c r="H1431" s="36">
        <v>1375</v>
      </c>
      <c r="I1431" s="36">
        <v>2819.24</v>
      </c>
      <c r="J1431">
        <v>63.23</v>
      </c>
      <c r="K1431" s="36">
        <v>3940</v>
      </c>
      <c r="L1431" s="36">
        <v>69486</v>
      </c>
      <c r="M1431" s="36">
        <v>1389.72</v>
      </c>
      <c r="N1431" s="36">
        <v>49214.7</v>
      </c>
    </row>
    <row r="1432" spans="7:14" x14ac:dyDescent="0.35">
      <c r="G1432" s="37">
        <v>1418</v>
      </c>
      <c r="H1432" s="38">
        <v>1375</v>
      </c>
      <c r="I1432" s="38">
        <v>2808.78</v>
      </c>
      <c r="J1432" s="37">
        <v>50.41</v>
      </c>
      <c r="K1432" s="38">
        <v>3940</v>
      </c>
      <c r="L1432" s="38">
        <v>55648.44</v>
      </c>
      <c r="M1432" s="38">
        <v>1112.97</v>
      </c>
      <c r="N1432" s="38">
        <v>34929.85</v>
      </c>
    </row>
    <row r="1433" spans="7:14" x14ac:dyDescent="0.35">
      <c r="G1433">
        <v>1419</v>
      </c>
      <c r="H1433" s="36">
        <v>1375</v>
      </c>
      <c r="I1433" s="36">
        <v>4514.82</v>
      </c>
      <c r="J1433">
        <v>66.17</v>
      </c>
      <c r="K1433" s="36">
        <v>8400</v>
      </c>
      <c r="L1433" s="36">
        <v>255696.07</v>
      </c>
      <c r="M1433" s="36">
        <v>5113.92</v>
      </c>
      <c r="N1433" s="36">
        <v>185521.09</v>
      </c>
    </row>
    <row r="1434" spans="7:14" x14ac:dyDescent="0.35">
      <c r="G1434" s="37">
        <v>1420</v>
      </c>
      <c r="H1434" s="38">
        <v>1375</v>
      </c>
      <c r="I1434" s="38">
        <v>4864.66</v>
      </c>
      <c r="J1434" s="37">
        <v>78.3</v>
      </c>
      <c r="K1434" s="38">
        <v>3940</v>
      </c>
      <c r="L1434" s="38">
        <v>-73777.61</v>
      </c>
      <c r="M1434" s="38">
        <v>-1475.55</v>
      </c>
      <c r="N1434" s="38">
        <v>-62331.56</v>
      </c>
    </row>
    <row r="1435" spans="7:14" x14ac:dyDescent="0.35">
      <c r="G1435">
        <v>1421</v>
      </c>
      <c r="H1435" s="36">
        <v>1375</v>
      </c>
      <c r="I1435" s="36">
        <v>3583.22</v>
      </c>
      <c r="J1435">
        <v>60.58</v>
      </c>
      <c r="K1435" s="36">
        <v>3940</v>
      </c>
      <c r="L1435" s="36">
        <v>20240.04</v>
      </c>
      <c r="M1435" s="36">
        <v>404.8</v>
      </c>
      <c r="N1435" s="36">
        <v>10227.83</v>
      </c>
    </row>
    <row r="1436" spans="7:14" x14ac:dyDescent="0.35">
      <c r="G1436" s="37">
        <v>1422</v>
      </c>
      <c r="H1436" s="38">
        <v>1375</v>
      </c>
      <c r="I1436" s="38">
        <v>2518.1</v>
      </c>
      <c r="J1436" s="37">
        <v>27.49</v>
      </c>
      <c r="K1436" s="38">
        <v>3940</v>
      </c>
      <c r="L1436" s="38">
        <v>37718.61</v>
      </c>
      <c r="M1436" s="38">
        <v>754.37</v>
      </c>
      <c r="N1436" s="38">
        <v>23078.3</v>
      </c>
    </row>
    <row r="1437" spans="7:14" x14ac:dyDescent="0.35">
      <c r="G1437">
        <v>1423</v>
      </c>
      <c r="H1437" s="36">
        <v>1375</v>
      </c>
      <c r="I1437" s="36">
        <v>2390.7399999999998</v>
      </c>
      <c r="J1437">
        <v>56.99</v>
      </c>
      <c r="K1437" s="36">
        <v>3940</v>
      </c>
      <c r="L1437" s="36">
        <v>86910.22</v>
      </c>
      <c r="M1437" s="36">
        <v>1738.2</v>
      </c>
      <c r="N1437" s="36">
        <v>57060.87</v>
      </c>
    </row>
    <row r="1438" spans="7:14" x14ac:dyDescent="0.35">
      <c r="G1438" s="37">
        <v>1424</v>
      </c>
      <c r="H1438" s="38">
        <v>1375</v>
      </c>
      <c r="I1438" s="38">
        <v>2054.44</v>
      </c>
      <c r="J1438" s="37">
        <v>28.89</v>
      </c>
      <c r="K1438" s="38">
        <v>8400</v>
      </c>
      <c r="L1438" s="38">
        <v>181942.99</v>
      </c>
      <c r="M1438" s="38">
        <v>3638.86</v>
      </c>
      <c r="N1438" s="38">
        <v>128712.24</v>
      </c>
    </row>
    <row r="1439" spans="7:14" x14ac:dyDescent="0.35">
      <c r="G1439">
        <v>1425</v>
      </c>
      <c r="H1439" s="36">
        <v>1375</v>
      </c>
      <c r="I1439" s="36">
        <v>1935.68</v>
      </c>
      <c r="J1439">
        <v>24.37</v>
      </c>
      <c r="K1439" s="36">
        <v>3940</v>
      </c>
      <c r="L1439" s="36">
        <v>47466.18</v>
      </c>
      <c r="M1439" s="36">
        <v>949.32</v>
      </c>
      <c r="N1439" s="36">
        <v>29212.04</v>
      </c>
    </row>
    <row r="1440" spans="7:14" x14ac:dyDescent="0.35">
      <c r="G1440" s="37">
        <v>1426</v>
      </c>
      <c r="H1440" s="38">
        <v>1375</v>
      </c>
      <c r="I1440" s="38">
        <v>2079.23</v>
      </c>
      <c r="J1440" s="37">
        <v>59.07</v>
      </c>
      <c r="K1440" s="38">
        <v>3940</v>
      </c>
      <c r="L1440" s="38">
        <v>108547.2</v>
      </c>
      <c r="M1440" s="38">
        <v>2170.94</v>
      </c>
      <c r="N1440" s="38">
        <v>92188.06</v>
      </c>
    </row>
    <row r="1441" spans="7:14" x14ac:dyDescent="0.35">
      <c r="G1441">
        <v>1427</v>
      </c>
      <c r="H1441" s="36">
        <v>1375</v>
      </c>
      <c r="I1441" s="36">
        <v>630.82000000000005</v>
      </c>
      <c r="J1441">
        <v>67.52</v>
      </c>
      <c r="K1441" s="36">
        <v>3940</v>
      </c>
      <c r="L1441" s="36">
        <v>222056.16</v>
      </c>
      <c r="M1441" s="36">
        <v>4441.12</v>
      </c>
      <c r="N1441" s="36">
        <v>170884.35</v>
      </c>
    </row>
    <row r="1442" spans="7:14" x14ac:dyDescent="0.35">
      <c r="G1442" s="37">
        <v>1428</v>
      </c>
      <c r="H1442" s="38">
        <v>1375</v>
      </c>
      <c r="I1442" s="38">
        <v>571.69000000000005</v>
      </c>
      <c r="J1442" s="37">
        <v>32.01</v>
      </c>
      <c r="K1442" s="38">
        <v>3940</v>
      </c>
      <c r="L1442" s="38">
        <v>106457.46</v>
      </c>
      <c r="M1442" s="38">
        <v>2129.15</v>
      </c>
      <c r="N1442" s="38">
        <v>90501.65</v>
      </c>
    </row>
    <row r="1443" spans="7:14" x14ac:dyDescent="0.35">
      <c r="G1443">
        <v>1429</v>
      </c>
      <c r="H1443" s="36">
        <v>1375</v>
      </c>
      <c r="I1443" s="36">
        <v>3943.38</v>
      </c>
      <c r="J1443">
        <v>23.98</v>
      </c>
      <c r="K1443" s="36">
        <v>3940</v>
      </c>
      <c r="L1443" s="36">
        <v>-1455.94</v>
      </c>
      <c r="M1443" s="36">
        <v>-29.12</v>
      </c>
      <c r="N1443" s="36">
        <v>-1236.95</v>
      </c>
    </row>
    <row r="1444" spans="7:14" x14ac:dyDescent="0.35">
      <c r="G1444" s="37">
        <v>1430</v>
      </c>
      <c r="H1444" s="38">
        <v>1375</v>
      </c>
      <c r="I1444" s="38">
        <v>2341.15</v>
      </c>
      <c r="J1444" s="37">
        <v>71.75</v>
      </c>
      <c r="K1444" s="38">
        <v>3940</v>
      </c>
      <c r="L1444" s="38">
        <v>113339.87</v>
      </c>
      <c r="M1444" s="38">
        <v>2266.8000000000002</v>
      </c>
      <c r="N1444" s="38">
        <v>101038.07</v>
      </c>
    </row>
    <row r="1445" spans="7:14" x14ac:dyDescent="0.35">
      <c r="G1445">
        <v>1431</v>
      </c>
      <c r="H1445" s="36">
        <v>1375</v>
      </c>
      <c r="I1445" s="36">
        <v>4667.29</v>
      </c>
      <c r="J1445">
        <v>29.91</v>
      </c>
      <c r="K1445" s="36">
        <v>3940</v>
      </c>
      <c r="L1445" s="36">
        <v>-23129.46</v>
      </c>
      <c r="M1445" s="36">
        <v>-462.59</v>
      </c>
      <c r="N1445" s="36">
        <v>-13823.15</v>
      </c>
    </row>
    <row r="1446" spans="7:14" x14ac:dyDescent="0.35">
      <c r="G1446" s="37">
        <v>1432</v>
      </c>
      <c r="H1446" s="38">
        <v>1375</v>
      </c>
      <c r="I1446" s="38">
        <v>3138.66</v>
      </c>
      <c r="J1446" s="37">
        <v>17.41</v>
      </c>
      <c r="K1446" s="38">
        <v>3940</v>
      </c>
      <c r="L1446" s="38">
        <v>12572.82</v>
      </c>
      <c r="M1446" s="38">
        <v>251.46</v>
      </c>
      <c r="N1446" s="38">
        <v>10172.379999999999</v>
      </c>
    </row>
    <row r="1447" spans="7:14" x14ac:dyDescent="0.35">
      <c r="G1447">
        <v>1433</v>
      </c>
      <c r="H1447" s="36">
        <v>1375</v>
      </c>
      <c r="I1447" s="36">
        <v>368.84</v>
      </c>
      <c r="J1447">
        <v>60.55</v>
      </c>
      <c r="K1447" s="36">
        <v>3940</v>
      </c>
      <c r="L1447" s="36">
        <v>214849.8</v>
      </c>
      <c r="M1447" s="36">
        <v>4297</v>
      </c>
      <c r="N1447" s="36">
        <v>121862.15</v>
      </c>
    </row>
    <row r="1448" spans="7:14" x14ac:dyDescent="0.35">
      <c r="G1448" s="37">
        <v>1434</v>
      </c>
      <c r="H1448" s="38">
        <v>1375</v>
      </c>
      <c r="I1448" s="38">
        <v>956.11</v>
      </c>
      <c r="J1448" s="37">
        <v>68.48</v>
      </c>
      <c r="K1448" s="38">
        <v>14300</v>
      </c>
      <c r="L1448" s="38">
        <v>912418.81</v>
      </c>
      <c r="M1448" s="38">
        <v>18248.38</v>
      </c>
      <c r="N1448" s="38">
        <v>491087.7</v>
      </c>
    </row>
    <row r="1449" spans="7:14" x14ac:dyDescent="0.35">
      <c r="G1449">
        <v>1435</v>
      </c>
      <c r="H1449" s="36">
        <v>1375</v>
      </c>
      <c r="I1449" s="36">
        <v>1187.94</v>
      </c>
      <c r="J1449">
        <v>50.65</v>
      </c>
      <c r="K1449" s="36">
        <v>3940</v>
      </c>
      <c r="L1449" s="36">
        <v>138025.82</v>
      </c>
      <c r="M1449" s="36">
        <v>2760.52</v>
      </c>
      <c r="N1449" s="36">
        <v>114916.65</v>
      </c>
    </row>
    <row r="1450" spans="7:14" x14ac:dyDescent="0.35">
      <c r="G1450" s="37">
        <v>1436</v>
      </c>
      <c r="H1450" s="38">
        <v>1375</v>
      </c>
      <c r="I1450" s="38">
        <v>4883.53</v>
      </c>
      <c r="J1450" s="37">
        <v>51.8</v>
      </c>
      <c r="K1450" s="38">
        <v>3940</v>
      </c>
      <c r="L1450" s="38">
        <v>-50254.17</v>
      </c>
      <c r="M1450" s="38">
        <v>-1005.08</v>
      </c>
      <c r="N1450" s="38">
        <v>-30979.41</v>
      </c>
    </row>
    <row r="1451" spans="7:14" x14ac:dyDescent="0.35">
      <c r="G1451">
        <v>1437</v>
      </c>
      <c r="H1451" s="36">
        <v>1375</v>
      </c>
      <c r="I1451" s="36">
        <v>1249.78</v>
      </c>
      <c r="J1451">
        <v>42.42</v>
      </c>
      <c r="K1451" s="36">
        <v>3940</v>
      </c>
      <c r="L1451" s="36">
        <v>112747.24</v>
      </c>
      <c r="M1451" s="36">
        <v>2254.94</v>
      </c>
      <c r="N1451" s="36">
        <v>80713.240000000005</v>
      </c>
    </row>
    <row r="1452" spans="7:14" x14ac:dyDescent="0.35">
      <c r="G1452" s="37">
        <v>1438</v>
      </c>
      <c r="H1452" s="38">
        <v>1375</v>
      </c>
      <c r="I1452" s="38">
        <v>2675.63</v>
      </c>
      <c r="J1452" s="37">
        <v>37.200000000000003</v>
      </c>
      <c r="K1452" s="38">
        <v>3940</v>
      </c>
      <c r="L1452" s="38">
        <v>45656.4</v>
      </c>
      <c r="M1452" s="38">
        <v>913.13</v>
      </c>
      <c r="N1452" s="38">
        <v>24308.18</v>
      </c>
    </row>
    <row r="1453" spans="7:14" x14ac:dyDescent="0.35">
      <c r="G1453">
        <v>1439</v>
      </c>
      <c r="H1453" s="36">
        <v>1375</v>
      </c>
      <c r="I1453" s="36">
        <v>4693.6499999999996</v>
      </c>
      <c r="J1453">
        <v>62.44</v>
      </c>
      <c r="K1453" s="36">
        <v>8400</v>
      </c>
      <c r="L1453" s="36">
        <v>230045.28</v>
      </c>
      <c r="M1453" s="36">
        <v>4600.91</v>
      </c>
      <c r="N1453" s="36">
        <v>162465.59</v>
      </c>
    </row>
    <row r="1454" spans="7:14" x14ac:dyDescent="0.35">
      <c r="G1454" s="37">
        <v>1440</v>
      </c>
      <c r="H1454" s="38">
        <v>1375</v>
      </c>
      <c r="I1454" s="38">
        <v>4890.53</v>
      </c>
      <c r="J1454" s="37">
        <v>68.599999999999994</v>
      </c>
      <c r="K1454" s="38">
        <v>3940</v>
      </c>
      <c r="L1454" s="38">
        <v>-66581.63</v>
      </c>
      <c r="M1454" s="38">
        <v>-1331.63</v>
      </c>
      <c r="N1454" s="38">
        <v>-49833.05</v>
      </c>
    </row>
    <row r="1455" spans="7:14" x14ac:dyDescent="0.35">
      <c r="G1455">
        <v>1441</v>
      </c>
      <c r="H1455" s="36">
        <v>1375</v>
      </c>
      <c r="I1455" s="36">
        <v>1334.53</v>
      </c>
      <c r="J1455">
        <v>41.64</v>
      </c>
      <c r="K1455" s="36">
        <v>3940</v>
      </c>
      <c r="L1455" s="36">
        <v>107127.25</v>
      </c>
      <c r="M1455" s="36">
        <v>2142.5500000000002</v>
      </c>
      <c r="N1455" s="36">
        <v>83792.149999999994</v>
      </c>
    </row>
    <row r="1456" spans="7:14" x14ac:dyDescent="0.35">
      <c r="G1456" s="37">
        <v>1442</v>
      </c>
      <c r="H1456" s="38">
        <v>1375</v>
      </c>
      <c r="I1456" s="38">
        <v>435.76</v>
      </c>
      <c r="J1456" s="37">
        <v>39.18</v>
      </c>
      <c r="K1456" s="38">
        <v>14300</v>
      </c>
      <c r="L1456" s="38">
        <v>541777.92000000004</v>
      </c>
      <c r="M1456" s="38">
        <v>10835.56</v>
      </c>
      <c r="N1456" s="38">
        <v>291775.27</v>
      </c>
    </row>
    <row r="1457" spans="7:14" x14ac:dyDescent="0.35">
      <c r="G1457">
        <v>1443</v>
      </c>
      <c r="H1457" s="36">
        <v>1375</v>
      </c>
      <c r="I1457" s="36">
        <v>937.29</v>
      </c>
      <c r="J1457">
        <v>38.85</v>
      </c>
      <c r="K1457" s="36">
        <v>8400</v>
      </c>
      <c r="L1457" s="36">
        <v>288543.14</v>
      </c>
      <c r="M1457" s="36">
        <v>5770.86</v>
      </c>
      <c r="N1457" s="36">
        <v>233583.83</v>
      </c>
    </row>
    <row r="1458" spans="7:14" x14ac:dyDescent="0.35">
      <c r="G1458" s="37">
        <v>1444</v>
      </c>
      <c r="H1458" s="38">
        <v>1375</v>
      </c>
      <c r="I1458" s="38">
        <v>503.98</v>
      </c>
      <c r="J1458" s="37">
        <v>20.5</v>
      </c>
      <c r="K1458" s="38">
        <v>8400</v>
      </c>
      <c r="L1458" s="38">
        <v>160462.38</v>
      </c>
      <c r="M1458" s="38">
        <v>3209.25</v>
      </c>
      <c r="N1458" s="38">
        <v>91289.31</v>
      </c>
    </row>
    <row r="1459" spans="7:14" x14ac:dyDescent="0.35">
      <c r="G1459">
        <v>1445</v>
      </c>
      <c r="H1459" s="36">
        <v>1375</v>
      </c>
      <c r="I1459" s="36">
        <v>1136.5999999999999</v>
      </c>
      <c r="J1459">
        <v>39.57</v>
      </c>
      <c r="K1459" s="36">
        <v>3940</v>
      </c>
      <c r="L1459" s="36">
        <v>109545.26</v>
      </c>
      <c r="M1459" s="36">
        <v>2190.91</v>
      </c>
      <c r="N1459" s="36">
        <v>90081.81</v>
      </c>
    </row>
    <row r="1460" spans="7:14" x14ac:dyDescent="0.35">
      <c r="G1460" s="37">
        <v>1446</v>
      </c>
      <c r="H1460" s="38">
        <v>1375</v>
      </c>
      <c r="I1460" s="38">
        <v>2929.13</v>
      </c>
      <c r="J1460" s="37">
        <v>14.92</v>
      </c>
      <c r="K1460" s="38">
        <v>3940</v>
      </c>
      <c r="L1460" s="38">
        <v>13706.07</v>
      </c>
      <c r="M1460" s="38">
        <v>274.12</v>
      </c>
      <c r="N1460" s="38">
        <v>8808.08</v>
      </c>
    </row>
    <row r="1461" spans="7:14" x14ac:dyDescent="0.35">
      <c r="G1461">
        <v>1447</v>
      </c>
      <c r="H1461" s="36">
        <v>1375</v>
      </c>
      <c r="I1461" s="36">
        <v>4579.75</v>
      </c>
      <c r="J1461">
        <v>64.42</v>
      </c>
      <c r="K1461" s="36">
        <v>3940</v>
      </c>
      <c r="L1461" s="36">
        <v>-42585.63</v>
      </c>
      <c r="M1461" s="36">
        <v>-851.71</v>
      </c>
      <c r="N1461" s="36">
        <v>-30643.5</v>
      </c>
    </row>
    <row r="1462" spans="7:14" x14ac:dyDescent="0.35">
      <c r="G1462" s="37">
        <v>1448</v>
      </c>
      <c r="H1462" s="38">
        <v>1375</v>
      </c>
      <c r="I1462" s="38">
        <v>2778.65</v>
      </c>
      <c r="J1462" s="37">
        <v>38.19</v>
      </c>
      <c r="K1462" s="38">
        <v>3940</v>
      </c>
      <c r="L1462" s="38">
        <v>42980.21</v>
      </c>
      <c r="M1462" s="38">
        <v>859.6</v>
      </c>
      <c r="N1462" s="38">
        <v>36883.75</v>
      </c>
    </row>
    <row r="1463" spans="7:14" x14ac:dyDescent="0.35">
      <c r="G1463">
        <v>1449</v>
      </c>
      <c r="H1463" s="36">
        <v>1375</v>
      </c>
      <c r="I1463" s="36">
        <v>3204.75</v>
      </c>
      <c r="J1463">
        <v>58.93</v>
      </c>
      <c r="K1463" s="36">
        <v>3940</v>
      </c>
      <c r="L1463" s="36">
        <v>41955.66</v>
      </c>
      <c r="M1463" s="36">
        <v>839.11</v>
      </c>
      <c r="N1463" s="36">
        <v>35646.65</v>
      </c>
    </row>
    <row r="1464" spans="7:14" x14ac:dyDescent="0.35">
      <c r="G1464" s="37">
        <v>1450</v>
      </c>
      <c r="H1464" s="38">
        <v>1375</v>
      </c>
      <c r="I1464" s="38">
        <v>1168.96</v>
      </c>
      <c r="J1464" s="37">
        <v>51.95</v>
      </c>
      <c r="K1464" s="38">
        <v>8400</v>
      </c>
      <c r="L1464" s="38">
        <v>374295.11</v>
      </c>
      <c r="M1464" s="38">
        <v>7485.9</v>
      </c>
      <c r="N1464" s="38">
        <v>294718.59999999998</v>
      </c>
    </row>
    <row r="1465" spans="7:14" x14ac:dyDescent="0.35">
      <c r="G1465">
        <v>1451</v>
      </c>
      <c r="H1465" s="36">
        <v>1375</v>
      </c>
      <c r="I1465" s="36">
        <v>4042.8</v>
      </c>
      <c r="J1465">
        <v>67.709999999999994</v>
      </c>
      <c r="K1465" s="36">
        <v>3940</v>
      </c>
      <c r="L1465" s="36">
        <v>-8336.0499999999993</v>
      </c>
      <c r="M1465" s="36">
        <v>-166.72</v>
      </c>
      <c r="N1465" s="36">
        <v>-4946.1099999999997</v>
      </c>
    </row>
    <row r="1466" spans="7:14" x14ac:dyDescent="0.35">
      <c r="G1466" s="37">
        <v>1452</v>
      </c>
      <c r="H1466" s="38">
        <v>1375</v>
      </c>
      <c r="I1466" s="38">
        <v>3165.39</v>
      </c>
      <c r="J1466" s="37">
        <v>81.59</v>
      </c>
      <c r="K1466" s="38">
        <v>3940</v>
      </c>
      <c r="L1466" s="38">
        <v>61827.06</v>
      </c>
      <c r="M1466" s="38">
        <v>1236.54</v>
      </c>
      <c r="N1466" s="38">
        <v>37617.07</v>
      </c>
    </row>
    <row r="1467" spans="7:14" x14ac:dyDescent="0.35">
      <c r="G1467">
        <v>1453</v>
      </c>
      <c r="H1467" s="36">
        <v>1375</v>
      </c>
      <c r="I1467" s="36">
        <v>4347.8599999999997</v>
      </c>
      <c r="J1467">
        <v>43.9</v>
      </c>
      <c r="K1467" s="36">
        <v>3940</v>
      </c>
      <c r="L1467" s="36">
        <v>-19278.84</v>
      </c>
      <c r="M1467" s="36">
        <v>-385.58</v>
      </c>
      <c r="N1467" s="36">
        <v>-15769.16</v>
      </c>
    </row>
    <row r="1468" spans="7:14" x14ac:dyDescent="0.35">
      <c r="G1468" s="37">
        <v>1454</v>
      </c>
      <c r="H1468" s="38">
        <v>1375</v>
      </c>
      <c r="I1468" s="38">
        <v>4754.45</v>
      </c>
      <c r="J1468" s="37">
        <v>25.68</v>
      </c>
      <c r="K1468" s="38">
        <v>3940</v>
      </c>
      <c r="L1468" s="38">
        <v>-22290.99</v>
      </c>
      <c r="M1468" s="38">
        <v>-445.82</v>
      </c>
      <c r="N1468" s="38">
        <v>-15815.89</v>
      </c>
    </row>
    <row r="1469" spans="7:14" x14ac:dyDescent="0.35">
      <c r="G1469">
        <v>1455</v>
      </c>
      <c r="H1469" s="36">
        <v>1375</v>
      </c>
      <c r="I1469" s="36">
        <v>1869.92</v>
      </c>
      <c r="J1469">
        <v>62.12</v>
      </c>
      <c r="K1469" s="36">
        <v>3940</v>
      </c>
      <c r="L1469" s="36">
        <v>127219.71</v>
      </c>
      <c r="M1469" s="36">
        <v>2544.39</v>
      </c>
      <c r="N1469" s="36">
        <v>109562.28</v>
      </c>
    </row>
    <row r="1470" spans="7:14" x14ac:dyDescent="0.35">
      <c r="G1470" s="37">
        <v>1456</v>
      </c>
      <c r="H1470" s="38">
        <v>1375</v>
      </c>
      <c r="I1470" s="38">
        <v>634.78</v>
      </c>
      <c r="J1470" s="37">
        <v>13.5</v>
      </c>
      <c r="K1470" s="38">
        <v>8400</v>
      </c>
      <c r="L1470" s="38">
        <v>103485.2</v>
      </c>
      <c r="M1470" s="38">
        <v>2069.6999999999998</v>
      </c>
      <c r="N1470" s="38">
        <v>63500.74</v>
      </c>
    </row>
    <row r="1471" spans="7:14" x14ac:dyDescent="0.35">
      <c r="G1471">
        <v>1457</v>
      </c>
      <c r="H1471" s="36">
        <v>1375</v>
      </c>
      <c r="I1471" s="36">
        <v>1284.46</v>
      </c>
      <c r="J1471">
        <v>36.28</v>
      </c>
      <c r="K1471" s="36">
        <v>3940</v>
      </c>
      <c r="L1471" s="36">
        <v>94967.97</v>
      </c>
      <c r="M1471" s="36">
        <v>1899.36</v>
      </c>
      <c r="N1471" s="36">
        <v>55335.86</v>
      </c>
    </row>
    <row r="1472" spans="7:14" x14ac:dyDescent="0.35">
      <c r="G1472" s="37">
        <v>1458</v>
      </c>
      <c r="H1472" s="38">
        <v>1375</v>
      </c>
      <c r="I1472" s="38">
        <v>2301.64</v>
      </c>
      <c r="J1472" s="37">
        <v>20.95</v>
      </c>
      <c r="K1472" s="38">
        <v>8400</v>
      </c>
      <c r="L1472" s="38">
        <v>126360.25</v>
      </c>
      <c r="M1472" s="38">
        <v>2527.21</v>
      </c>
      <c r="N1472" s="38">
        <v>68562.47</v>
      </c>
    </row>
    <row r="1473" spans="7:14" x14ac:dyDescent="0.35">
      <c r="G1473">
        <v>1459</v>
      </c>
      <c r="H1473" s="36">
        <v>1375</v>
      </c>
      <c r="I1473" s="36">
        <v>4739.33</v>
      </c>
      <c r="J1473">
        <v>72.88</v>
      </c>
      <c r="K1473" s="36">
        <v>3940</v>
      </c>
      <c r="L1473" s="36">
        <v>-59629.56</v>
      </c>
      <c r="M1473" s="36">
        <v>-1192.5899999999999</v>
      </c>
      <c r="N1473" s="36">
        <v>-32539.95</v>
      </c>
    </row>
    <row r="1474" spans="7:14" x14ac:dyDescent="0.35">
      <c r="G1474" s="37">
        <v>1460</v>
      </c>
      <c r="H1474" s="38">
        <v>1375</v>
      </c>
      <c r="I1474" s="38">
        <v>2015.89</v>
      </c>
      <c r="J1474" s="37">
        <v>4</v>
      </c>
      <c r="K1474" s="38">
        <v>8400</v>
      </c>
      <c r="L1474" s="38">
        <v>24132.47</v>
      </c>
      <c r="M1474" s="38">
        <v>482.65</v>
      </c>
      <c r="N1474" s="38">
        <v>18457.55</v>
      </c>
    </row>
    <row r="1475" spans="7:14" x14ac:dyDescent="0.35">
      <c r="G1475">
        <v>1461</v>
      </c>
      <c r="H1475" s="36">
        <v>1375</v>
      </c>
      <c r="I1475" s="36">
        <v>3899.71</v>
      </c>
      <c r="J1475">
        <v>49.67</v>
      </c>
      <c r="K1475" s="36">
        <v>3940</v>
      </c>
      <c r="L1475" s="36">
        <v>626.23</v>
      </c>
      <c r="M1475" s="36">
        <v>12.52</v>
      </c>
      <c r="N1475" s="36">
        <v>499.85</v>
      </c>
    </row>
    <row r="1476" spans="7:14" x14ac:dyDescent="0.35">
      <c r="G1476" s="37">
        <v>1462</v>
      </c>
      <c r="H1476" s="38">
        <v>1375</v>
      </c>
      <c r="I1476" s="38">
        <v>2794.29</v>
      </c>
      <c r="J1476" s="37">
        <v>46.55</v>
      </c>
      <c r="K1476" s="38">
        <v>8400</v>
      </c>
      <c r="L1476" s="38">
        <v>259570.24</v>
      </c>
      <c r="M1476" s="38">
        <v>5191.3999999999996</v>
      </c>
      <c r="N1476" s="38">
        <v>140522.04999999999</v>
      </c>
    </row>
    <row r="1477" spans="7:14" x14ac:dyDescent="0.35">
      <c r="G1477">
        <v>1463</v>
      </c>
      <c r="H1477" s="36">
        <v>1375</v>
      </c>
      <c r="I1477" s="36">
        <v>1077.48</v>
      </c>
      <c r="J1477">
        <v>57.07</v>
      </c>
      <c r="K1477" s="36">
        <v>8400</v>
      </c>
      <c r="L1477" s="36">
        <v>416516.27</v>
      </c>
      <c r="M1477" s="36">
        <v>8330.33</v>
      </c>
      <c r="N1477" s="36">
        <v>350538.93</v>
      </c>
    </row>
    <row r="1478" spans="7:14" x14ac:dyDescent="0.35">
      <c r="G1478" s="37">
        <v>1464</v>
      </c>
      <c r="H1478" s="38">
        <v>1375</v>
      </c>
      <c r="I1478" s="38">
        <v>1739.52</v>
      </c>
      <c r="J1478" s="37">
        <v>40.03</v>
      </c>
      <c r="K1478" s="38">
        <v>3940</v>
      </c>
      <c r="L1478" s="38">
        <v>86700.41</v>
      </c>
      <c r="M1478" s="38">
        <v>1734.01</v>
      </c>
      <c r="N1478" s="38">
        <v>75972.31</v>
      </c>
    </row>
    <row r="1479" spans="7:14" x14ac:dyDescent="0.35">
      <c r="G1479">
        <v>1465</v>
      </c>
      <c r="H1479" s="36">
        <v>1375</v>
      </c>
      <c r="I1479" s="36">
        <v>3335.32</v>
      </c>
      <c r="J1479">
        <v>70.59</v>
      </c>
      <c r="K1479" s="36">
        <v>3940</v>
      </c>
      <c r="L1479" s="36">
        <v>41310.879999999997</v>
      </c>
      <c r="M1479" s="36">
        <v>826.22</v>
      </c>
      <c r="N1479" s="36">
        <v>31987.13</v>
      </c>
    </row>
    <row r="1480" spans="7:14" x14ac:dyDescent="0.35">
      <c r="G1480" s="37">
        <v>1466</v>
      </c>
      <c r="H1480" s="38">
        <v>1375</v>
      </c>
      <c r="I1480" s="38">
        <v>3429.7</v>
      </c>
      <c r="J1480" s="37">
        <v>61.27</v>
      </c>
      <c r="K1480" s="38">
        <v>8400</v>
      </c>
      <c r="L1480" s="38">
        <v>303146.44</v>
      </c>
      <c r="M1480" s="38">
        <v>6062.93</v>
      </c>
      <c r="N1480" s="38">
        <v>180638.9</v>
      </c>
    </row>
    <row r="1481" spans="7:14" x14ac:dyDescent="0.35">
      <c r="G1481">
        <v>1467</v>
      </c>
      <c r="H1481" s="36">
        <v>1375</v>
      </c>
      <c r="I1481" s="36">
        <v>2286.85</v>
      </c>
      <c r="J1481">
        <v>46.93</v>
      </c>
      <c r="K1481" s="36">
        <v>3940</v>
      </c>
      <c r="L1481" s="36">
        <v>76208.070000000007</v>
      </c>
      <c r="M1481" s="36">
        <v>1524.16</v>
      </c>
      <c r="N1481" s="36">
        <v>47425.81</v>
      </c>
    </row>
    <row r="1482" spans="7:14" x14ac:dyDescent="0.35">
      <c r="G1482" s="37">
        <v>1468</v>
      </c>
      <c r="H1482" s="38">
        <v>1375</v>
      </c>
      <c r="I1482" s="38">
        <v>1297.5</v>
      </c>
      <c r="J1482" s="37">
        <v>43.45</v>
      </c>
      <c r="K1482" s="38">
        <v>8400</v>
      </c>
      <c r="L1482" s="38">
        <v>307247.76</v>
      </c>
      <c r="M1482" s="38">
        <v>6144.96</v>
      </c>
      <c r="N1482" s="38">
        <v>155214.78</v>
      </c>
    </row>
    <row r="1483" spans="7:14" x14ac:dyDescent="0.35">
      <c r="G1483">
        <v>1469</v>
      </c>
      <c r="H1483" s="36">
        <v>1375</v>
      </c>
      <c r="I1483" s="36">
        <v>3665.15</v>
      </c>
      <c r="J1483">
        <v>66.2</v>
      </c>
      <c r="K1483" s="36">
        <v>14300</v>
      </c>
      <c r="L1483" s="36">
        <v>702614.76</v>
      </c>
      <c r="M1483" s="36">
        <v>14052.3</v>
      </c>
      <c r="N1483" s="36">
        <v>531307.85</v>
      </c>
    </row>
    <row r="1484" spans="7:14" x14ac:dyDescent="0.35">
      <c r="G1484" s="37">
        <v>1470</v>
      </c>
      <c r="H1484" s="38">
        <v>1375</v>
      </c>
      <c r="I1484" s="38">
        <v>1010.59</v>
      </c>
      <c r="J1484" s="37">
        <v>62.54</v>
      </c>
      <c r="K1484" s="38">
        <v>8400</v>
      </c>
      <c r="L1484" s="38">
        <v>460786.72</v>
      </c>
      <c r="M1484" s="38">
        <v>9215.73</v>
      </c>
      <c r="N1484" s="38">
        <v>363865.34</v>
      </c>
    </row>
    <row r="1485" spans="7:14" x14ac:dyDescent="0.35">
      <c r="G1485">
        <v>1471</v>
      </c>
      <c r="H1485" s="36">
        <v>1375</v>
      </c>
      <c r="I1485" s="36">
        <v>4696.01</v>
      </c>
      <c r="J1485">
        <v>45.39</v>
      </c>
      <c r="K1485" s="36">
        <v>3940</v>
      </c>
      <c r="L1485" s="36">
        <v>-35692.879999999997</v>
      </c>
      <c r="M1485" s="36">
        <v>-713.86</v>
      </c>
      <c r="N1485" s="36">
        <v>-26723.86</v>
      </c>
    </row>
    <row r="1486" spans="7:14" x14ac:dyDescent="0.35">
      <c r="G1486" s="37">
        <v>1472</v>
      </c>
      <c r="H1486" s="38">
        <v>1375</v>
      </c>
      <c r="I1486" s="38">
        <v>1101.94</v>
      </c>
      <c r="J1486" s="37">
        <v>42.64</v>
      </c>
      <c r="K1486" s="38">
        <v>3940</v>
      </c>
      <c r="L1486" s="38">
        <v>119648.53</v>
      </c>
      <c r="M1486" s="38">
        <v>2392.9699999999998</v>
      </c>
      <c r="N1486" s="38">
        <v>70245.350000000006</v>
      </c>
    </row>
    <row r="1487" spans="7:14" x14ac:dyDescent="0.35">
      <c r="G1487">
        <v>1473</v>
      </c>
      <c r="H1487" s="36">
        <v>1375</v>
      </c>
      <c r="I1487" s="36">
        <v>715.1</v>
      </c>
      <c r="J1487">
        <v>18.25</v>
      </c>
      <c r="K1487" s="36">
        <v>14300</v>
      </c>
      <c r="L1487" s="36">
        <v>246586.16</v>
      </c>
      <c r="M1487" s="36">
        <v>4931.72</v>
      </c>
      <c r="N1487" s="36">
        <v>200790.18</v>
      </c>
    </row>
    <row r="1488" spans="7:14" x14ac:dyDescent="0.35">
      <c r="G1488" s="37">
        <v>1474</v>
      </c>
      <c r="H1488" s="38">
        <v>1375</v>
      </c>
      <c r="I1488" s="38">
        <v>2588.71</v>
      </c>
      <c r="J1488" s="37">
        <v>24.91</v>
      </c>
      <c r="K1488" s="38">
        <v>3940</v>
      </c>
      <c r="L1488" s="38">
        <v>32290.76</v>
      </c>
      <c r="M1488" s="38">
        <v>645.82000000000005</v>
      </c>
      <c r="N1488" s="38">
        <v>16820.28</v>
      </c>
    </row>
    <row r="1489" spans="7:14" x14ac:dyDescent="0.35">
      <c r="G1489">
        <v>1475</v>
      </c>
      <c r="H1489" s="36">
        <v>1375</v>
      </c>
      <c r="I1489" s="36">
        <v>2693.84</v>
      </c>
      <c r="J1489">
        <v>21.06</v>
      </c>
      <c r="K1489" s="36">
        <v>3940</v>
      </c>
      <c r="L1489" s="36">
        <v>24864.36</v>
      </c>
      <c r="M1489" s="36">
        <v>497.29</v>
      </c>
      <c r="N1489" s="36">
        <v>17280.240000000002</v>
      </c>
    </row>
    <row r="1490" spans="7:14" x14ac:dyDescent="0.35">
      <c r="G1490" s="37">
        <v>1476</v>
      </c>
      <c r="H1490" s="38">
        <v>1375</v>
      </c>
      <c r="I1490" s="38">
        <v>2639.33</v>
      </c>
      <c r="J1490" s="37">
        <v>14.54</v>
      </c>
      <c r="K1490" s="38">
        <v>3940</v>
      </c>
      <c r="L1490" s="38">
        <v>17535.29</v>
      </c>
      <c r="M1490" s="38">
        <v>350.71</v>
      </c>
      <c r="N1490" s="38">
        <v>10288.69</v>
      </c>
    </row>
    <row r="1491" spans="7:14" x14ac:dyDescent="0.35">
      <c r="G1491">
        <v>1477</v>
      </c>
      <c r="H1491" s="36">
        <v>1375</v>
      </c>
      <c r="I1491" s="36">
        <v>2296</v>
      </c>
      <c r="J1491">
        <v>31.56</v>
      </c>
      <c r="K1491" s="36">
        <v>8400</v>
      </c>
      <c r="L1491" s="36">
        <v>191294.89</v>
      </c>
      <c r="M1491" s="36">
        <v>3825.9</v>
      </c>
      <c r="N1491" s="36">
        <v>108865.02</v>
      </c>
    </row>
    <row r="1492" spans="7:14" x14ac:dyDescent="0.35">
      <c r="G1492" s="37">
        <v>1478</v>
      </c>
      <c r="H1492" s="38">
        <v>1375</v>
      </c>
      <c r="I1492" s="38">
        <v>4975.1099999999997</v>
      </c>
      <c r="J1492" s="37">
        <v>69.22</v>
      </c>
      <c r="K1492" s="38">
        <v>3940</v>
      </c>
      <c r="L1492" s="38">
        <v>-73021.47</v>
      </c>
      <c r="M1492" s="38">
        <v>-1460.43</v>
      </c>
      <c r="N1492" s="38">
        <v>-51733.81</v>
      </c>
    </row>
    <row r="1493" spans="7:14" x14ac:dyDescent="0.35">
      <c r="G1493">
        <v>1479</v>
      </c>
      <c r="H1493" s="36">
        <v>1375</v>
      </c>
      <c r="I1493" s="36">
        <v>2534.15</v>
      </c>
      <c r="J1493">
        <v>65.03</v>
      </c>
      <c r="K1493" s="36">
        <v>3940</v>
      </c>
      <c r="L1493" s="36">
        <v>90049.26</v>
      </c>
      <c r="M1493" s="36">
        <v>1800.99</v>
      </c>
      <c r="N1493" s="36">
        <v>54340.35</v>
      </c>
    </row>
    <row r="1494" spans="7:14" x14ac:dyDescent="0.35">
      <c r="G1494" s="37">
        <v>1480</v>
      </c>
      <c r="H1494" s="38">
        <v>1375</v>
      </c>
      <c r="I1494" s="38">
        <v>2494.14</v>
      </c>
      <c r="J1494" s="37">
        <v>68.319999999999993</v>
      </c>
      <c r="K1494" s="38">
        <v>3940</v>
      </c>
      <c r="L1494" s="38">
        <v>97402.15</v>
      </c>
      <c r="M1494" s="38">
        <v>1948.04</v>
      </c>
      <c r="N1494" s="38">
        <v>73453.13</v>
      </c>
    </row>
    <row r="1495" spans="7:14" x14ac:dyDescent="0.35">
      <c r="G1495">
        <v>1481</v>
      </c>
      <c r="H1495" s="36">
        <v>1375</v>
      </c>
      <c r="I1495" s="36">
        <v>2224.48</v>
      </c>
      <c r="J1495">
        <v>55.68</v>
      </c>
      <c r="K1495" s="36">
        <v>8400</v>
      </c>
      <c r="L1495" s="36">
        <v>342469.42</v>
      </c>
      <c r="M1495" s="36">
        <v>6849.39</v>
      </c>
      <c r="N1495" s="36">
        <v>197135.26</v>
      </c>
    </row>
    <row r="1496" spans="7:14" x14ac:dyDescent="0.35">
      <c r="G1496" s="37">
        <v>1482</v>
      </c>
      <c r="H1496" s="38">
        <v>1375</v>
      </c>
      <c r="I1496" s="38">
        <v>520.76</v>
      </c>
      <c r="J1496" s="37">
        <v>55.69</v>
      </c>
      <c r="K1496" s="38">
        <v>3940</v>
      </c>
      <c r="L1496" s="38">
        <v>189045.87</v>
      </c>
      <c r="M1496" s="38">
        <v>3780.92</v>
      </c>
      <c r="N1496" s="38">
        <v>107839.1</v>
      </c>
    </row>
    <row r="1497" spans="7:14" x14ac:dyDescent="0.35">
      <c r="G1497">
        <v>1483</v>
      </c>
      <c r="H1497" s="36">
        <v>1375</v>
      </c>
      <c r="I1497" s="36">
        <v>3046.19</v>
      </c>
      <c r="J1497">
        <v>29.2</v>
      </c>
      <c r="K1497" s="36">
        <v>8400</v>
      </c>
      <c r="L1497" s="36">
        <v>154956.32</v>
      </c>
      <c r="M1497" s="36">
        <v>3099.13</v>
      </c>
      <c r="N1497" s="36">
        <v>104365.82</v>
      </c>
    </row>
    <row r="1498" spans="7:14" x14ac:dyDescent="0.35">
      <c r="G1498" s="37">
        <v>1484</v>
      </c>
      <c r="H1498" s="38">
        <v>1375</v>
      </c>
      <c r="I1498" s="38">
        <v>1294.25</v>
      </c>
      <c r="J1498" s="37">
        <v>59.39</v>
      </c>
      <c r="K1498" s="38">
        <v>8400</v>
      </c>
      <c r="L1498" s="38">
        <v>420605.13</v>
      </c>
      <c r="M1498" s="38">
        <v>8412.1</v>
      </c>
      <c r="N1498" s="38">
        <v>341842.98</v>
      </c>
    </row>
    <row r="1499" spans="7:14" x14ac:dyDescent="0.35">
      <c r="G1499">
        <v>1485</v>
      </c>
      <c r="H1499" s="36">
        <v>1375</v>
      </c>
      <c r="I1499" s="36">
        <v>3260.52</v>
      </c>
      <c r="J1499">
        <v>39.51</v>
      </c>
      <c r="K1499" s="36">
        <v>14300</v>
      </c>
      <c r="L1499" s="36">
        <v>434797.66</v>
      </c>
      <c r="M1499" s="36">
        <v>8695.9500000000007</v>
      </c>
      <c r="N1499" s="36">
        <v>222577.59</v>
      </c>
    </row>
    <row r="1500" spans="7:14" x14ac:dyDescent="0.35">
      <c r="G1500" s="37">
        <v>1486</v>
      </c>
      <c r="H1500" s="38">
        <v>1375</v>
      </c>
      <c r="I1500" s="38">
        <v>444</v>
      </c>
      <c r="J1500" s="37">
        <v>50.87</v>
      </c>
      <c r="K1500" s="38">
        <v>8400</v>
      </c>
      <c r="L1500" s="38">
        <v>403339.01</v>
      </c>
      <c r="M1500" s="38">
        <v>8066.78</v>
      </c>
      <c r="N1500" s="38">
        <v>210223.54</v>
      </c>
    </row>
    <row r="1501" spans="7:14" x14ac:dyDescent="0.35">
      <c r="G1501">
        <v>1487</v>
      </c>
      <c r="H1501" s="36">
        <v>1375</v>
      </c>
      <c r="I1501" s="36">
        <v>4910.66</v>
      </c>
      <c r="J1501">
        <v>80.459999999999994</v>
      </c>
      <c r="K1501" s="36">
        <v>3940</v>
      </c>
      <c r="L1501" s="36">
        <v>-79478.63</v>
      </c>
      <c r="M1501" s="36">
        <v>-1589.57</v>
      </c>
      <c r="N1501" s="36">
        <v>-51825.77</v>
      </c>
    </row>
    <row r="1502" spans="7:14" x14ac:dyDescent="0.35">
      <c r="G1502" s="37">
        <v>1488</v>
      </c>
      <c r="H1502" s="38">
        <v>1375</v>
      </c>
      <c r="I1502" s="38">
        <v>2451.2199999999998</v>
      </c>
      <c r="J1502" s="37">
        <v>70.33</v>
      </c>
      <c r="K1502" s="38">
        <v>3940</v>
      </c>
      <c r="L1502" s="38">
        <v>103326.85</v>
      </c>
      <c r="M1502" s="38">
        <v>2066.54</v>
      </c>
      <c r="N1502" s="38">
        <v>52329.64</v>
      </c>
    </row>
    <row r="1503" spans="7:14" x14ac:dyDescent="0.35">
      <c r="G1503">
        <v>1489</v>
      </c>
      <c r="H1503" s="36">
        <v>1375</v>
      </c>
      <c r="I1503" s="36">
        <v>4504.43</v>
      </c>
      <c r="J1503">
        <v>36.89</v>
      </c>
      <c r="K1503" s="36">
        <v>3940</v>
      </c>
      <c r="L1503" s="36">
        <v>-22196.29</v>
      </c>
      <c r="M1503" s="36">
        <v>-443.93</v>
      </c>
      <c r="N1503" s="36">
        <v>-15512.58</v>
      </c>
    </row>
    <row r="1504" spans="7:14" x14ac:dyDescent="0.35">
      <c r="G1504" s="37">
        <v>1490</v>
      </c>
      <c r="H1504" s="38">
        <v>1375</v>
      </c>
      <c r="I1504" s="38">
        <v>2482.69</v>
      </c>
      <c r="J1504" s="37">
        <v>61.39</v>
      </c>
      <c r="K1504" s="38">
        <v>14300</v>
      </c>
      <c r="L1504" s="38">
        <v>724148.07</v>
      </c>
      <c r="M1504" s="38">
        <v>14482.96</v>
      </c>
      <c r="N1504" s="38">
        <v>542970.75</v>
      </c>
    </row>
    <row r="1505" spans="7:14" x14ac:dyDescent="0.35">
      <c r="G1505">
        <v>1491</v>
      </c>
      <c r="H1505" s="36">
        <v>1375</v>
      </c>
      <c r="I1505" s="36">
        <v>489.59</v>
      </c>
      <c r="J1505">
        <v>27.35</v>
      </c>
      <c r="K1505" s="36">
        <v>3940</v>
      </c>
      <c r="L1505" s="36">
        <v>92978.35</v>
      </c>
      <c r="M1505" s="36">
        <v>1859.57</v>
      </c>
      <c r="N1505" s="36">
        <v>66553.789999999994</v>
      </c>
    </row>
    <row r="1506" spans="7:14" x14ac:dyDescent="0.35">
      <c r="G1506" s="37">
        <v>1492</v>
      </c>
      <c r="H1506" s="38">
        <v>1375</v>
      </c>
      <c r="I1506" s="38">
        <v>4146.63</v>
      </c>
      <c r="J1506" s="37">
        <v>15.24</v>
      </c>
      <c r="K1506" s="38">
        <v>3940</v>
      </c>
      <c r="L1506" s="38">
        <v>-4524.4399999999996</v>
      </c>
      <c r="M1506" s="38">
        <v>-90.49</v>
      </c>
      <c r="N1506" s="38">
        <v>-3988.91</v>
      </c>
    </row>
    <row r="1507" spans="7:14" x14ac:dyDescent="0.35">
      <c r="G1507">
        <v>1493</v>
      </c>
      <c r="H1507" s="36">
        <v>1375</v>
      </c>
      <c r="I1507" s="36">
        <v>3311.28</v>
      </c>
      <c r="J1507">
        <v>15.65</v>
      </c>
      <c r="K1507" s="36">
        <v>8400</v>
      </c>
      <c r="L1507" s="36">
        <v>78263.72</v>
      </c>
      <c r="M1507" s="36">
        <v>1565.27</v>
      </c>
      <c r="N1507" s="36">
        <v>53246.82</v>
      </c>
    </row>
    <row r="1508" spans="7:14" x14ac:dyDescent="0.35">
      <c r="G1508" s="37">
        <v>1494</v>
      </c>
      <c r="H1508" s="38">
        <v>1375</v>
      </c>
      <c r="I1508" s="38">
        <v>3952.43</v>
      </c>
      <c r="J1508" s="37">
        <v>32.840000000000003</v>
      </c>
      <c r="K1508" s="38">
        <v>3940</v>
      </c>
      <c r="L1508" s="38">
        <v>-1783.36</v>
      </c>
      <c r="M1508" s="38">
        <v>-35.67</v>
      </c>
      <c r="N1508" s="38">
        <v>-1129.77</v>
      </c>
    </row>
    <row r="1509" spans="7:14" x14ac:dyDescent="0.35">
      <c r="G1509">
        <v>1495</v>
      </c>
      <c r="H1509" s="36">
        <v>1375</v>
      </c>
      <c r="I1509" s="36">
        <v>2255.2199999999998</v>
      </c>
      <c r="J1509">
        <v>59.18</v>
      </c>
      <c r="K1509" s="36">
        <v>8400</v>
      </c>
      <c r="L1509" s="36">
        <v>362265.19</v>
      </c>
      <c r="M1509" s="36">
        <v>7245.3</v>
      </c>
      <c r="N1509" s="36">
        <v>310168.56</v>
      </c>
    </row>
    <row r="1510" spans="7:14" x14ac:dyDescent="0.35">
      <c r="G1510" s="37">
        <v>1496</v>
      </c>
      <c r="H1510" s="38">
        <v>1375</v>
      </c>
      <c r="I1510" s="38">
        <v>3262.1</v>
      </c>
      <c r="J1510" s="37">
        <v>43.71</v>
      </c>
      <c r="K1510" s="38">
        <v>3940</v>
      </c>
      <c r="L1510" s="38">
        <v>28253.83</v>
      </c>
      <c r="M1510" s="38">
        <v>565.08000000000004</v>
      </c>
      <c r="N1510" s="38">
        <v>22539.8</v>
      </c>
    </row>
    <row r="1511" spans="7:14" x14ac:dyDescent="0.35">
      <c r="G1511">
        <v>1497</v>
      </c>
      <c r="H1511" s="36">
        <v>1375</v>
      </c>
      <c r="I1511" s="36">
        <v>4309.8999999999996</v>
      </c>
      <c r="J1511">
        <v>11.37</v>
      </c>
      <c r="K1511" s="36">
        <v>3940</v>
      </c>
      <c r="L1511" s="36">
        <v>-5582.49</v>
      </c>
      <c r="M1511" s="36">
        <v>-111.65</v>
      </c>
      <c r="N1511" s="36">
        <v>-3413.84</v>
      </c>
    </row>
    <row r="1512" spans="7:14" x14ac:dyDescent="0.35">
      <c r="G1512" s="37">
        <v>1498</v>
      </c>
      <c r="H1512" s="38">
        <v>1375</v>
      </c>
      <c r="I1512" s="38">
        <v>3229.11</v>
      </c>
      <c r="J1512" s="37">
        <v>90.64</v>
      </c>
      <c r="K1512" s="38">
        <v>3940</v>
      </c>
      <c r="L1512" s="38">
        <v>63060.68</v>
      </c>
      <c r="M1512" s="38">
        <v>1261.21</v>
      </c>
      <c r="N1512" s="38">
        <v>36736.879999999997</v>
      </c>
    </row>
    <row r="1513" spans="7:14" x14ac:dyDescent="0.35">
      <c r="G1513">
        <v>1499</v>
      </c>
      <c r="H1513" s="36">
        <v>1375</v>
      </c>
      <c r="I1513" s="36">
        <v>1868.83</v>
      </c>
      <c r="J1513">
        <v>51.51</v>
      </c>
      <c r="K1513" s="36">
        <v>3940</v>
      </c>
      <c r="L1513" s="36">
        <v>105306.17</v>
      </c>
      <c r="M1513" s="36">
        <v>2106.12</v>
      </c>
      <c r="N1513" s="36">
        <v>53248.4</v>
      </c>
    </row>
    <row r="1514" spans="7:14" x14ac:dyDescent="0.35">
      <c r="G1514" s="37">
        <v>1500</v>
      </c>
      <c r="H1514" s="38">
        <v>1375</v>
      </c>
      <c r="I1514" s="38">
        <v>3380.14</v>
      </c>
      <c r="J1514" s="37">
        <v>45.15</v>
      </c>
      <c r="K1514" s="38">
        <v>3940</v>
      </c>
      <c r="L1514" s="38">
        <v>23904.85</v>
      </c>
      <c r="M1514" s="38">
        <v>478.1</v>
      </c>
      <c r="N1514" s="38">
        <v>19093.05</v>
      </c>
    </row>
    <row r="1515" spans="7:14" x14ac:dyDescent="0.35">
      <c r="G1515">
        <v>1501</v>
      </c>
      <c r="H1515" s="36">
        <v>1375</v>
      </c>
      <c r="I1515" s="36">
        <v>3424.9</v>
      </c>
      <c r="J1515">
        <v>50.85</v>
      </c>
      <c r="K1515" s="36">
        <v>14300</v>
      </c>
      <c r="L1515" s="36">
        <v>551632.65</v>
      </c>
      <c r="M1515" s="36">
        <v>11032.65</v>
      </c>
      <c r="N1515" s="36">
        <v>310803.19</v>
      </c>
    </row>
    <row r="1516" spans="7:14" x14ac:dyDescent="0.35">
      <c r="G1516" s="37">
        <v>1502</v>
      </c>
      <c r="H1516" s="38">
        <v>1375</v>
      </c>
      <c r="I1516" s="38">
        <v>4810.82</v>
      </c>
      <c r="J1516" s="37">
        <v>50.9</v>
      </c>
      <c r="K1516" s="38">
        <v>3940</v>
      </c>
      <c r="L1516" s="38">
        <v>-45700.87</v>
      </c>
      <c r="M1516" s="38">
        <v>-914.02</v>
      </c>
      <c r="N1516" s="38">
        <v>-37984.68</v>
      </c>
    </row>
    <row r="1517" spans="7:14" x14ac:dyDescent="0.35">
      <c r="G1517">
        <v>1503</v>
      </c>
      <c r="H1517" s="36">
        <v>1375</v>
      </c>
      <c r="I1517" s="36">
        <v>1980.38</v>
      </c>
      <c r="J1517">
        <v>48.66</v>
      </c>
      <c r="K1517" s="36">
        <v>3940</v>
      </c>
      <c r="L1517" s="36">
        <v>93972.01</v>
      </c>
      <c r="M1517" s="36">
        <v>1879.44</v>
      </c>
      <c r="N1517" s="36">
        <v>79655.25</v>
      </c>
    </row>
    <row r="1518" spans="7:14" x14ac:dyDescent="0.35">
      <c r="G1518" s="37">
        <v>1504</v>
      </c>
      <c r="H1518" s="38">
        <v>1375</v>
      </c>
      <c r="I1518" s="38">
        <v>2240.39</v>
      </c>
      <c r="J1518" s="37">
        <v>55.17</v>
      </c>
      <c r="K1518" s="38">
        <v>8400</v>
      </c>
      <c r="L1518" s="38">
        <v>338427.37</v>
      </c>
      <c r="M1518" s="38">
        <v>6768.55</v>
      </c>
      <c r="N1518" s="38">
        <v>205871.66</v>
      </c>
    </row>
    <row r="1519" spans="7:14" x14ac:dyDescent="0.35">
      <c r="G1519">
        <v>1505</v>
      </c>
      <c r="H1519" s="36">
        <v>1375</v>
      </c>
      <c r="I1519" s="36">
        <v>4098.1899999999996</v>
      </c>
      <c r="J1519">
        <v>71.66</v>
      </c>
      <c r="K1519" s="36">
        <v>8400</v>
      </c>
      <c r="L1519" s="36">
        <v>306912.83</v>
      </c>
      <c r="M1519" s="36">
        <v>6138.26</v>
      </c>
      <c r="N1519" s="36">
        <v>221483.97</v>
      </c>
    </row>
    <row r="1520" spans="7:14" x14ac:dyDescent="0.35">
      <c r="G1520" s="37">
        <v>1506</v>
      </c>
      <c r="H1520" s="38">
        <v>1375</v>
      </c>
      <c r="I1520" s="38">
        <v>2627.66</v>
      </c>
      <c r="J1520" s="37">
        <v>40.65</v>
      </c>
      <c r="K1520" s="38">
        <v>3940</v>
      </c>
      <c r="L1520" s="38">
        <v>51970.86</v>
      </c>
      <c r="M1520" s="38">
        <v>1039.42</v>
      </c>
      <c r="N1520" s="38">
        <v>30269.42</v>
      </c>
    </row>
    <row r="1521" spans="7:14" x14ac:dyDescent="0.35">
      <c r="G1521">
        <v>1507</v>
      </c>
      <c r="H1521" s="36">
        <v>1375</v>
      </c>
      <c r="I1521" s="36">
        <v>3735.55</v>
      </c>
      <c r="J1521">
        <v>49.41</v>
      </c>
      <c r="K1521" s="36">
        <v>14300</v>
      </c>
      <c r="L1521" s="36">
        <v>520634.81</v>
      </c>
      <c r="M1521" s="36">
        <v>10412.700000000001</v>
      </c>
      <c r="N1521" s="36">
        <v>409726.1</v>
      </c>
    </row>
    <row r="1522" spans="7:14" x14ac:dyDescent="0.35">
      <c r="G1522" s="37">
        <v>1508</v>
      </c>
      <c r="H1522" s="38">
        <v>1375</v>
      </c>
      <c r="I1522" s="38">
        <v>2406.61</v>
      </c>
      <c r="J1522" s="37">
        <v>1.7</v>
      </c>
      <c r="K1522" s="38">
        <v>3940</v>
      </c>
      <c r="L1522" s="38">
        <v>1230.2</v>
      </c>
      <c r="M1522" s="38">
        <v>24.6</v>
      </c>
      <c r="N1522" s="38">
        <v>1002.27</v>
      </c>
    </row>
    <row r="1523" spans="7:14" x14ac:dyDescent="0.35">
      <c r="G1523">
        <v>1509</v>
      </c>
      <c r="H1523" s="36">
        <v>1375</v>
      </c>
      <c r="I1523" s="36">
        <v>1234.3800000000001</v>
      </c>
      <c r="J1523">
        <v>69.430000000000007</v>
      </c>
      <c r="K1523" s="36">
        <v>3940</v>
      </c>
      <c r="L1523" s="36">
        <v>186478.42</v>
      </c>
      <c r="M1523" s="36">
        <v>3729.57</v>
      </c>
      <c r="N1523" s="36">
        <v>126894.93</v>
      </c>
    </row>
    <row r="1524" spans="7:14" x14ac:dyDescent="0.35">
      <c r="G1524" s="37">
        <v>1510</v>
      </c>
      <c r="H1524" s="38">
        <v>1375</v>
      </c>
      <c r="I1524" s="38">
        <v>3776.98</v>
      </c>
      <c r="J1524" s="37">
        <v>40.869999999999997</v>
      </c>
      <c r="K1524" s="38">
        <v>3940</v>
      </c>
      <c r="L1524" s="38">
        <v>5286.89</v>
      </c>
      <c r="M1524" s="38">
        <v>105.74</v>
      </c>
      <c r="N1524" s="38">
        <v>4514.3500000000004</v>
      </c>
    </row>
    <row r="1525" spans="7:14" x14ac:dyDescent="0.35">
      <c r="G1525">
        <v>1511</v>
      </c>
      <c r="H1525" s="36">
        <v>1375</v>
      </c>
      <c r="I1525" s="36">
        <v>829.54</v>
      </c>
      <c r="J1525">
        <v>39.04</v>
      </c>
      <c r="K1525" s="36">
        <v>8400</v>
      </c>
      <c r="L1525" s="36">
        <v>294174.69</v>
      </c>
      <c r="M1525" s="36">
        <v>5883.49</v>
      </c>
      <c r="N1525" s="36">
        <v>231956.83</v>
      </c>
    </row>
    <row r="1526" spans="7:14" x14ac:dyDescent="0.35">
      <c r="G1526" s="37">
        <v>1512</v>
      </c>
      <c r="H1526" s="38">
        <v>1375</v>
      </c>
      <c r="I1526" s="38">
        <v>1153.2</v>
      </c>
      <c r="J1526" s="37">
        <v>100.61</v>
      </c>
      <c r="K1526" s="38">
        <v>3940</v>
      </c>
      <c r="L1526" s="38">
        <v>279014.26</v>
      </c>
      <c r="M1526" s="38">
        <v>5580.29</v>
      </c>
      <c r="N1526" s="38">
        <v>232559.84</v>
      </c>
    </row>
    <row r="1527" spans="7:14" x14ac:dyDescent="0.35">
      <c r="G1527">
        <v>1513</v>
      </c>
      <c r="H1527" s="36">
        <v>1375</v>
      </c>
      <c r="I1527" s="36">
        <v>3208.76</v>
      </c>
      <c r="J1527">
        <v>53.84</v>
      </c>
      <c r="K1527" s="36">
        <v>3940</v>
      </c>
      <c r="L1527" s="36">
        <v>37992.480000000003</v>
      </c>
      <c r="M1527" s="36">
        <v>759.85</v>
      </c>
      <c r="N1527" s="36">
        <v>29329.48</v>
      </c>
    </row>
    <row r="1528" spans="7:14" x14ac:dyDescent="0.35">
      <c r="G1528" s="37">
        <v>1514</v>
      </c>
      <c r="H1528" s="38">
        <v>1375</v>
      </c>
      <c r="I1528" s="38">
        <v>3786.9</v>
      </c>
      <c r="J1528" s="37">
        <v>29.12</v>
      </c>
      <c r="K1528" s="38">
        <v>8400</v>
      </c>
      <c r="L1528" s="38">
        <v>132966.29999999999</v>
      </c>
      <c r="M1528" s="38">
        <v>2659.33</v>
      </c>
      <c r="N1528" s="38">
        <v>78955.460000000006</v>
      </c>
    </row>
    <row r="1529" spans="7:14" x14ac:dyDescent="0.35">
      <c r="G1529">
        <v>1515</v>
      </c>
      <c r="H1529" s="36">
        <v>1375</v>
      </c>
      <c r="I1529" s="36">
        <v>4494.5</v>
      </c>
      <c r="J1529">
        <v>38.72</v>
      </c>
      <c r="K1529" s="36">
        <v>3940</v>
      </c>
      <c r="L1529" s="36">
        <v>-22847.93</v>
      </c>
      <c r="M1529" s="36">
        <v>-456.96</v>
      </c>
      <c r="N1529" s="36">
        <v>-19459.650000000001</v>
      </c>
    </row>
    <row r="1530" spans="7:14" x14ac:dyDescent="0.35">
      <c r="G1530" s="37">
        <v>1516</v>
      </c>
      <c r="H1530" s="38">
        <v>1375</v>
      </c>
      <c r="I1530" s="38">
        <v>1508.42</v>
      </c>
      <c r="J1530" s="37">
        <v>43.22</v>
      </c>
      <c r="K1530" s="38">
        <v>3940</v>
      </c>
      <c r="L1530" s="38">
        <v>103719.97</v>
      </c>
      <c r="M1530" s="38">
        <v>2074.4</v>
      </c>
      <c r="N1530" s="38">
        <v>67962.759999999995</v>
      </c>
    </row>
    <row r="1531" spans="7:14" x14ac:dyDescent="0.35">
      <c r="G1531">
        <v>1517</v>
      </c>
      <c r="H1531" s="36">
        <v>1375</v>
      </c>
      <c r="I1531" s="36">
        <v>731.48</v>
      </c>
      <c r="J1531">
        <v>89.58</v>
      </c>
      <c r="K1531" s="36">
        <v>8400</v>
      </c>
      <c r="L1531" s="36">
        <v>685582.83</v>
      </c>
      <c r="M1531" s="36">
        <v>13711.66</v>
      </c>
      <c r="N1531" s="36">
        <v>456662.32</v>
      </c>
    </row>
    <row r="1532" spans="7:14" x14ac:dyDescent="0.35">
      <c r="G1532" s="37">
        <v>1518</v>
      </c>
      <c r="H1532" s="38">
        <v>1375</v>
      </c>
      <c r="I1532" s="38">
        <v>4789.0200000000004</v>
      </c>
      <c r="J1532" s="37">
        <v>46.85</v>
      </c>
      <c r="K1532" s="38">
        <v>3940</v>
      </c>
      <c r="L1532" s="38">
        <v>-41154.959999999999</v>
      </c>
      <c r="M1532" s="38">
        <v>-823.1</v>
      </c>
      <c r="N1532" s="38">
        <v>-28180.76</v>
      </c>
    </row>
    <row r="1533" spans="7:14" x14ac:dyDescent="0.35">
      <c r="G1533">
        <v>1519</v>
      </c>
      <c r="H1533" s="36">
        <v>1375</v>
      </c>
      <c r="I1533" s="36">
        <v>941.23</v>
      </c>
      <c r="J1533">
        <v>36.71</v>
      </c>
      <c r="K1533" s="36">
        <v>3940</v>
      </c>
      <c r="L1533" s="36">
        <v>108705.91</v>
      </c>
      <c r="M1533" s="36">
        <v>2174.12</v>
      </c>
      <c r="N1533" s="36">
        <v>76779.09</v>
      </c>
    </row>
    <row r="1534" spans="7:14" x14ac:dyDescent="0.35">
      <c r="G1534" s="37">
        <v>1520</v>
      </c>
      <c r="H1534" s="38">
        <v>1375</v>
      </c>
      <c r="I1534" s="38">
        <v>1148.8</v>
      </c>
      <c r="J1534" s="37">
        <v>53.16</v>
      </c>
      <c r="K1534" s="38">
        <v>3940</v>
      </c>
      <c r="L1534" s="38">
        <v>147011.82999999999</v>
      </c>
      <c r="M1534" s="38">
        <v>2940.24</v>
      </c>
      <c r="N1534" s="38">
        <v>93272.5</v>
      </c>
    </row>
    <row r="1535" spans="7:14" x14ac:dyDescent="0.35">
      <c r="G1535">
        <v>1521</v>
      </c>
      <c r="H1535" s="36">
        <v>1375</v>
      </c>
      <c r="I1535" s="36">
        <v>1598.38</v>
      </c>
      <c r="J1535">
        <v>45.66</v>
      </c>
      <c r="K1535" s="36">
        <v>14300</v>
      </c>
      <c r="L1535" s="36">
        <v>578595.75</v>
      </c>
      <c r="M1535" s="36">
        <v>11571.91</v>
      </c>
      <c r="N1535" s="36">
        <v>323594.56</v>
      </c>
    </row>
    <row r="1536" spans="7:14" x14ac:dyDescent="0.35">
      <c r="G1536" s="37">
        <v>1522</v>
      </c>
      <c r="H1536" s="38">
        <v>1375</v>
      </c>
      <c r="I1536" s="38">
        <v>2741.08</v>
      </c>
      <c r="J1536" s="37">
        <v>21.23</v>
      </c>
      <c r="K1536" s="38">
        <v>3940</v>
      </c>
      <c r="L1536" s="38">
        <v>24073.439999999999</v>
      </c>
      <c r="M1536" s="38">
        <v>481.47</v>
      </c>
      <c r="N1536" s="38">
        <v>20105.79</v>
      </c>
    </row>
    <row r="1537" spans="7:14" x14ac:dyDescent="0.35">
      <c r="G1537">
        <v>1523</v>
      </c>
      <c r="H1537" s="36">
        <v>1375</v>
      </c>
      <c r="I1537" s="36">
        <v>4437.5600000000004</v>
      </c>
      <c r="J1537">
        <v>69.52</v>
      </c>
      <c r="K1537" s="36">
        <v>3940</v>
      </c>
      <c r="L1537" s="36">
        <v>-35965.699999999997</v>
      </c>
      <c r="M1537" s="36">
        <v>-719.31</v>
      </c>
      <c r="N1537" s="36">
        <v>-20656.810000000001</v>
      </c>
    </row>
    <row r="1538" spans="7:14" x14ac:dyDescent="0.35">
      <c r="G1538" s="37">
        <v>1524</v>
      </c>
      <c r="H1538" s="38">
        <v>1375</v>
      </c>
      <c r="I1538" s="38">
        <v>3850.62</v>
      </c>
      <c r="J1538" s="37">
        <v>11.26</v>
      </c>
      <c r="K1538" s="38">
        <v>3940</v>
      </c>
      <c r="L1538" s="38">
        <v>-368.69</v>
      </c>
      <c r="M1538" s="38">
        <v>-7.37</v>
      </c>
      <c r="N1538" s="38">
        <v>-322.75</v>
      </c>
    </row>
    <row r="1539" spans="7:14" x14ac:dyDescent="0.35">
      <c r="G1539">
        <v>1525</v>
      </c>
      <c r="H1539" s="36">
        <v>1375</v>
      </c>
      <c r="I1539" s="36">
        <v>3599.16</v>
      </c>
      <c r="J1539">
        <v>72.91</v>
      </c>
      <c r="K1539" s="36">
        <v>3940</v>
      </c>
      <c r="L1539" s="36">
        <v>23477.03</v>
      </c>
      <c r="M1539" s="36">
        <v>469.54</v>
      </c>
      <c r="N1539" s="36">
        <v>16601.78</v>
      </c>
    </row>
    <row r="1540" spans="7:14" x14ac:dyDescent="0.35">
      <c r="G1540" s="37">
        <v>1526</v>
      </c>
      <c r="H1540" s="38">
        <v>1375</v>
      </c>
      <c r="I1540" s="38">
        <v>1040.8699999999999</v>
      </c>
      <c r="J1540" s="37">
        <v>64.63</v>
      </c>
      <c r="K1540" s="38">
        <v>14300</v>
      </c>
      <c r="L1540" s="38">
        <v>855588.96</v>
      </c>
      <c r="M1540" s="38">
        <v>17111.78</v>
      </c>
      <c r="N1540" s="38">
        <v>594988.36</v>
      </c>
    </row>
    <row r="1541" spans="7:14" x14ac:dyDescent="0.35">
      <c r="G1541">
        <v>1527</v>
      </c>
      <c r="H1541" s="36">
        <v>1375</v>
      </c>
      <c r="I1541" s="36">
        <v>1916.88</v>
      </c>
      <c r="J1541">
        <v>24.19</v>
      </c>
      <c r="K1541" s="36">
        <v>3940</v>
      </c>
      <c r="L1541" s="36">
        <v>47569.77</v>
      </c>
      <c r="M1541" s="36">
        <v>951.4</v>
      </c>
      <c r="N1541" s="36">
        <v>39053.15</v>
      </c>
    </row>
    <row r="1542" spans="7:14" x14ac:dyDescent="0.35">
      <c r="G1542" s="37">
        <v>1528</v>
      </c>
      <c r="H1542" s="38">
        <v>1375</v>
      </c>
      <c r="I1542" s="38">
        <v>2496.34</v>
      </c>
      <c r="J1542" s="37">
        <v>60.68</v>
      </c>
      <c r="K1542" s="38">
        <v>3940</v>
      </c>
      <c r="L1542" s="38">
        <v>86233.07</v>
      </c>
      <c r="M1542" s="38">
        <v>1724.66</v>
      </c>
      <c r="N1542" s="38">
        <v>74516.649999999994</v>
      </c>
    </row>
    <row r="1543" spans="7:14" x14ac:dyDescent="0.35">
      <c r="G1543">
        <v>1529</v>
      </c>
      <c r="H1543" s="36">
        <v>1375</v>
      </c>
      <c r="I1543" s="36">
        <v>907.64</v>
      </c>
      <c r="J1543">
        <v>63.36</v>
      </c>
      <c r="K1543" s="36">
        <v>3940</v>
      </c>
      <c r="L1543" s="36">
        <v>190740.27</v>
      </c>
      <c r="M1543" s="36">
        <v>3814.81</v>
      </c>
      <c r="N1543" s="36">
        <v>165950.82999999999</v>
      </c>
    </row>
    <row r="1544" spans="7:14" x14ac:dyDescent="0.35">
      <c r="G1544" s="37">
        <v>1530</v>
      </c>
      <c r="H1544" s="38">
        <v>1375</v>
      </c>
      <c r="I1544" s="38">
        <v>1512.46</v>
      </c>
      <c r="J1544" s="37">
        <v>54.67</v>
      </c>
      <c r="K1544" s="38">
        <v>3940</v>
      </c>
      <c r="L1544" s="38">
        <v>131333.17000000001</v>
      </c>
      <c r="M1544" s="38">
        <v>2626.66</v>
      </c>
      <c r="N1544" s="38">
        <v>116243.83</v>
      </c>
    </row>
    <row r="1545" spans="7:14" x14ac:dyDescent="0.35">
      <c r="G1545">
        <v>1531</v>
      </c>
      <c r="H1545" s="36">
        <v>1375</v>
      </c>
      <c r="I1545" s="36">
        <v>1680</v>
      </c>
      <c r="J1545">
        <v>53.53</v>
      </c>
      <c r="K1545" s="36">
        <v>3940</v>
      </c>
      <c r="L1545" s="36">
        <v>119595.81</v>
      </c>
      <c r="M1545" s="36">
        <v>2391.92</v>
      </c>
      <c r="N1545" s="36">
        <v>80196.5</v>
      </c>
    </row>
    <row r="1546" spans="7:14" x14ac:dyDescent="0.35">
      <c r="G1546" s="37">
        <v>1532</v>
      </c>
      <c r="H1546" s="38">
        <v>1375</v>
      </c>
      <c r="I1546" s="38">
        <v>810.93</v>
      </c>
      <c r="J1546" s="37">
        <v>20.34</v>
      </c>
      <c r="K1546" s="38">
        <v>14300</v>
      </c>
      <c r="L1546" s="38">
        <v>272964.11</v>
      </c>
      <c r="M1546" s="38">
        <v>5459.28</v>
      </c>
      <c r="N1546" s="38">
        <v>228692.1</v>
      </c>
    </row>
    <row r="1547" spans="7:14" x14ac:dyDescent="0.35">
      <c r="G1547">
        <v>1533</v>
      </c>
      <c r="H1547" s="36">
        <v>1375</v>
      </c>
      <c r="I1547" s="36">
        <v>2841.15</v>
      </c>
      <c r="J1547">
        <v>21.94</v>
      </c>
      <c r="K1547" s="36">
        <v>8400</v>
      </c>
      <c r="L1547" s="36">
        <v>120573.5</v>
      </c>
      <c r="M1547" s="36">
        <v>2411.4699999999998</v>
      </c>
      <c r="N1547" s="36">
        <v>69512.81</v>
      </c>
    </row>
    <row r="1548" spans="7:14" x14ac:dyDescent="0.35">
      <c r="G1548" s="37">
        <v>1534</v>
      </c>
      <c r="H1548" s="38">
        <v>1375</v>
      </c>
      <c r="I1548" s="38">
        <v>3584.14</v>
      </c>
      <c r="J1548" s="37">
        <v>60.88</v>
      </c>
      <c r="K1548" s="38">
        <v>3940</v>
      </c>
      <c r="L1548" s="38">
        <v>20291.25</v>
      </c>
      <c r="M1548" s="38">
        <v>405.82</v>
      </c>
      <c r="N1548" s="38">
        <v>10965.78</v>
      </c>
    </row>
    <row r="1549" spans="7:14" x14ac:dyDescent="0.35">
      <c r="G1549">
        <v>1535</v>
      </c>
      <c r="H1549" s="36">
        <v>1375</v>
      </c>
      <c r="I1549" s="36">
        <v>535.66999999999996</v>
      </c>
      <c r="J1549">
        <v>27.49</v>
      </c>
      <c r="K1549" s="36">
        <v>3940</v>
      </c>
      <c r="L1549" s="36">
        <v>92215.64</v>
      </c>
      <c r="M1549" s="36">
        <v>1844.31</v>
      </c>
      <c r="N1549" s="36">
        <v>72208.23</v>
      </c>
    </row>
    <row r="1550" spans="7:14" x14ac:dyDescent="0.35">
      <c r="G1550" s="37">
        <v>1536</v>
      </c>
      <c r="H1550" s="38">
        <v>1375</v>
      </c>
      <c r="I1550" s="38">
        <v>2509.39</v>
      </c>
      <c r="J1550" s="37">
        <v>37.39</v>
      </c>
      <c r="K1550" s="38">
        <v>3940</v>
      </c>
      <c r="L1550" s="38">
        <v>52119.92</v>
      </c>
      <c r="M1550" s="38">
        <v>1042.4000000000001</v>
      </c>
      <c r="N1550" s="38">
        <v>43479.14</v>
      </c>
    </row>
    <row r="1551" spans="7:14" x14ac:dyDescent="0.35">
      <c r="G1551">
        <v>1537</v>
      </c>
      <c r="H1551" s="36">
        <v>1375</v>
      </c>
      <c r="I1551" s="36">
        <v>3954.61</v>
      </c>
      <c r="J1551">
        <v>49.95</v>
      </c>
      <c r="K1551" s="36">
        <v>3940</v>
      </c>
      <c r="L1551" s="36">
        <v>-2104.92</v>
      </c>
      <c r="M1551" s="36">
        <v>-42.1</v>
      </c>
      <c r="N1551" s="36">
        <v>-1549.55</v>
      </c>
    </row>
    <row r="1552" spans="7:14" x14ac:dyDescent="0.35">
      <c r="G1552" s="37">
        <v>1538</v>
      </c>
      <c r="H1552" s="38">
        <v>1375</v>
      </c>
      <c r="I1552" s="38">
        <v>3790.35</v>
      </c>
      <c r="J1552" s="37">
        <v>32.409999999999997</v>
      </c>
      <c r="K1552" s="38">
        <v>3940</v>
      </c>
      <c r="L1552" s="38">
        <v>3474.35</v>
      </c>
      <c r="M1552" s="38">
        <v>69.489999999999995</v>
      </c>
      <c r="N1552" s="38">
        <v>1901.76</v>
      </c>
    </row>
    <row r="1553" spans="7:14" x14ac:dyDescent="0.35">
      <c r="G1553">
        <v>1539</v>
      </c>
      <c r="H1553" s="36">
        <v>1375</v>
      </c>
      <c r="I1553" s="36">
        <v>4112.3500000000004</v>
      </c>
      <c r="J1553">
        <v>64.510000000000005</v>
      </c>
      <c r="K1553" s="36">
        <v>3940</v>
      </c>
      <c r="L1553" s="36">
        <v>-12492.59</v>
      </c>
      <c r="M1553" s="36">
        <v>-249.85</v>
      </c>
      <c r="N1553" s="36">
        <v>-9245.42</v>
      </c>
    </row>
    <row r="1554" spans="7:14" x14ac:dyDescent="0.35">
      <c r="G1554" s="37">
        <v>1540</v>
      </c>
      <c r="H1554" s="38">
        <v>1375</v>
      </c>
      <c r="I1554" s="38">
        <v>2351.56</v>
      </c>
      <c r="J1554" s="37">
        <v>65.63</v>
      </c>
      <c r="K1554" s="38">
        <v>8400</v>
      </c>
      <c r="L1554" s="38">
        <v>395578.06</v>
      </c>
      <c r="M1554" s="38">
        <v>7911.56</v>
      </c>
      <c r="N1554" s="38">
        <v>338878.07</v>
      </c>
    </row>
    <row r="1555" spans="7:14" x14ac:dyDescent="0.35">
      <c r="G1555">
        <v>1541</v>
      </c>
      <c r="H1555" s="36">
        <v>1375</v>
      </c>
      <c r="I1555" s="36">
        <v>4138.67</v>
      </c>
      <c r="J1555">
        <v>68.06</v>
      </c>
      <c r="K1555" s="36">
        <v>8400</v>
      </c>
      <c r="L1555" s="36">
        <v>288648.7</v>
      </c>
      <c r="M1555" s="36">
        <v>5772.97</v>
      </c>
      <c r="N1555" s="36">
        <v>146094.56</v>
      </c>
    </row>
    <row r="1556" spans="7:14" x14ac:dyDescent="0.35">
      <c r="G1556" s="37">
        <v>1542</v>
      </c>
      <c r="H1556" s="38">
        <v>1375</v>
      </c>
      <c r="I1556" s="38">
        <v>1355.61</v>
      </c>
      <c r="J1556" s="37">
        <v>20.32</v>
      </c>
      <c r="K1556" s="38">
        <v>3940</v>
      </c>
      <c r="L1556" s="38">
        <v>51131.95</v>
      </c>
      <c r="M1556" s="38">
        <v>1022.64</v>
      </c>
      <c r="N1556" s="38">
        <v>35799</v>
      </c>
    </row>
    <row r="1557" spans="7:14" x14ac:dyDescent="0.35">
      <c r="G1557">
        <v>1543</v>
      </c>
      <c r="H1557" s="36">
        <v>1375</v>
      </c>
      <c r="I1557" s="36">
        <v>1931.89</v>
      </c>
      <c r="J1557">
        <v>46.73</v>
      </c>
      <c r="K1557" s="36">
        <v>14300</v>
      </c>
      <c r="L1557" s="36">
        <v>576558.94999999995</v>
      </c>
      <c r="M1557" s="36">
        <v>11531.18</v>
      </c>
      <c r="N1557" s="36">
        <v>439944.12</v>
      </c>
    </row>
    <row r="1558" spans="7:14" x14ac:dyDescent="0.35">
      <c r="G1558" s="37">
        <v>1544</v>
      </c>
      <c r="H1558" s="38">
        <v>1375</v>
      </c>
      <c r="I1558" s="38">
        <v>1046.51</v>
      </c>
      <c r="J1558" s="37">
        <v>68.42</v>
      </c>
      <c r="K1558" s="38">
        <v>3940</v>
      </c>
      <c r="L1558" s="38">
        <v>196596.22</v>
      </c>
      <c r="M1558" s="38">
        <v>3931.92</v>
      </c>
      <c r="N1558" s="38">
        <v>106663.61</v>
      </c>
    </row>
    <row r="1559" spans="7:14" x14ac:dyDescent="0.35">
      <c r="G1559">
        <v>1545</v>
      </c>
      <c r="H1559" s="36">
        <v>1375</v>
      </c>
      <c r="I1559" s="36">
        <v>2443.9299999999998</v>
      </c>
      <c r="J1559">
        <v>43.7</v>
      </c>
      <c r="K1559" s="36">
        <v>3940</v>
      </c>
      <c r="L1559" s="36">
        <v>64007.03</v>
      </c>
      <c r="M1559" s="36">
        <v>1280.1400000000001</v>
      </c>
      <c r="N1559" s="36">
        <v>33862.19</v>
      </c>
    </row>
    <row r="1560" spans="7:14" x14ac:dyDescent="0.35">
      <c r="G1560" s="37">
        <v>1546</v>
      </c>
      <c r="H1560" s="38">
        <v>1375</v>
      </c>
      <c r="I1560" s="38">
        <v>2081.89</v>
      </c>
      <c r="J1560" s="37">
        <v>59.22</v>
      </c>
      <c r="K1560" s="38">
        <v>8400</v>
      </c>
      <c r="L1560" s="38">
        <v>372805.73</v>
      </c>
      <c r="M1560" s="38">
        <v>7456.11</v>
      </c>
      <c r="N1560" s="38">
        <v>261440.54</v>
      </c>
    </row>
    <row r="1561" spans="7:14" x14ac:dyDescent="0.35">
      <c r="G1561">
        <v>1547</v>
      </c>
      <c r="H1561" s="36">
        <v>1375</v>
      </c>
      <c r="I1561" s="36">
        <v>1356.45</v>
      </c>
      <c r="J1561">
        <v>54.06</v>
      </c>
      <c r="K1561" s="36">
        <v>3940</v>
      </c>
      <c r="L1561" s="36">
        <v>138294.03</v>
      </c>
      <c r="M1561" s="36">
        <v>2765.88</v>
      </c>
      <c r="N1561" s="36">
        <v>107497.81</v>
      </c>
    </row>
    <row r="1562" spans="7:14" x14ac:dyDescent="0.35">
      <c r="G1562" s="37">
        <v>1548</v>
      </c>
      <c r="H1562" s="38">
        <v>1375</v>
      </c>
      <c r="I1562" s="38">
        <v>3808.55</v>
      </c>
      <c r="J1562" s="37">
        <v>42.93</v>
      </c>
      <c r="K1562" s="38">
        <v>3940</v>
      </c>
      <c r="L1562" s="38">
        <v>4268.05</v>
      </c>
      <c r="M1562" s="38">
        <v>85.36</v>
      </c>
      <c r="N1562" s="38">
        <v>3017.28</v>
      </c>
    </row>
    <row r="1563" spans="7:14" x14ac:dyDescent="0.35">
      <c r="G1563">
        <v>1549</v>
      </c>
      <c r="H1563" s="36">
        <v>1375</v>
      </c>
      <c r="I1563" s="36">
        <v>1706.46</v>
      </c>
      <c r="J1563">
        <v>39.32</v>
      </c>
      <c r="K1563" s="36">
        <v>8400</v>
      </c>
      <c r="L1563" s="36">
        <v>261788.09</v>
      </c>
      <c r="M1563" s="36">
        <v>5235.76</v>
      </c>
      <c r="N1563" s="36">
        <v>212647.12</v>
      </c>
    </row>
    <row r="1564" spans="7:14" x14ac:dyDescent="0.35">
      <c r="G1564" s="37">
        <v>1550</v>
      </c>
      <c r="H1564" s="38">
        <v>1375</v>
      </c>
      <c r="I1564" s="38">
        <v>1509.46</v>
      </c>
      <c r="J1564" s="37">
        <v>57.07</v>
      </c>
      <c r="K1564" s="38">
        <v>3940</v>
      </c>
      <c r="L1564" s="38">
        <v>137334.07999999999</v>
      </c>
      <c r="M1564" s="38">
        <v>2746.68</v>
      </c>
      <c r="N1564" s="38">
        <v>97329.32</v>
      </c>
    </row>
    <row r="1565" spans="7:14" x14ac:dyDescent="0.35">
      <c r="G1565">
        <v>1551</v>
      </c>
      <c r="H1565" s="36">
        <v>1375</v>
      </c>
      <c r="I1565" s="36">
        <v>828.27</v>
      </c>
      <c r="J1565">
        <v>30.03</v>
      </c>
      <c r="K1565" s="36">
        <v>8400</v>
      </c>
      <c r="L1565" s="36">
        <v>226007.03</v>
      </c>
      <c r="M1565" s="36">
        <v>4520.1400000000003</v>
      </c>
      <c r="N1565" s="36">
        <v>182665.11</v>
      </c>
    </row>
    <row r="1566" spans="7:14" x14ac:dyDescent="0.35">
      <c r="G1566" s="37">
        <v>1552</v>
      </c>
      <c r="H1566" s="38">
        <v>1375</v>
      </c>
      <c r="I1566" s="38">
        <v>2306.34</v>
      </c>
      <c r="J1566" s="37">
        <v>69.459999999999994</v>
      </c>
      <c r="K1566" s="38">
        <v>3940</v>
      </c>
      <c r="L1566" s="38">
        <v>112091.64</v>
      </c>
      <c r="M1566" s="38">
        <v>2241.83</v>
      </c>
      <c r="N1566" s="38">
        <v>72984.990000000005</v>
      </c>
    </row>
    <row r="1567" spans="7:14" x14ac:dyDescent="0.35">
      <c r="G1567">
        <v>1553</v>
      </c>
      <c r="H1567" s="36">
        <v>1375</v>
      </c>
      <c r="I1567" s="36">
        <v>1654.23</v>
      </c>
      <c r="J1567">
        <v>53.47</v>
      </c>
      <c r="K1567" s="36">
        <v>8400</v>
      </c>
      <c r="L1567" s="36">
        <v>359324.39</v>
      </c>
      <c r="M1567" s="36">
        <v>7186.49</v>
      </c>
      <c r="N1567" s="36">
        <v>214173.27</v>
      </c>
    </row>
    <row r="1568" spans="7:14" x14ac:dyDescent="0.35">
      <c r="G1568" s="37">
        <v>1554</v>
      </c>
      <c r="H1568" s="38">
        <v>1375</v>
      </c>
      <c r="I1568" s="38">
        <v>1972.51</v>
      </c>
      <c r="J1568" s="37">
        <v>28.07</v>
      </c>
      <c r="K1568" s="38">
        <v>3940</v>
      </c>
      <c r="L1568" s="38">
        <v>53844.03</v>
      </c>
      <c r="M1568" s="38">
        <v>1076.8800000000001</v>
      </c>
      <c r="N1568" s="38">
        <v>27580.47</v>
      </c>
    </row>
    <row r="1569" spans="7:14" x14ac:dyDescent="0.35">
      <c r="G1569">
        <v>1555</v>
      </c>
      <c r="H1569" s="36">
        <v>1375</v>
      </c>
      <c r="I1569" s="36">
        <v>1332.79</v>
      </c>
      <c r="J1569">
        <v>59.62</v>
      </c>
      <c r="K1569" s="36">
        <v>3940</v>
      </c>
      <c r="L1569" s="36">
        <v>154073.10999999999</v>
      </c>
      <c r="M1569" s="36">
        <v>3081.46</v>
      </c>
      <c r="N1569" s="36">
        <v>86738.82</v>
      </c>
    </row>
    <row r="1570" spans="7:14" x14ac:dyDescent="0.35">
      <c r="G1570" s="37">
        <v>1556</v>
      </c>
      <c r="H1570" s="38">
        <v>1375</v>
      </c>
      <c r="I1570" s="38">
        <v>3863.15</v>
      </c>
      <c r="J1570" s="37">
        <v>46.88</v>
      </c>
      <c r="K1570" s="38">
        <v>3940</v>
      </c>
      <c r="L1570" s="38">
        <v>2227.61</v>
      </c>
      <c r="M1570" s="38">
        <v>44.55</v>
      </c>
      <c r="N1570" s="38">
        <v>1928.1</v>
      </c>
    </row>
    <row r="1571" spans="7:14" x14ac:dyDescent="0.35">
      <c r="G1571">
        <v>1557</v>
      </c>
      <c r="H1571" s="36">
        <v>1375</v>
      </c>
      <c r="I1571" s="36">
        <v>4664.0200000000004</v>
      </c>
      <c r="J1571">
        <v>35.11</v>
      </c>
      <c r="K1571" s="36">
        <v>8400</v>
      </c>
      <c r="L1571" s="36">
        <v>129801.53</v>
      </c>
      <c r="M1571" s="36">
        <v>2596.0300000000002</v>
      </c>
      <c r="N1571" s="36">
        <v>105838.98</v>
      </c>
    </row>
    <row r="1572" spans="7:14" x14ac:dyDescent="0.35">
      <c r="G1572" s="37">
        <v>1558</v>
      </c>
      <c r="H1572" s="38">
        <v>1375</v>
      </c>
      <c r="I1572" s="38">
        <v>2590.0700000000002</v>
      </c>
      <c r="J1572" s="37">
        <v>81.739999999999995</v>
      </c>
      <c r="K1572" s="38">
        <v>3940</v>
      </c>
      <c r="L1572" s="38">
        <v>108965.57</v>
      </c>
      <c r="M1572" s="38">
        <v>2179.31</v>
      </c>
      <c r="N1572" s="38">
        <v>74894.570000000007</v>
      </c>
    </row>
    <row r="1573" spans="7:14" x14ac:dyDescent="0.35">
      <c r="G1573">
        <v>1559</v>
      </c>
      <c r="H1573" s="36">
        <v>1375</v>
      </c>
      <c r="I1573" s="36">
        <v>3286.39</v>
      </c>
      <c r="J1573">
        <v>60.47</v>
      </c>
      <c r="K1573" s="36">
        <v>8400</v>
      </c>
      <c r="L1573" s="36">
        <v>307856.71000000002</v>
      </c>
      <c r="M1573" s="36">
        <v>6157.13</v>
      </c>
      <c r="N1573" s="36">
        <v>245350.59</v>
      </c>
    </row>
    <row r="1574" spans="7:14" x14ac:dyDescent="0.35">
      <c r="G1574" s="37">
        <v>1560</v>
      </c>
      <c r="H1574" s="38">
        <v>1375</v>
      </c>
      <c r="I1574" s="38">
        <v>4362.43</v>
      </c>
      <c r="J1574" s="37">
        <v>54.23</v>
      </c>
      <c r="K1574" s="38">
        <v>3940</v>
      </c>
      <c r="L1574" s="38">
        <v>-24285.13</v>
      </c>
      <c r="M1574" s="38">
        <v>-485.7</v>
      </c>
      <c r="N1574" s="38">
        <v>-21717.07</v>
      </c>
    </row>
    <row r="1575" spans="7:14" x14ac:dyDescent="0.35">
      <c r="G1575">
        <v>1561</v>
      </c>
      <c r="H1575" s="36">
        <v>1375</v>
      </c>
      <c r="I1575" s="36">
        <v>4994.38</v>
      </c>
      <c r="J1575">
        <v>68.569999999999993</v>
      </c>
      <c r="K1575" s="36">
        <v>3940</v>
      </c>
      <c r="L1575" s="36">
        <v>-73672.479999999996</v>
      </c>
      <c r="M1575" s="36">
        <v>-1473.45</v>
      </c>
      <c r="N1575" s="36">
        <v>-44062.3</v>
      </c>
    </row>
    <row r="1576" spans="7:14" x14ac:dyDescent="0.35">
      <c r="G1576" s="37">
        <v>1562</v>
      </c>
      <c r="H1576" s="38">
        <v>1375</v>
      </c>
      <c r="I1576" s="38">
        <v>3144.88</v>
      </c>
      <c r="J1576" s="37">
        <v>51.98</v>
      </c>
      <c r="K1576" s="38">
        <v>3940</v>
      </c>
      <c r="L1576" s="38">
        <v>39958.07</v>
      </c>
      <c r="M1576" s="38">
        <v>799.16</v>
      </c>
      <c r="N1576" s="38">
        <v>30243.91</v>
      </c>
    </row>
    <row r="1577" spans="7:14" x14ac:dyDescent="0.35">
      <c r="G1577">
        <v>1563</v>
      </c>
      <c r="H1577" s="36">
        <v>1375</v>
      </c>
      <c r="I1577" s="36">
        <v>4470.9399999999996</v>
      </c>
      <c r="J1577">
        <v>47.35</v>
      </c>
      <c r="K1577" s="36">
        <v>3940</v>
      </c>
      <c r="L1577" s="36">
        <v>-26514.89</v>
      </c>
      <c r="M1577" s="36">
        <v>-530.29999999999995</v>
      </c>
      <c r="N1577" s="36">
        <v>-23162.35</v>
      </c>
    </row>
    <row r="1578" spans="7:14" x14ac:dyDescent="0.35">
      <c r="G1578" s="37">
        <v>1564</v>
      </c>
      <c r="H1578" s="38">
        <v>1375</v>
      </c>
      <c r="I1578" s="38">
        <v>4561.32</v>
      </c>
      <c r="J1578" s="37">
        <v>34.159999999999997</v>
      </c>
      <c r="K1578" s="38">
        <v>14300</v>
      </c>
      <c r="L1578" s="38">
        <v>331309.46000000002</v>
      </c>
      <c r="M1578" s="38">
        <v>6626.19</v>
      </c>
      <c r="N1578" s="38">
        <v>230745.58</v>
      </c>
    </row>
    <row r="1579" spans="7:14" x14ac:dyDescent="0.35">
      <c r="G1579">
        <v>1565</v>
      </c>
      <c r="H1579" s="36">
        <v>1375</v>
      </c>
      <c r="I1579" s="36">
        <v>3998.97</v>
      </c>
      <c r="J1579">
        <v>31.6</v>
      </c>
      <c r="K1579" s="36">
        <v>3940</v>
      </c>
      <c r="L1579" s="36">
        <v>-3238.6</v>
      </c>
      <c r="M1579" s="36">
        <v>-64.77</v>
      </c>
      <c r="N1579" s="36">
        <v>-1648.82</v>
      </c>
    </row>
    <row r="1580" spans="7:14" x14ac:dyDescent="0.35">
      <c r="G1580" s="37">
        <v>1566</v>
      </c>
      <c r="H1580" s="38">
        <v>1375</v>
      </c>
      <c r="I1580" s="38">
        <v>2412.4699999999998</v>
      </c>
      <c r="J1580" s="37">
        <v>46.92</v>
      </c>
      <c r="K1580" s="38">
        <v>3940</v>
      </c>
      <c r="L1580" s="38">
        <v>70289.759999999995</v>
      </c>
      <c r="M1580" s="38">
        <v>1405.8</v>
      </c>
      <c r="N1580" s="38">
        <v>44183.06</v>
      </c>
    </row>
    <row r="1581" spans="7:14" x14ac:dyDescent="0.35">
      <c r="G1581">
        <v>1567</v>
      </c>
      <c r="H1581" s="36">
        <v>1375</v>
      </c>
      <c r="I1581" s="36">
        <v>589.54</v>
      </c>
      <c r="J1581">
        <v>48.01</v>
      </c>
      <c r="K1581" s="36">
        <v>3940</v>
      </c>
      <c r="L1581" s="36">
        <v>159479.13</v>
      </c>
      <c r="M1581" s="36">
        <v>3189.58</v>
      </c>
      <c r="N1581" s="36">
        <v>133403.26</v>
      </c>
    </row>
    <row r="1582" spans="7:14" x14ac:dyDescent="0.35">
      <c r="G1582" s="37">
        <v>1568</v>
      </c>
      <c r="H1582" s="38">
        <v>1375</v>
      </c>
      <c r="I1582" s="38">
        <v>275.87</v>
      </c>
      <c r="J1582" s="37">
        <v>61.21</v>
      </c>
      <c r="K1582" s="38">
        <v>3940</v>
      </c>
      <c r="L1582" s="38">
        <v>222912.18</v>
      </c>
      <c r="M1582" s="38">
        <v>4458.24</v>
      </c>
      <c r="N1582" s="38">
        <v>154763.85999999999</v>
      </c>
    </row>
    <row r="1583" spans="7:14" x14ac:dyDescent="0.35">
      <c r="G1583">
        <v>1569</v>
      </c>
      <c r="H1583" s="36">
        <v>1375</v>
      </c>
      <c r="I1583" s="36">
        <v>2490.56</v>
      </c>
      <c r="J1583">
        <v>47.38</v>
      </c>
      <c r="K1583" s="36">
        <v>3940</v>
      </c>
      <c r="L1583" s="36">
        <v>67295.94</v>
      </c>
      <c r="M1583" s="36">
        <v>1345.92</v>
      </c>
      <c r="N1583" s="36">
        <v>36293.440000000002</v>
      </c>
    </row>
    <row r="1584" spans="7:14" x14ac:dyDescent="0.35">
      <c r="G1584" s="37">
        <v>1570</v>
      </c>
      <c r="H1584" s="38">
        <v>1375</v>
      </c>
      <c r="I1584" s="38">
        <v>2572.71</v>
      </c>
      <c r="J1584" s="37">
        <v>54.24</v>
      </c>
      <c r="K1584" s="38">
        <v>8400</v>
      </c>
      <c r="L1584" s="38">
        <v>314710.19</v>
      </c>
      <c r="M1584" s="38">
        <v>6294.2</v>
      </c>
      <c r="N1584" s="38">
        <v>276410.76</v>
      </c>
    </row>
    <row r="1585" spans="7:14" x14ac:dyDescent="0.35">
      <c r="G1585">
        <v>1571</v>
      </c>
      <c r="H1585" s="36">
        <v>1375</v>
      </c>
      <c r="I1585" s="36">
        <v>2155.34</v>
      </c>
      <c r="J1585">
        <v>67.349999999999994</v>
      </c>
      <c r="K1585" s="36">
        <v>3940</v>
      </c>
      <c r="L1585" s="36">
        <v>118830.77</v>
      </c>
      <c r="M1585" s="36">
        <v>2376.62</v>
      </c>
      <c r="N1585" s="36">
        <v>76627.16</v>
      </c>
    </row>
    <row r="1586" spans="7:14" x14ac:dyDescent="0.35">
      <c r="G1586" s="37">
        <v>1572</v>
      </c>
      <c r="H1586" s="38">
        <v>1375</v>
      </c>
      <c r="I1586" s="38">
        <v>2927.2</v>
      </c>
      <c r="J1586" s="37">
        <v>94.55</v>
      </c>
      <c r="K1586" s="38">
        <v>3940</v>
      </c>
      <c r="L1586" s="38">
        <v>94381.51</v>
      </c>
      <c r="M1586" s="38">
        <v>1887.63</v>
      </c>
      <c r="N1586" s="38">
        <v>57713.43</v>
      </c>
    </row>
    <row r="1587" spans="7:14" x14ac:dyDescent="0.35">
      <c r="G1587">
        <v>1573</v>
      </c>
      <c r="H1587" s="36">
        <v>1375</v>
      </c>
      <c r="I1587" s="36">
        <v>2850.38</v>
      </c>
      <c r="J1587">
        <v>41.71</v>
      </c>
      <c r="K1587" s="36">
        <v>3940</v>
      </c>
      <c r="L1587" s="36">
        <v>44071.18</v>
      </c>
      <c r="M1587" s="36">
        <v>881.42</v>
      </c>
      <c r="N1587" s="36">
        <v>27253.41</v>
      </c>
    </row>
    <row r="1588" spans="7:14" x14ac:dyDescent="0.35">
      <c r="G1588" s="37">
        <v>1574</v>
      </c>
      <c r="H1588" s="38">
        <v>1375</v>
      </c>
      <c r="I1588" s="38">
        <v>4215.74</v>
      </c>
      <c r="J1588" s="37">
        <v>73.27</v>
      </c>
      <c r="K1588" s="38">
        <v>3940</v>
      </c>
      <c r="L1588" s="38">
        <v>-21578.61</v>
      </c>
      <c r="M1588" s="38">
        <v>-431.57</v>
      </c>
      <c r="N1588" s="38">
        <v>-18124.57</v>
      </c>
    </row>
    <row r="1589" spans="7:14" x14ac:dyDescent="0.35">
      <c r="G1589">
        <v>1575</v>
      </c>
      <c r="H1589" s="36">
        <v>1375</v>
      </c>
      <c r="I1589" s="36">
        <v>721.55</v>
      </c>
      <c r="J1589">
        <v>65.540000000000006</v>
      </c>
      <c r="K1589" s="36">
        <v>3940</v>
      </c>
      <c r="L1589" s="36">
        <v>209567.84</v>
      </c>
      <c r="M1589" s="36">
        <v>4191.3599999999997</v>
      </c>
      <c r="N1589" s="36">
        <v>112556.5</v>
      </c>
    </row>
    <row r="1590" spans="7:14" x14ac:dyDescent="0.35">
      <c r="G1590" s="37">
        <v>1576</v>
      </c>
      <c r="H1590" s="38">
        <v>1375</v>
      </c>
      <c r="I1590" s="38">
        <v>1280.8499999999999</v>
      </c>
      <c r="J1590" s="37">
        <v>23.17</v>
      </c>
      <c r="K1590" s="38">
        <v>3940</v>
      </c>
      <c r="L1590" s="38">
        <v>60225.63</v>
      </c>
      <c r="M1590" s="38">
        <v>1204.51</v>
      </c>
      <c r="N1590" s="38">
        <v>46439.47</v>
      </c>
    </row>
    <row r="1591" spans="7:14" x14ac:dyDescent="0.35">
      <c r="G1591">
        <v>1577</v>
      </c>
      <c r="H1591" s="36">
        <v>1375</v>
      </c>
      <c r="I1591" s="36">
        <v>4006.42</v>
      </c>
      <c r="J1591">
        <v>42.29</v>
      </c>
      <c r="K1591" s="36">
        <v>3940</v>
      </c>
      <c r="L1591" s="36">
        <v>-4183.92</v>
      </c>
      <c r="M1591" s="36">
        <v>-83.68</v>
      </c>
      <c r="N1591" s="36">
        <v>-3678.93</v>
      </c>
    </row>
    <row r="1592" spans="7:14" x14ac:dyDescent="0.35">
      <c r="G1592" s="37">
        <v>1578</v>
      </c>
      <c r="H1592" s="38">
        <v>1375</v>
      </c>
      <c r="I1592" s="38">
        <v>4269.62</v>
      </c>
      <c r="J1592" s="37">
        <v>36.04</v>
      </c>
      <c r="K1592" s="38">
        <v>8400</v>
      </c>
      <c r="L1592" s="38">
        <v>147493.38</v>
      </c>
      <c r="M1592" s="38">
        <v>2949.87</v>
      </c>
      <c r="N1592" s="38">
        <v>127834.23</v>
      </c>
    </row>
    <row r="1593" spans="7:14" x14ac:dyDescent="0.35">
      <c r="G1593">
        <v>1579</v>
      </c>
      <c r="H1593" s="36">
        <v>1375</v>
      </c>
      <c r="I1593" s="36">
        <v>4975.16</v>
      </c>
      <c r="J1593">
        <v>57.64</v>
      </c>
      <c r="K1593" s="36">
        <v>14300</v>
      </c>
      <c r="L1593" s="36">
        <v>536111.35999999999</v>
      </c>
      <c r="M1593" s="36">
        <v>10722.23</v>
      </c>
      <c r="N1593" s="36">
        <v>384375.25</v>
      </c>
    </row>
    <row r="1594" spans="7:14" x14ac:dyDescent="0.35">
      <c r="G1594" s="37">
        <v>1580</v>
      </c>
      <c r="H1594" s="38">
        <v>1375</v>
      </c>
      <c r="I1594" s="38">
        <v>4389.9799999999996</v>
      </c>
      <c r="J1594" s="37">
        <v>52.5</v>
      </c>
      <c r="K1594" s="38">
        <v>14300</v>
      </c>
      <c r="L1594" s="38">
        <v>518931.92</v>
      </c>
      <c r="M1594" s="38">
        <v>10378.64</v>
      </c>
      <c r="N1594" s="38">
        <v>458739.56</v>
      </c>
    </row>
    <row r="1595" spans="7:14" x14ac:dyDescent="0.35">
      <c r="G1595">
        <v>1581</v>
      </c>
      <c r="H1595" s="36">
        <v>1375</v>
      </c>
      <c r="I1595" s="36">
        <v>4471.5200000000004</v>
      </c>
      <c r="J1595">
        <v>49.77</v>
      </c>
      <c r="K1595" s="36">
        <v>8400</v>
      </c>
      <c r="L1595" s="36">
        <v>194136.56</v>
      </c>
      <c r="M1595" s="36">
        <v>3882.73</v>
      </c>
      <c r="N1595" s="36">
        <v>114187.05</v>
      </c>
    </row>
    <row r="1596" spans="7:14" x14ac:dyDescent="0.35">
      <c r="G1596" s="37">
        <v>1582</v>
      </c>
      <c r="H1596" s="38">
        <v>1375</v>
      </c>
      <c r="I1596" s="38">
        <v>1708.87</v>
      </c>
      <c r="J1596" s="37">
        <v>62.92</v>
      </c>
      <c r="K1596" s="38">
        <v>3940</v>
      </c>
      <c r="L1596" s="38">
        <v>139009.10999999999</v>
      </c>
      <c r="M1596" s="38">
        <v>2780.18</v>
      </c>
      <c r="N1596" s="38">
        <v>76965.259999999995</v>
      </c>
    </row>
    <row r="1597" spans="7:14" x14ac:dyDescent="0.35">
      <c r="G1597">
        <v>1583</v>
      </c>
      <c r="H1597" s="36">
        <v>1375</v>
      </c>
      <c r="I1597" s="36">
        <v>2127.98</v>
      </c>
      <c r="J1597">
        <v>42.25</v>
      </c>
      <c r="K1597" s="36">
        <v>8400</v>
      </c>
      <c r="L1597" s="36">
        <v>263590.98</v>
      </c>
      <c r="M1597" s="36">
        <v>5271.82</v>
      </c>
      <c r="N1597" s="36">
        <v>235821.86</v>
      </c>
    </row>
    <row r="1598" spans="7:14" x14ac:dyDescent="0.35">
      <c r="G1598" s="37">
        <v>1584</v>
      </c>
      <c r="H1598" s="38">
        <v>1375</v>
      </c>
      <c r="I1598" s="38">
        <v>1486.81</v>
      </c>
      <c r="J1598" s="37">
        <v>44.63</v>
      </c>
      <c r="K1598" s="38">
        <v>3940</v>
      </c>
      <c r="L1598" s="38">
        <v>108114.17</v>
      </c>
      <c r="M1598" s="38">
        <v>2162.2800000000002</v>
      </c>
      <c r="N1598" s="38">
        <v>62273.18</v>
      </c>
    </row>
    <row r="1599" spans="7:14" x14ac:dyDescent="0.35">
      <c r="G1599">
        <v>1585</v>
      </c>
      <c r="H1599" s="36">
        <v>1375</v>
      </c>
      <c r="I1599" s="36">
        <v>3110.24</v>
      </c>
      <c r="J1599">
        <v>69.91</v>
      </c>
      <c r="K1599" s="36">
        <v>3940</v>
      </c>
      <c r="L1599" s="36">
        <v>56631.87</v>
      </c>
      <c r="M1599" s="36">
        <v>1132.6400000000001</v>
      </c>
      <c r="N1599" s="36">
        <v>28741.66</v>
      </c>
    </row>
    <row r="1600" spans="7:14" x14ac:dyDescent="0.35">
      <c r="G1600" s="37">
        <v>1586</v>
      </c>
      <c r="H1600" s="38">
        <v>1375</v>
      </c>
      <c r="I1600" s="38">
        <v>4706.2700000000004</v>
      </c>
      <c r="J1600" s="37">
        <v>84.46</v>
      </c>
      <c r="K1600" s="38">
        <v>3940</v>
      </c>
      <c r="L1600" s="38">
        <v>-66091.679999999993</v>
      </c>
      <c r="M1600" s="38">
        <v>-1321.83</v>
      </c>
      <c r="N1600" s="38">
        <v>-58679.68</v>
      </c>
    </row>
    <row r="1601" spans="7:14" x14ac:dyDescent="0.35">
      <c r="G1601">
        <v>1587</v>
      </c>
      <c r="H1601" s="36">
        <v>1375</v>
      </c>
      <c r="I1601" s="36">
        <v>1854.28</v>
      </c>
      <c r="J1601">
        <v>63.68</v>
      </c>
      <c r="K1601" s="36">
        <v>3940</v>
      </c>
      <c r="L1601" s="36">
        <v>131441.96</v>
      </c>
      <c r="M1601" s="36">
        <v>2628.84</v>
      </c>
      <c r="N1601" s="36">
        <v>80181.320000000007</v>
      </c>
    </row>
    <row r="1602" spans="7:14" x14ac:dyDescent="0.35">
      <c r="G1602" s="37">
        <v>1588</v>
      </c>
      <c r="H1602" s="38">
        <v>1375</v>
      </c>
      <c r="I1602" s="38">
        <v>2873.61</v>
      </c>
      <c r="J1602" s="37">
        <v>35.92</v>
      </c>
      <c r="K1602" s="38">
        <v>14300</v>
      </c>
      <c r="L1602" s="38">
        <v>409081.27</v>
      </c>
      <c r="M1602" s="38">
        <v>8181.63</v>
      </c>
      <c r="N1602" s="38">
        <v>204688.87</v>
      </c>
    </row>
    <row r="1603" spans="7:14" x14ac:dyDescent="0.35">
      <c r="G1603">
        <v>1589</v>
      </c>
      <c r="H1603" s="36">
        <v>1375</v>
      </c>
      <c r="I1603" s="36">
        <v>1622.24</v>
      </c>
      <c r="J1603">
        <v>28.17</v>
      </c>
      <c r="K1603" s="36">
        <v>8400</v>
      </c>
      <c r="L1603" s="36">
        <v>189582.77</v>
      </c>
      <c r="M1603" s="36">
        <v>3791.66</v>
      </c>
      <c r="N1603" s="36">
        <v>110176.51</v>
      </c>
    </row>
    <row r="1604" spans="7:14" x14ac:dyDescent="0.35">
      <c r="G1604" s="37">
        <v>1590</v>
      </c>
      <c r="H1604" s="38">
        <v>1375</v>
      </c>
      <c r="I1604" s="38">
        <v>1015.04</v>
      </c>
      <c r="J1604" s="37">
        <v>35.43</v>
      </c>
      <c r="K1604" s="38">
        <v>3940</v>
      </c>
      <c r="L1604" s="38">
        <v>102270.14</v>
      </c>
      <c r="M1604" s="38">
        <v>2045.4</v>
      </c>
      <c r="N1604" s="38">
        <v>71369.95</v>
      </c>
    </row>
    <row r="1605" spans="7:14" x14ac:dyDescent="0.35">
      <c r="G1605">
        <v>1591</v>
      </c>
      <c r="H1605" s="36">
        <v>1375</v>
      </c>
      <c r="I1605" s="36">
        <v>1136.8900000000001</v>
      </c>
      <c r="J1605">
        <v>46.49</v>
      </c>
      <c r="K1605" s="36">
        <v>3940</v>
      </c>
      <c r="L1605" s="36">
        <v>128949.92</v>
      </c>
      <c r="M1605" s="36">
        <v>2579</v>
      </c>
      <c r="N1605" s="36">
        <v>70415.789999999994</v>
      </c>
    </row>
    <row r="1606" spans="7:14" x14ac:dyDescent="0.35">
      <c r="G1606" s="37">
        <v>1592</v>
      </c>
      <c r="H1606" s="38">
        <v>1375</v>
      </c>
      <c r="I1606" s="38">
        <v>478.14</v>
      </c>
      <c r="J1606" s="37">
        <v>37.090000000000003</v>
      </c>
      <c r="K1606" s="38">
        <v>3940</v>
      </c>
      <c r="L1606" s="38">
        <v>127041.34</v>
      </c>
      <c r="M1606" s="38">
        <v>2540.83</v>
      </c>
      <c r="N1606" s="38">
        <v>78362.53</v>
      </c>
    </row>
    <row r="1607" spans="7:14" x14ac:dyDescent="0.35">
      <c r="G1607">
        <v>1593</v>
      </c>
      <c r="H1607" s="36">
        <v>1375</v>
      </c>
      <c r="I1607" s="36">
        <v>4756.6099999999997</v>
      </c>
      <c r="J1607">
        <v>73.180000000000007</v>
      </c>
      <c r="K1607" s="36">
        <v>3940</v>
      </c>
      <c r="L1607" s="36">
        <v>-61130.46</v>
      </c>
      <c r="M1607" s="36">
        <v>-1222.6099999999999</v>
      </c>
      <c r="N1607" s="36">
        <v>-47866.33</v>
      </c>
    </row>
    <row r="1608" spans="7:14" x14ac:dyDescent="0.35">
      <c r="G1608" s="37">
        <v>1594</v>
      </c>
      <c r="H1608" s="38">
        <v>1375</v>
      </c>
      <c r="I1608" s="38">
        <v>2133.8200000000002</v>
      </c>
      <c r="J1608" s="37">
        <v>57.95</v>
      </c>
      <c r="K1608" s="38">
        <v>8400</v>
      </c>
      <c r="L1608" s="38">
        <v>361777.48</v>
      </c>
      <c r="M1608" s="38">
        <v>7235.55</v>
      </c>
      <c r="N1608" s="38">
        <v>293138.19</v>
      </c>
    </row>
    <row r="1609" spans="7:14" x14ac:dyDescent="0.35">
      <c r="G1609">
        <v>1595</v>
      </c>
      <c r="H1609" s="36">
        <v>1375</v>
      </c>
      <c r="I1609" s="36">
        <v>4203.78</v>
      </c>
      <c r="J1609">
        <v>46.22</v>
      </c>
      <c r="K1609" s="36">
        <v>14300</v>
      </c>
      <c r="L1609" s="36">
        <v>465223.57</v>
      </c>
      <c r="M1609" s="36">
        <v>9304.4699999999993</v>
      </c>
      <c r="N1609" s="36">
        <v>323322.12</v>
      </c>
    </row>
    <row r="1610" spans="7:14" x14ac:dyDescent="0.35">
      <c r="G1610" s="37">
        <v>1596</v>
      </c>
      <c r="H1610" s="38">
        <v>1375</v>
      </c>
      <c r="I1610" s="38">
        <v>3470.38</v>
      </c>
      <c r="J1610" s="37">
        <v>39.18</v>
      </c>
      <c r="K1610" s="38">
        <v>3940</v>
      </c>
      <c r="L1610" s="38">
        <v>17022.849999999999</v>
      </c>
      <c r="M1610" s="38">
        <v>340.46</v>
      </c>
      <c r="N1610" s="38">
        <v>12780.82</v>
      </c>
    </row>
    <row r="1611" spans="7:14" x14ac:dyDescent="0.35">
      <c r="G1611">
        <v>1597</v>
      </c>
      <c r="H1611" s="36">
        <v>1375</v>
      </c>
      <c r="I1611" s="36">
        <v>1121.22</v>
      </c>
      <c r="J1611">
        <v>44.53</v>
      </c>
      <c r="K1611" s="36">
        <v>3940</v>
      </c>
      <c r="L1611" s="36">
        <v>124152.49</v>
      </c>
      <c r="M1611" s="36">
        <v>2483.0500000000002</v>
      </c>
      <c r="N1611" s="36">
        <v>95375.53</v>
      </c>
    </row>
    <row r="1612" spans="7:14" x14ac:dyDescent="0.35">
      <c r="G1612" s="37">
        <v>1598</v>
      </c>
      <c r="H1612" s="38">
        <v>1375</v>
      </c>
      <c r="I1612" s="38">
        <v>1042.22</v>
      </c>
      <c r="J1612" s="37">
        <v>48.92</v>
      </c>
      <c r="K1612" s="38">
        <v>3940</v>
      </c>
      <c r="L1612" s="38">
        <v>140380.89000000001</v>
      </c>
      <c r="M1612" s="38">
        <v>2807.62</v>
      </c>
      <c r="N1612" s="38">
        <v>116351.9</v>
      </c>
    </row>
    <row r="1613" spans="7:14" x14ac:dyDescent="0.35">
      <c r="G1613">
        <v>1599</v>
      </c>
      <c r="H1613" s="36">
        <v>1375</v>
      </c>
      <c r="I1613" s="36">
        <v>4097.54</v>
      </c>
      <c r="J1613">
        <v>60.16</v>
      </c>
      <c r="K1613" s="36">
        <v>3940</v>
      </c>
      <c r="L1613" s="36">
        <v>-10853.21</v>
      </c>
      <c r="M1613" s="36">
        <v>-217.06</v>
      </c>
      <c r="N1613" s="36">
        <v>-6098.26</v>
      </c>
    </row>
    <row r="1614" spans="7:14" x14ac:dyDescent="0.35">
      <c r="G1614" s="37">
        <v>1600</v>
      </c>
      <c r="H1614" s="38">
        <v>1375</v>
      </c>
      <c r="I1614" s="38">
        <v>1470.62</v>
      </c>
      <c r="J1614" s="37">
        <v>25.79</v>
      </c>
      <c r="K1614" s="38">
        <v>3940</v>
      </c>
      <c r="L1614" s="38">
        <v>62318.37</v>
      </c>
      <c r="M1614" s="38">
        <v>1246.3699999999999</v>
      </c>
      <c r="N1614" s="38">
        <v>38512.39</v>
      </c>
    </row>
    <row r="1615" spans="7:14" x14ac:dyDescent="0.35">
      <c r="G1615">
        <v>1601</v>
      </c>
      <c r="H1615" s="36">
        <v>1375</v>
      </c>
      <c r="I1615" s="36">
        <v>4583.7700000000004</v>
      </c>
      <c r="J1615">
        <v>68.569999999999993</v>
      </c>
      <c r="K1615" s="36">
        <v>3940</v>
      </c>
      <c r="L1615" s="36">
        <v>-45515.62</v>
      </c>
      <c r="M1615" s="36">
        <v>-910.31</v>
      </c>
      <c r="N1615" s="36">
        <v>-34931.93</v>
      </c>
    </row>
    <row r="1616" spans="7:14" x14ac:dyDescent="0.35">
      <c r="G1616" s="37">
        <v>1602</v>
      </c>
      <c r="H1616" s="38">
        <v>1375</v>
      </c>
      <c r="I1616" s="38">
        <v>872.27</v>
      </c>
      <c r="J1616" s="37">
        <v>29.52</v>
      </c>
      <c r="K1616" s="38">
        <v>3940</v>
      </c>
      <c r="L1616" s="38">
        <v>89172.18</v>
      </c>
      <c r="M1616" s="38">
        <v>1783.44</v>
      </c>
      <c r="N1616" s="38">
        <v>71777.649999999994</v>
      </c>
    </row>
    <row r="1617" spans="7:14" x14ac:dyDescent="0.35">
      <c r="G1617">
        <v>1603</v>
      </c>
      <c r="H1617" s="36">
        <v>1375</v>
      </c>
      <c r="I1617" s="36">
        <v>3453</v>
      </c>
      <c r="J1617">
        <v>38.56</v>
      </c>
      <c r="K1617" s="36">
        <v>3940</v>
      </c>
      <c r="L1617" s="36">
        <v>17401.439999999999</v>
      </c>
      <c r="M1617" s="36">
        <v>348.03</v>
      </c>
      <c r="N1617" s="36">
        <v>14769.38</v>
      </c>
    </row>
    <row r="1618" spans="7:14" x14ac:dyDescent="0.35">
      <c r="G1618" s="37">
        <v>1604</v>
      </c>
      <c r="H1618" s="38">
        <v>1375</v>
      </c>
      <c r="I1618" s="38">
        <v>4109.47</v>
      </c>
      <c r="J1618" s="37">
        <v>94.8</v>
      </c>
      <c r="K1618" s="38">
        <v>3940</v>
      </c>
      <c r="L1618" s="38">
        <v>-17440.689999999999</v>
      </c>
      <c r="M1618" s="38">
        <v>-348.81</v>
      </c>
      <c r="N1618" s="38">
        <v>-14911.7</v>
      </c>
    </row>
    <row r="1619" spans="7:14" x14ac:dyDescent="0.35">
      <c r="G1619">
        <v>1605</v>
      </c>
      <c r="H1619" s="36">
        <v>1375</v>
      </c>
      <c r="I1619" s="36">
        <v>1329.23</v>
      </c>
      <c r="J1619">
        <v>34.21</v>
      </c>
      <c r="K1619" s="36">
        <v>8400</v>
      </c>
      <c r="L1619" s="36">
        <v>240528.05</v>
      </c>
      <c r="M1619" s="36">
        <v>4810.5600000000004</v>
      </c>
      <c r="N1619" s="36">
        <v>156297.22</v>
      </c>
    </row>
    <row r="1620" spans="7:14" x14ac:dyDescent="0.35">
      <c r="G1620" s="37">
        <v>1606</v>
      </c>
      <c r="H1620" s="38">
        <v>1375</v>
      </c>
      <c r="I1620" s="38">
        <v>1525.8</v>
      </c>
      <c r="J1620" s="37">
        <v>27.05</v>
      </c>
      <c r="K1620" s="38">
        <v>3940</v>
      </c>
      <c r="L1620" s="38">
        <v>63926.18</v>
      </c>
      <c r="M1620" s="38">
        <v>1278.52</v>
      </c>
      <c r="N1620" s="38">
        <v>54751.06</v>
      </c>
    </row>
    <row r="1621" spans="7:14" x14ac:dyDescent="0.35">
      <c r="G1621">
        <v>1607</v>
      </c>
      <c r="H1621" s="36">
        <v>1375</v>
      </c>
      <c r="I1621" s="36">
        <v>4829.6899999999996</v>
      </c>
      <c r="J1621">
        <v>56.38</v>
      </c>
      <c r="K1621" s="36">
        <v>8400</v>
      </c>
      <c r="L1621" s="36">
        <v>199903.3</v>
      </c>
      <c r="M1621" s="36">
        <v>3998.07</v>
      </c>
      <c r="N1621" s="36">
        <v>103133.1</v>
      </c>
    </row>
    <row r="1622" spans="7:14" x14ac:dyDescent="0.35">
      <c r="G1622" s="37">
        <v>1608</v>
      </c>
      <c r="H1622" s="38">
        <v>1375</v>
      </c>
      <c r="I1622" s="38">
        <v>1470.07</v>
      </c>
      <c r="J1622" s="37">
        <v>45.12</v>
      </c>
      <c r="K1622" s="38">
        <v>3940</v>
      </c>
      <c r="L1622" s="38">
        <v>110065.57</v>
      </c>
      <c r="M1622" s="38">
        <v>2201.31</v>
      </c>
      <c r="N1622" s="38">
        <v>86769.75</v>
      </c>
    </row>
    <row r="1623" spans="7:14" x14ac:dyDescent="0.35">
      <c r="G1623">
        <v>1609</v>
      </c>
      <c r="H1623" s="36">
        <v>1375</v>
      </c>
      <c r="I1623" s="36">
        <v>2263.79</v>
      </c>
      <c r="J1623">
        <v>26.07</v>
      </c>
      <c r="K1623" s="36">
        <v>3940</v>
      </c>
      <c r="L1623" s="36">
        <v>42320.9</v>
      </c>
      <c r="M1623" s="36">
        <v>846.42</v>
      </c>
      <c r="N1623" s="36">
        <v>37651.980000000003</v>
      </c>
    </row>
    <row r="1624" spans="7:14" x14ac:dyDescent="0.35">
      <c r="G1624" s="37">
        <v>1610</v>
      </c>
      <c r="H1624" s="38">
        <v>1375</v>
      </c>
      <c r="I1624" s="38">
        <v>2276.0700000000002</v>
      </c>
      <c r="J1624" s="37">
        <v>1.86</v>
      </c>
      <c r="K1624" s="38">
        <v>3940</v>
      </c>
      <c r="L1624" s="38">
        <v>1719.28</v>
      </c>
      <c r="M1624" s="38">
        <v>34.39</v>
      </c>
      <c r="N1624" s="38">
        <v>959.13</v>
      </c>
    </row>
    <row r="1625" spans="7:14" x14ac:dyDescent="0.35">
      <c r="G1625">
        <v>1611</v>
      </c>
      <c r="H1625" s="36">
        <v>1375</v>
      </c>
      <c r="I1625" s="36">
        <v>1414.57</v>
      </c>
      <c r="J1625">
        <v>24.61</v>
      </c>
      <c r="K1625" s="36">
        <v>8400</v>
      </c>
      <c r="L1625" s="36">
        <v>170514.11</v>
      </c>
      <c r="M1625" s="36">
        <v>3410.28</v>
      </c>
      <c r="N1625" s="36">
        <v>128391.17</v>
      </c>
    </row>
    <row r="1626" spans="7:14" x14ac:dyDescent="0.35">
      <c r="G1626" s="37">
        <v>1612</v>
      </c>
      <c r="H1626" s="38">
        <v>1375</v>
      </c>
      <c r="I1626" s="38">
        <v>3923.8</v>
      </c>
      <c r="J1626" s="37">
        <v>51.03</v>
      </c>
      <c r="K1626" s="38">
        <v>3940</v>
      </c>
      <c r="L1626" s="38">
        <v>-548.23</v>
      </c>
      <c r="M1626" s="38">
        <v>-10.96</v>
      </c>
      <c r="N1626" s="38">
        <v>-418.2</v>
      </c>
    </row>
    <row r="1627" spans="7:14" x14ac:dyDescent="0.35">
      <c r="G1627">
        <v>1613</v>
      </c>
      <c r="H1627" s="36">
        <v>1375</v>
      </c>
      <c r="I1627" s="36">
        <v>3904.88</v>
      </c>
      <c r="J1627">
        <v>36.75</v>
      </c>
      <c r="K1627" s="36">
        <v>3940</v>
      </c>
      <c r="L1627" s="36">
        <v>-84.1</v>
      </c>
      <c r="M1627" s="36">
        <v>-1.68</v>
      </c>
      <c r="N1627" s="36">
        <v>-71.7</v>
      </c>
    </row>
    <row r="1628" spans="7:14" x14ac:dyDescent="0.35">
      <c r="G1628" s="37">
        <v>1614</v>
      </c>
      <c r="H1628" s="38">
        <v>1375</v>
      </c>
      <c r="I1628" s="38">
        <v>2015.93</v>
      </c>
      <c r="J1628" s="37">
        <v>63.75</v>
      </c>
      <c r="K1628" s="38">
        <v>3940</v>
      </c>
      <c r="L1628" s="38">
        <v>121286.88</v>
      </c>
      <c r="M1628" s="38">
        <v>2425.7399999999998</v>
      </c>
      <c r="N1628" s="38">
        <v>77117.98</v>
      </c>
    </row>
    <row r="1629" spans="7:14" x14ac:dyDescent="0.35">
      <c r="G1629">
        <v>1615</v>
      </c>
      <c r="H1629" s="36">
        <v>1375</v>
      </c>
      <c r="I1629" s="36">
        <v>4208.6000000000004</v>
      </c>
      <c r="J1629">
        <v>69.25</v>
      </c>
      <c r="K1629" s="36">
        <v>14300</v>
      </c>
      <c r="L1629" s="36">
        <v>697408.5</v>
      </c>
      <c r="M1629" s="36">
        <v>13948.17</v>
      </c>
      <c r="N1629" s="36">
        <v>527577.43000000005</v>
      </c>
    </row>
    <row r="1630" spans="7:14" x14ac:dyDescent="0.35">
      <c r="G1630" s="37">
        <v>1616</v>
      </c>
      <c r="H1630" s="38">
        <v>1375</v>
      </c>
      <c r="I1630" s="38">
        <v>1222.76</v>
      </c>
      <c r="J1630" s="37">
        <v>30.94</v>
      </c>
      <c r="K1630" s="38">
        <v>3940</v>
      </c>
      <c r="L1630" s="38">
        <v>82698.100000000006</v>
      </c>
      <c r="M1630" s="38">
        <v>1653.96</v>
      </c>
      <c r="N1630" s="38">
        <v>47204.25</v>
      </c>
    </row>
    <row r="1631" spans="7:14" x14ac:dyDescent="0.35">
      <c r="G1631">
        <v>1617</v>
      </c>
      <c r="H1631" s="36">
        <v>1375</v>
      </c>
      <c r="I1631" s="36">
        <v>220.67</v>
      </c>
      <c r="J1631">
        <v>42.43</v>
      </c>
      <c r="K1631" s="36">
        <v>3940</v>
      </c>
      <c r="L1631" s="36">
        <v>156432.60999999999</v>
      </c>
      <c r="M1631" s="36">
        <v>3128.65</v>
      </c>
      <c r="N1631" s="36">
        <v>101329.64</v>
      </c>
    </row>
    <row r="1632" spans="7:14" x14ac:dyDescent="0.35">
      <c r="G1632" s="37">
        <v>1618</v>
      </c>
      <c r="H1632" s="38">
        <v>1375</v>
      </c>
      <c r="I1632" s="38">
        <v>2941.6</v>
      </c>
      <c r="J1632" s="37">
        <v>31.08</v>
      </c>
      <c r="K1632" s="38">
        <v>8400</v>
      </c>
      <c r="L1632" s="38">
        <v>168259.28</v>
      </c>
      <c r="M1632" s="38">
        <v>3365.19</v>
      </c>
      <c r="N1632" s="38">
        <v>92211.98</v>
      </c>
    </row>
    <row r="1633" spans="7:14" x14ac:dyDescent="0.35">
      <c r="G1633">
        <v>1619</v>
      </c>
      <c r="H1633" s="36">
        <v>1375</v>
      </c>
      <c r="I1633" s="36">
        <v>4971.57</v>
      </c>
      <c r="J1633">
        <v>39.86</v>
      </c>
      <c r="K1633" s="36">
        <v>3940</v>
      </c>
      <c r="L1633" s="36">
        <v>-42498.35</v>
      </c>
      <c r="M1633" s="36">
        <v>-849.97</v>
      </c>
      <c r="N1633" s="36">
        <v>-27665.39</v>
      </c>
    </row>
    <row r="1634" spans="7:14" x14ac:dyDescent="0.35">
      <c r="G1634" s="37">
        <v>1620</v>
      </c>
      <c r="H1634" s="38">
        <v>1375</v>
      </c>
      <c r="I1634" s="38">
        <v>385.49</v>
      </c>
      <c r="J1634" s="37">
        <v>37.24</v>
      </c>
      <c r="K1634" s="38">
        <v>3940</v>
      </c>
      <c r="L1634" s="38">
        <v>130996.44</v>
      </c>
      <c r="M1634" s="38">
        <v>2619.9299999999998</v>
      </c>
      <c r="N1634" s="38">
        <v>77063.73</v>
      </c>
    </row>
    <row r="1635" spans="7:14" x14ac:dyDescent="0.35">
      <c r="G1635">
        <v>1621</v>
      </c>
      <c r="H1635" s="36">
        <v>1375</v>
      </c>
      <c r="I1635" s="36">
        <v>1198.3900000000001</v>
      </c>
      <c r="J1635">
        <v>64.319999999999993</v>
      </c>
      <c r="K1635" s="36">
        <v>8400</v>
      </c>
      <c r="L1635" s="36">
        <v>461837.01</v>
      </c>
      <c r="M1635" s="36">
        <v>9236.74</v>
      </c>
      <c r="N1635" s="36">
        <v>286978.26</v>
      </c>
    </row>
    <row r="1636" spans="7:14" x14ac:dyDescent="0.35">
      <c r="G1636" s="37">
        <v>1622</v>
      </c>
      <c r="H1636" s="38">
        <v>1375</v>
      </c>
      <c r="I1636" s="38">
        <v>2690.79</v>
      </c>
      <c r="J1636" s="37">
        <v>42.84</v>
      </c>
      <c r="K1636" s="38">
        <v>3940</v>
      </c>
      <c r="L1636" s="38">
        <v>52146.19</v>
      </c>
      <c r="M1636" s="38">
        <v>1042.92</v>
      </c>
      <c r="N1636" s="38">
        <v>37282.6</v>
      </c>
    </row>
    <row r="1637" spans="7:14" x14ac:dyDescent="0.35">
      <c r="G1637">
        <v>1623</v>
      </c>
      <c r="H1637" s="36">
        <v>1375</v>
      </c>
      <c r="I1637" s="36">
        <v>4087.72</v>
      </c>
      <c r="J1637">
        <v>49.8</v>
      </c>
      <c r="K1637" s="36">
        <v>3940</v>
      </c>
      <c r="L1637" s="36">
        <v>-8731.2199999999993</v>
      </c>
      <c r="M1637" s="36">
        <v>-174.62</v>
      </c>
      <c r="N1637" s="36">
        <v>-5452.91</v>
      </c>
    </row>
    <row r="1638" spans="7:14" x14ac:dyDescent="0.35">
      <c r="G1638" s="37">
        <v>1624</v>
      </c>
      <c r="H1638" s="38">
        <v>1375</v>
      </c>
      <c r="I1638" s="38">
        <v>627.4</v>
      </c>
      <c r="J1638" s="37">
        <v>58.11</v>
      </c>
      <c r="K1638" s="38">
        <v>3940</v>
      </c>
      <c r="L1638" s="38">
        <v>191128.37</v>
      </c>
      <c r="M1638" s="38">
        <v>3822.57</v>
      </c>
      <c r="N1638" s="38">
        <v>121281.12</v>
      </c>
    </row>
    <row r="1639" spans="7:14" x14ac:dyDescent="0.35">
      <c r="G1639">
        <v>1625</v>
      </c>
      <c r="H1639" s="36">
        <v>1375</v>
      </c>
      <c r="I1639" s="36">
        <v>2097.13</v>
      </c>
      <c r="J1639">
        <v>66.63</v>
      </c>
      <c r="K1639" s="36">
        <v>3940</v>
      </c>
      <c r="L1639" s="36">
        <v>121419.33</v>
      </c>
      <c r="M1639" s="36">
        <v>2428.39</v>
      </c>
      <c r="N1639" s="36">
        <v>108951.82</v>
      </c>
    </row>
    <row r="1640" spans="7:14" x14ac:dyDescent="0.35">
      <c r="G1640" s="37">
        <v>1626</v>
      </c>
      <c r="H1640" s="38">
        <v>1375</v>
      </c>
      <c r="I1640" s="38">
        <v>3785.96</v>
      </c>
      <c r="J1640" s="37">
        <v>40.619999999999997</v>
      </c>
      <c r="K1640" s="38">
        <v>14300</v>
      </c>
      <c r="L1640" s="38">
        <v>425740.14</v>
      </c>
      <c r="M1640" s="38">
        <v>8514.7999999999993</v>
      </c>
      <c r="N1640" s="38">
        <v>264190.84000000003</v>
      </c>
    </row>
    <row r="1641" spans="7:14" x14ac:dyDescent="0.35">
      <c r="G1641">
        <v>1627</v>
      </c>
      <c r="H1641" s="36">
        <v>1375</v>
      </c>
      <c r="I1641" s="36">
        <v>1983.41</v>
      </c>
      <c r="J1641">
        <v>35.44</v>
      </c>
      <c r="K1641" s="36">
        <v>3940</v>
      </c>
      <c r="L1641" s="36">
        <v>67958.210000000006</v>
      </c>
      <c r="M1641" s="36">
        <v>1359.16</v>
      </c>
      <c r="N1641" s="36">
        <v>54036.03</v>
      </c>
    </row>
    <row r="1642" spans="7:14" x14ac:dyDescent="0.35">
      <c r="G1642" s="37">
        <v>1628</v>
      </c>
      <c r="H1642" s="38">
        <v>1375</v>
      </c>
      <c r="I1642" s="38">
        <v>1106.4100000000001</v>
      </c>
      <c r="J1642" s="37">
        <v>86.41</v>
      </c>
      <c r="K1642" s="38">
        <v>3940</v>
      </c>
      <c r="L1642" s="38">
        <v>243476.49</v>
      </c>
      <c r="M1642" s="38">
        <v>4869.53</v>
      </c>
      <c r="N1642" s="38">
        <v>166360.39000000001</v>
      </c>
    </row>
    <row r="1643" spans="7:14" x14ac:dyDescent="0.35">
      <c r="G1643">
        <v>1629</v>
      </c>
      <c r="H1643" s="36">
        <v>1375</v>
      </c>
      <c r="I1643" s="36">
        <v>1138.3800000000001</v>
      </c>
      <c r="J1643">
        <v>41.59</v>
      </c>
      <c r="K1643" s="36">
        <v>3940</v>
      </c>
      <c r="L1643" s="36">
        <v>115141.15</v>
      </c>
      <c r="M1643" s="36">
        <v>2302.8200000000002</v>
      </c>
      <c r="N1643" s="36">
        <v>98499.46</v>
      </c>
    </row>
    <row r="1644" spans="7:14" x14ac:dyDescent="0.35">
      <c r="G1644" s="37">
        <v>1630</v>
      </c>
      <c r="H1644" s="38">
        <v>1375</v>
      </c>
      <c r="I1644" s="38">
        <v>2168.23</v>
      </c>
      <c r="J1644" s="37">
        <v>57.97</v>
      </c>
      <c r="K1644" s="38">
        <v>3940</v>
      </c>
      <c r="L1644" s="38">
        <v>101337.03</v>
      </c>
      <c r="M1644" s="38">
        <v>2026.74</v>
      </c>
      <c r="N1644" s="38">
        <v>90270.11</v>
      </c>
    </row>
    <row r="1645" spans="7:14" x14ac:dyDescent="0.35">
      <c r="G1645">
        <v>1631</v>
      </c>
      <c r="H1645" s="36">
        <v>1375</v>
      </c>
      <c r="I1645" s="36">
        <v>2501.1999999999998</v>
      </c>
      <c r="J1645">
        <v>58.31</v>
      </c>
      <c r="K1645" s="36">
        <v>3940</v>
      </c>
      <c r="L1645" s="36">
        <v>82521.399999999994</v>
      </c>
      <c r="M1645" s="36">
        <v>1650.43</v>
      </c>
      <c r="N1645" s="36">
        <v>73770.179999999993</v>
      </c>
    </row>
    <row r="1646" spans="7:14" x14ac:dyDescent="0.35">
      <c r="G1646" s="37">
        <v>1632</v>
      </c>
      <c r="H1646" s="38">
        <v>1375</v>
      </c>
      <c r="I1646" s="38">
        <v>4336.71</v>
      </c>
      <c r="J1646" s="37">
        <v>50.63</v>
      </c>
      <c r="K1646" s="38">
        <v>3940</v>
      </c>
      <c r="L1646" s="38">
        <v>-21461.63</v>
      </c>
      <c r="M1646" s="38">
        <v>-429.23</v>
      </c>
      <c r="N1646" s="38">
        <v>-17957.419999999998</v>
      </c>
    </row>
    <row r="1647" spans="7:14" x14ac:dyDescent="0.35">
      <c r="G1647">
        <v>1633</v>
      </c>
      <c r="H1647" s="36">
        <v>1375</v>
      </c>
      <c r="I1647" s="36">
        <v>3282.81</v>
      </c>
      <c r="J1647">
        <v>36.61</v>
      </c>
      <c r="K1647" s="36">
        <v>8400</v>
      </c>
      <c r="L1647" s="36">
        <v>185957.84</v>
      </c>
      <c r="M1647" s="36">
        <v>3719.16</v>
      </c>
      <c r="N1647" s="36">
        <v>165882.39000000001</v>
      </c>
    </row>
    <row r="1648" spans="7:14" x14ac:dyDescent="0.35">
      <c r="G1648" s="37">
        <v>1634</v>
      </c>
      <c r="H1648" s="38">
        <v>1375</v>
      </c>
      <c r="I1648" s="38">
        <v>3513.93</v>
      </c>
      <c r="J1648" s="37">
        <v>30.67</v>
      </c>
      <c r="K1648" s="38">
        <v>3940</v>
      </c>
      <c r="L1648" s="38">
        <v>11693.31</v>
      </c>
      <c r="M1648" s="38">
        <v>233.87</v>
      </c>
      <c r="N1648" s="38">
        <v>9904.7099999999991</v>
      </c>
    </row>
    <row r="1649" spans="7:14" x14ac:dyDescent="0.35">
      <c r="G1649">
        <v>1635</v>
      </c>
      <c r="H1649" s="36">
        <v>1375</v>
      </c>
      <c r="I1649" s="36">
        <v>4918.34</v>
      </c>
      <c r="J1649">
        <v>49.41</v>
      </c>
      <c r="K1649" s="36">
        <v>8400</v>
      </c>
      <c r="L1649" s="36">
        <v>170668.08</v>
      </c>
      <c r="M1649" s="36">
        <v>3413.36</v>
      </c>
      <c r="N1649" s="36">
        <v>115428.04</v>
      </c>
    </row>
    <row r="1650" spans="7:14" x14ac:dyDescent="0.35">
      <c r="G1650" s="37">
        <v>1636</v>
      </c>
      <c r="H1650" s="38">
        <v>1375</v>
      </c>
      <c r="I1650" s="38">
        <v>2176.85</v>
      </c>
      <c r="J1650" s="37">
        <v>50.49</v>
      </c>
      <c r="K1650" s="38">
        <v>3940</v>
      </c>
      <c r="L1650" s="38">
        <v>87652.15</v>
      </c>
      <c r="M1650" s="38">
        <v>1753.04</v>
      </c>
      <c r="N1650" s="38">
        <v>64853.03</v>
      </c>
    </row>
    <row r="1651" spans="7:14" x14ac:dyDescent="0.35">
      <c r="G1651">
        <v>1637</v>
      </c>
      <c r="H1651" s="36">
        <v>1375</v>
      </c>
      <c r="I1651" s="36">
        <v>2136.1</v>
      </c>
      <c r="J1651">
        <v>63.5</v>
      </c>
      <c r="K1651" s="36">
        <v>3940</v>
      </c>
      <c r="L1651" s="36">
        <v>113171.94</v>
      </c>
      <c r="M1651" s="36">
        <v>2263.44</v>
      </c>
      <c r="N1651" s="36">
        <v>57457.48</v>
      </c>
    </row>
    <row r="1652" spans="7:14" x14ac:dyDescent="0.35">
      <c r="G1652" s="37">
        <v>1638</v>
      </c>
      <c r="H1652" s="38">
        <v>1375</v>
      </c>
      <c r="I1652" s="38">
        <v>4632.07</v>
      </c>
      <c r="J1652" s="37">
        <v>59.95</v>
      </c>
      <c r="K1652" s="38">
        <v>8400</v>
      </c>
      <c r="L1652" s="38">
        <v>224520.84</v>
      </c>
      <c r="M1652" s="38">
        <v>4490.42</v>
      </c>
      <c r="N1652" s="38">
        <v>129441.26</v>
      </c>
    </row>
    <row r="1653" spans="7:14" x14ac:dyDescent="0.35">
      <c r="G1653">
        <v>1639</v>
      </c>
      <c r="H1653" s="36">
        <v>1375</v>
      </c>
      <c r="I1653" s="36">
        <v>1380.2</v>
      </c>
      <c r="J1653">
        <v>74.36</v>
      </c>
      <c r="K1653" s="36">
        <v>8400</v>
      </c>
      <c r="L1653" s="36">
        <v>520629.67</v>
      </c>
      <c r="M1653" s="36">
        <v>10412.59</v>
      </c>
      <c r="N1653" s="36">
        <v>438000.38</v>
      </c>
    </row>
    <row r="1654" spans="7:14" x14ac:dyDescent="0.35">
      <c r="G1654" s="37">
        <v>1640</v>
      </c>
      <c r="H1654" s="38">
        <v>1375</v>
      </c>
      <c r="I1654" s="38">
        <v>3703.11</v>
      </c>
      <c r="J1654" s="37">
        <v>84.08</v>
      </c>
      <c r="K1654" s="38">
        <v>3940</v>
      </c>
      <c r="L1654" s="38">
        <v>18543.560000000001</v>
      </c>
      <c r="M1654" s="38">
        <v>370.87</v>
      </c>
      <c r="N1654" s="38">
        <v>13597.7</v>
      </c>
    </row>
    <row r="1655" spans="7:14" x14ac:dyDescent="0.35">
      <c r="G1655">
        <v>1641</v>
      </c>
      <c r="H1655" s="36">
        <v>1375</v>
      </c>
      <c r="I1655" s="36">
        <v>3821.95</v>
      </c>
      <c r="J1655">
        <v>60.91</v>
      </c>
      <c r="K1655" s="36">
        <v>3940</v>
      </c>
      <c r="L1655" s="36">
        <v>5815.82</v>
      </c>
      <c r="M1655" s="36">
        <v>116.32</v>
      </c>
      <c r="N1655" s="36">
        <v>4231.66</v>
      </c>
    </row>
    <row r="1656" spans="7:14" x14ac:dyDescent="0.35">
      <c r="G1656" s="37">
        <v>1642</v>
      </c>
      <c r="H1656" s="38">
        <v>1375</v>
      </c>
      <c r="I1656" s="38">
        <v>669.38</v>
      </c>
      <c r="J1656" s="37">
        <v>24.28</v>
      </c>
      <c r="K1656" s="38">
        <v>8400</v>
      </c>
      <c r="L1656" s="38">
        <v>186317.78</v>
      </c>
      <c r="M1656" s="38">
        <v>3726.36</v>
      </c>
      <c r="N1656" s="38">
        <v>140698.48000000001</v>
      </c>
    </row>
    <row r="1657" spans="7:14" x14ac:dyDescent="0.35">
      <c r="G1657">
        <v>1643</v>
      </c>
      <c r="H1657" s="36">
        <v>1375</v>
      </c>
      <c r="I1657" s="36">
        <v>2447.5100000000002</v>
      </c>
      <c r="J1657">
        <v>45.68</v>
      </c>
      <c r="K1657" s="36">
        <v>3940</v>
      </c>
      <c r="L1657" s="36">
        <v>66798.66</v>
      </c>
      <c r="M1657" s="36">
        <v>1335.97</v>
      </c>
      <c r="N1657" s="36">
        <v>46876.9</v>
      </c>
    </row>
    <row r="1658" spans="7:14" x14ac:dyDescent="0.35">
      <c r="G1658" s="37">
        <v>1644</v>
      </c>
      <c r="H1658" s="38">
        <v>1375</v>
      </c>
      <c r="I1658" s="38">
        <v>1162.7</v>
      </c>
      <c r="J1658" s="37">
        <v>54.97</v>
      </c>
      <c r="K1658" s="38">
        <v>3940</v>
      </c>
      <c r="L1658" s="38">
        <v>151297.57999999999</v>
      </c>
      <c r="M1658" s="38">
        <v>3025.95</v>
      </c>
      <c r="N1658" s="38">
        <v>95627.66</v>
      </c>
    </row>
    <row r="1659" spans="7:14" x14ac:dyDescent="0.35">
      <c r="G1659">
        <v>1645</v>
      </c>
      <c r="H1659" s="36">
        <v>1375</v>
      </c>
      <c r="I1659" s="36">
        <v>1089.8</v>
      </c>
      <c r="J1659">
        <v>54.1</v>
      </c>
      <c r="K1659" s="36">
        <v>3940</v>
      </c>
      <c r="L1659" s="36">
        <v>152834.54999999999</v>
      </c>
      <c r="M1659" s="36">
        <v>3056.69</v>
      </c>
      <c r="N1659" s="36">
        <v>98371.06</v>
      </c>
    </row>
    <row r="1660" spans="7:14" x14ac:dyDescent="0.35">
      <c r="G1660" s="37">
        <v>1646</v>
      </c>
      <c r="H1660" s="38">
        <v>1375</v>
      </c>
      <c r="I1660" s="38">
        <v>2426.37</v>
      </c>
      <c r="J1660" s="37">
        <v>33.619999999999997</v>
      </c>
      <c r="K1660" s="38">
        <v>3940</v>
      </c>
      <c r="L1660" s="38">
        <v>49516.44</v>
      </c>
      <c r="M1660" s="38">
        <v>990.33</v>
      </c>
      <c r="N1660" s="38">
        <v>37491.879999999997</v>
      </c>
    </row>
    <row r="1661" spans="7:14" x14ac:dyDescent="0.35">
      <c r="G1661">
        <v>1647</v>
      </c>
      <c r="H1661" s="36">
        <v>1375</v>
      </c>
      <c r="I1661" s="36">
        <v>1589.26</v>
      </c>
      <c r="J1661">
        <v>53.77</v>
      </c>
      <c r="K1661" s="36">
        <v>3940</v>
      </c>
      <c r="L1661" s="36">
        <v>125023.65</v>
      </c>
      <c r="M1661" s="36">
        <v>2500.4699999999998</v>
      </c>
      <c r="N1661" s="36">
        <v>77262.33</v>
      </c>
    </row>
    <row r="1662" spans="7:14" x14ac:dyDescent="0.35">
      <c r="G1662" s="37">
        <v>1648</v>
      </c>
      <c r="H1662" s="38">
        <v>1375</v>
      </c>
      <c r="I1662" s="38">
        <v>4021.09</v>
      </c>
      <c r="J1662" s="37">
        <v>43.05</v>
      </c>
      <c r="K1662" s="38">
        <v>3940</v>
      </c>
      <c r="L1662" s="38">
        <v>-4865.83</v>
      </c>
      <c r="M1662" s="38">
        <v>-97.32</v>
      </c>
      <c r="N1662" s="38">
        <v>-3815.81</v>
      </c>
    </row>
    <row r="1663" spans="7:14" x14ac:dyDescent="0.35">
      <c r="G1663">
        <v>1649</v>
      </c>
      <c r="H1663" s="36">
        <v>1375</v>
      </c>
      <c r="I1663" s="36">
        <v>4556.5</v>
      </c>
      <c r="J1663">
        <v>42.52</v>
      </c>
      <c r="K1663" s="36">
        <v>14300</v>
      </c>
      <c r="L1663" s="36">
        <v>412946.85</v>
      </c>
      <c r="M1663" s="36">
        <v>8258.94</v>
      </c>
      <c r="N1663" s="36">
        <v>233650.64</v>
      </c>
    </row>
    <row r="1664" spans="7:14" x14ac:dyDescent="0.35">
      <c r="G1664" s="37">
        <v>1650</v>
      </c>
      <c r="H1664" s="38">
        <v>1375</v>
      </c>
      <c r="I1664" s="38">
        <v>4053.06</v>
      </c>
      <c r="J1664" s="37">
        <v>67.459999999999994</v>
      </c>
      <c r="K1664" s="38">
        <v>3940</v>
      </c>
      <c r="L1664" s="38">
        <v>-9002.2000000000007</v>
      </c>
      <c r="M1664" s="38">
        <v>-180.04</v>
      </c>
      <c r="N1664" s="38">
        <v>-4629.3900000000003</v>
      </c>
    </row>
    <row r="1665" spans="7:14" x14ac:dyDescent="0.35">
      <c r="G1665">
        <v>1651</v>
      </c>
      <c r="H1665" s="36">
        <v>1375</v>
      </c>
      <c r="I1665" s="36">
        <v>1476.95</v>
      </c>
      <c r="J1665">
        <v>46.45</v>
      </c>
      <c r="K1665" s="36">
        <v>3940</v>
      </c>
      <c r="L1665" s="36">
        <v>113045.81</v>
      </c>
      <c r="M1665" s="36">
        <v>2260.92</v>
      </c>
      <c r="N1665" s="36">
        <v>88413.73</v>
      </c>
    </row>
    <row r="1666" spans="7:14" x14ac:dyDescent="0.35">
      <c r="G1666" s="37">
        <v>1652</v>
      </c>
      <c r="H1666" s="38">
        <v>1375</v>
      </c>
      <c r="I1666" s="38">
        <v>1515.85</v>
      </c>
      <c r="J1666" s="37">
        <v>51.24</v>
      </c>
      <c r="K1666" s="38">
        <v>14300</v>
      </c>
      <c r="L1666" s="38">
        <v>653647.51</v>
      </c>
      <c r="M1666" s="38">
        <v>13072.95</v>
      </c>
      <c r="N1666" s="38">
        <v>383118.87</v>
      </c>
    </row>
    <row r="1667" spans="7:14" x14ac:dyDescent="0.35">
      <c r="G1667">
        <v>1653</v>
      </c>
      <c r="H1667" s="36">
        <v>1375</v>
      </c>
      <c r="I1667" s="36">
        <v>1422.7</v>
      </c>
      <c r="J1667">
        <v>52.85</v>
      </c>
      <c r="K1667" s="36">
        <v>3940</v>
      </c>
      <c r="L1667" s="36">
        <v>131661.04999999999</v>
      </c>
      <c r="M1667" s="36">
        <v>2633.22</v>
      </c>
      <c r="N1667" s="36">
        <v>75656.350000000006</v>
      </c>
    </row>
    <row r="1668" spans="7:14" x14ac:dyDescent="0.35">
      <c r="G1668" s="37">
        <v>1654</v>
      </c>
      <c r="H1668" s="38">
        <v>1375</v>
      </c>
      <c r="I1668" s="38">
        <v>848.18</v>
      </c>
      <c r="J1668" s="37">
        <v>52.85</v>
      </c>
      <c r="K1668" s="38">
        <v>3940</v>
      </c>
      <c r="L1668" s="38">
        <v>162040.79</v>
      </c>
      <c r="M1668" s="38">
        <v>3240.82</v>
      </c>
      <c r="N1668" s="38">
        <v>114027.24</v>
      </c>
    </row>
    <row r="1669" spans="7:14" x14ac:dyDescent="0.35">
      <c r="G1669">
        <v>1655</v>
      </c>
      <c r="H1669" s="36">
        <v>1375</v>
      </c>
      <c r="I1669" s="36">
        <v>4730.2299999999996</v>
      </c>
      <c r="J1669">
        <v>35.68</v>
      </c>
      <c r="K1669" s="36">
        <v>3940</v>
      </c>
      <c r="L1669" s="36">
        <v>-29569.32</v>
      </c>
      <c r="M1669" s="36">
        <v>-591.39</v>
      </c>
      <c r="N1669" s="36">
        <v>-25574.54</v>
      </c>
    </row>
    <row r="1670" spans="7:14" x14ac:dyDescent="0.35">
      <c r="G1670" s="37">
        <v>1656</v>
      </c>
      <c r="H1670" s="38">
        <v>1375</v>
      </c>
      <c r="I1670" s="38">
        <v>2129.83</v>
      </c>
      <c r="J1670" s="37">
        <v>54.53</v>
      </c>
      <c r="K1670" s="38">
        <v>3940</v>
      </c>
      <c r="L1670" s="38">
        <v>97342.26</v>
      </c>
      <c r="M1670" s="38">
        <v>1946.85</v>
      </c>
      <c r="N1670" s="38">
        <v>56996.55</v>
      </c>
    </row>
    <row r="1671" spans="7:14" x14ac:dyDescent="0.35">
      <c r="G1671">
        <v>1657</v>
      </c>
      <c r="H1671" s="36">
        <v>1375</v>
      </c>
      <c r="I1671" s="36">
        <v>1278.51</v>
      </c>
      <c r="J1671">
        <v>42.31</v>
      </c>
      <c r="K1671" s="36">
        <v>3940</v>
      </c>
      <c r="L1671" s="36">
        <v>111234.62</v>
      </c>
      <c r="M1671" s="36">
        <v>2224.69</v>
      </c>
      <c r="N1671" s="36">
        <v>81980.88</v>
      </c>
    </row>
    <row r="1672" spans="7:14" x14ac:dyDescent="0.35">
      <c r="G1672" s="37">
        <v>1658</v>
      </c>
      <c r="H1672" s="38">
        <v>1375</v>
      </c>
      <c r="I1672" s="38">
        <v>4264.0200000000004</v>
      </c>
      <c r="J1672" s="37">
        <v>57.18</v>
      </c>
      <c r="K1672" s="38">
        <v>14300</v>
      </c>
      <c r="L1672" s="38">
        <v>572486.12</v>
      </c>
      <c r="M1672" s="38">
        <v>11449.72</v>
      </c>
      <c r="N1672" s="38">
        <v>467590.34</v>
      </c>
    </row>
    <row r="1673" spans="7:14" x14ac:dyDescent="0.35">
      <c r="G1673">
        <v>1659</v>
      </c>
      <c r="H1673" s="36">
        <v>1375</v>
      </c>
      <c r="I1673" s="36">
        <v>2116.14</v>
      </c>
      <c r="J1673">
        <v>31.01</v>
      </c>
      <c r="K1673" s="36">
        <v>8400</v>
      </c>
      <c r="L1673" s="36">
        <v>193480.13</v>
      </c>
      <c r="M1673" s="36">
        <v>3869.6</v>
      </c>
      <c r="N1673" s="36">
        <v>125634.37</v>
      </c>
    </row>
    <row r="1674" spans="7:14" x14ac:dyDescent="0.35">
      <c r="G1674" s="37">
        <v>1660</v>
      </c>
      <c r="H1674" s="38">
        <v>1375</v>
      </c>
      <c r="I1674" s="38">
        <v>368.56</v>
      </c>
      <c r="J1674" s="37">
        <v>95.34</v>
      </c>
      <c r="K1674" s="38">
        <v>3940</v>
      </c>
      <c r="L1674" s="38">
        <v>339133.27</v>
      </c>
      <c r="M1674" s="38">
        <v>6782.67</v>
      </c>
      <c r="N1674" s="38">
        <v>245947.85</v>
      </c>
    </row>
    <row r="1675" spans="7:14" x14ac:dyDescent="0.35">
      <c r="G1675">
        <v>1661</v>
      </c>
      <c r="H1675" s="36">
        <v>1375</v>
      </c>
      <c r="I1675" s="36">
        <v>977.32</v>
      </c>
      <c r="J1675">
        <v>63.42</v>
      </c>
      <c r="K1675" s="36">
        <v>3940</v>
      </c>
      <c r="L1675" s="36">
        <v>186520.18</v>
      </c>
      <c r="M1675" s="36">
        <v>3730.4</v>
      </c>
      <c r="N1675" s="36">
        <v>161334.54999999999</v>
      </c>
    </row>
    <row r="1676" spans="7:14" x14ac:dyDescent="0.35">
      <c r="G1676" s="37">
        <v>1662</v>
      </c>
      <c r="H1676" s="38">
        <v>1375</v>
      </c>
      <c r="I1676" s="38">
        <v>3268.4</v>
      </c>
      <c r="J1676" s="37">
        <v>46.24</v>
      </c>
      <c r="K1676" s="38">
        <v>8400</v>
      </c>
      <c r="L1676" s="38">
        <v>235906.31</v>
      </c>
      <c r="M1676" s="38">
        <v>4718.13</v>
      </c>
      <c r="N1676" s="38">
        <v>119493.66</v>
      </c>
    </row>
    <row r="1677" spans="7:14" x14ac:dyDescent="0.35">
      <c r="G1677">
        <v>1663</v>
      </c>
      <c r="H1677" s="36">
        <v>1375</v>
      </c>
      <c r="I1677" s="36">
        <v>3957.95</v>
      </c>
      <c r="J1677">
        <v>40.630000000000003</v>
      </c>
      <c r="K1677" s="36">
        <v>3940</v>
      </c>
      <c r="L1677" s="36">
        <v>-2104.13</v>
      </c>
      <c r="M1677" s="36">
        <v>-42.08</v>
      </c>
      <c r="N1677" s="36">
        <v>-1687.8</v>
      </c>
    </row>
    <row r="1678" spans="7:14" x14ac:dyDescent="0.35">
      <c r="G1678" s="37">
        <v>1664</v>
      </c>
      <c r="H1678" s="38">
        <v>1375</v>
      </c>
      <c r="I1678" s="38">
        <v>1212.49</v>
      </c>
      <c r="J1678" s="37">
        <v>44.87</v>
      </c>
      <c r="K1678" s="38">
        <v>8400</v>
      </c>
      <c r="L1678" s="38">
        <v>321122.03000000003</v>
      </c>
      <c r="M1678" s="38">
        <v>6422.44</v>
      </c>
      <c r="N1678" s="38">
        <v>223376.97</v>
      </c>
    </row>
    <row r="1679" spans="7:14" x14ac:dyDescent="0.35">
      <c r="G1679">
        <v>1665</v>
      </c>
      <c r="H1679" s="36">
        <v>1375</v>
      </c>
      <c r="I1679" s="36">
        <v>4603.5</v>
      </c>
      <c r="J1679">
        <v>60.56</v>
      </c>
      <c r="K1679" s="36">
        <v>3940</v>
      </c>
      <c r="L1679" s="36">
        <v>-41553.72</v>
      </c>
      <c r="M1679" s="36">
        <v>-831.07</v>
      </c>
      <c r="N1679" s="36">
        <v>-26307.02</v>
      </c>
    </row>
    <row r="1680" spans="7:14" x14ac:dyDescent="0.35">
      <c r="G1680" s="37">
        <v>1666</v>
      </c>
      <c r="H1680" s="38">
        <v>1375</v>
      </c>
      <c r="I1680" s="38">
        <v>4284.79</v>
      </c>
      <c r="J1680" s="37">
        <v>57.2</v>
      </c>
      <c r="K1680" s="38">
        <v>8400</v>
      </c>
      <c r="L1680" s="38">
        <v>234012.43</v>
      </c>
      <c r="M1680" s="38">
        <v>4680.25</v>
      </c>
      <c r="N1680" s="38">
        <v>199838.25</v>
      </c>
    </row>
    <row r="1681" spans="7:14" x14ac:dyDescent="0.35">
      <c r="G1681">
        <v>1667</v>
      </c>
      <c r="H1681" s="36">
        <v>1375</v>
      </c>
      <c r="I1681" s="36">
        <v>4272.2299999999996</v>
      </c>
      <c r="J1681">
        <v>59.55</v>
      </c>
      <c r="K1681" s="36">
        <v>8400</v>
      </c>
      <c r="L1681" s="36">
        <v>244424.39</v>
      </c>
      <c r="M1681" s="36">
        <v>4888.49</v>
      </c>
      <c r="N1681" s="36">
        <v>147690.01</v>
      </c>
    </row>
    <row r="1682" spans="7:14" x14ac:dyDescent="0.35">
      <c r="G1682" s="37">
        <v>1668</v>
      </c>
      <c r="H1682" s="38">
        <v>1375</v>
      </c>
      <c r="I1682" s="38">
        <v>1292.77</v>
      </c>
      <c r="J1682" s="37">
        <v>71.98</v>
      </c>
      <c r="K1682" s="38">
        <v>3940</v>
      </c>
      <c r="L1682" s="38">
        <v>189177.69</v>
      </c>
      <c r="M1682" s="38">
        <v>3783.55</v>
      </c>
      <c r="N1682" s="38">
        <v>121203.21</v>
      </c>
    </row>
    <row r="1683" spans="7:14" x14ac:dyDescent="0.35">
      <c r="G1683">
        <v>1669</v>
      </c>
      <c r="H1683" s="36">
        <v>1375</v>
      </c>
      <c r="I1683" s="36">
        <v>442.57</v>
      </c>
      <c r="J1683">
        <v>48.02</v>
      </c>
      <c r="K1683" s="36">
        <v>3940</v>
      </c>
      <c r="L1683" s="36">
        <v>166585.82999999999</v>
      </c>
      <c r="M1683" s="36">
        <v>3331.72</v>
      </c>
      <c r="N1683" s="36">
        <v>117026.35</v>
      </c>
    </row>
    <row r="1684" spans="7:14" x14ac:dyDescent="0.35">
      <c r="G1684" s="37">
        <v>1670</v>
      </c>
      <c r="H1684" s="38">
        <v>1375</v>
      </c>
      <c r="I1684" s="38">
        <v>4363.63</v>
      </c>
      <c r="J1684" s="37">
        <v>57.89</v>
      </c>
      <c r="K1684" s="38">
        <v>8400</v>
      </c>
      <c r="L1684" s="38">
        <v>232309.03</v>
      </c>
      <c r="M1684" s="38">
        <v>4646.18</v>
      </c>
      <c r="N1684" s="38">
        <v>159983.79</v>
      </c>
    </row>
    <row r="1685" spans="7:14" x14ac:dyDescent="0.35">
      <c r="G1685">
        <v>1671</v>
      </c>
      <c r="H1685" s="36">
        <v>1375</v>
      </c>
      <c r="I1685" s="36">
        <v>1667.84</v>
      </c>
      <c r="J1685">
        <v>47.35</v>
      </c>
      <c r="K1685" s="36">
        <v>3940</v>
      </c>
      <c r="L1685" s="36">
        <v>106214.8</v>
      </c>
      <c r="M1685" s="36">
        <v>2124.3000000000002</v>
      </c>
      <c r="N1685" s="36">
        <v>55027.97</v>
      </c>
    </row>
    <row r="1686" spans="7:14" x14ac:dyDescent="0.35">
      <c r="G1686" s="37">
        <v>1672</v>
      </c>
      <c r="H1686" s="38">
        <v>1375</v>
      </c>
      <c r="I1686" s="38">
        <v>3170.8</v>
      </c>
      <c r="J1686" s="37">
        <v>56.36</v>
      </c>
      <c r="K1686" s="38">
        <v>3940</v>
      </c>
      <c r="L1686" s="38">
        <v>41977.83</v>
      </c>
      <c r="M1686" s="38">
        <v>839.56</v>
      </c>
      <c r="N1686" s="38">
        <v>22485.040000000001</v>
      </c>
    </row>
    <row r="1687" spans="7:14" x14ac:dyDescent="0.35">
      <c r="G1687">
        <v>1673</v>
      </c>
      <c r="H1687" s="36">
        <v>1375</v>
      </c>
      <c r="I1687" s="36">
        <v>3847.84</v>
      </c>
      <c r="J1687">
        <v>48.86</v>
      </c>
      <c r="K1687" s="36">
        <v>3940</v>
      </c>
      <c r="L1687" s="36">
        <v>3128.19</v>
      </c>
      <c r="M1687" s="36">
        <v>62.56</v>
      </c>
      <c r="N1687" s="36">
        <v>2675.25</v>
      </c>
    </row>
    <row r="1688" spans="7:14" x14ac:dyDescent="0.35">
      <c r="G1688" s="37">
        <v>1674</v>
      </c>
      <c r="H1688" s="38">
        <v>1375</v>
      </c>
      <c r="I1688" s="38">
        <v>815.81</v>
      </c>
      <c r="J1688" s="37">
        <v>63.7</v>
      </c>
      <c r="K1688" s="38">
        <v>3940</v>
      </c>
      <c r="L1688" s="38">
        <v>197628.33</v>
      </c>
      <c r="M1688" s="38">
        <v>3952.57</v>
      </c>
      <c r="N1688" s="38">
        <v>148715.16</v>
      </c>
    </row>
    <row r="1689" spans="7:14" x14ac:dyDescent="0.35">
      <c r="G1689">
        <v>1675</v>
      </c>
      <c r="H1689" s="36">
        <v>1375</v>
      </c>
      <c r="I1689" s="36">
        <v>3948.02</v>
      </c>
      <c r="J1689">
        <v>3.95</v>
      </c>
      <c r="K1689" s="36">
        <v>3940</v>
      </c>
      <c r="L1689" s="36">
        <v>-1406.71</v>
      </c>
      <c r="M1689" s="36">
        <v>-28.13</v>
      </c>
      <c r="N1689" s="36">
        <v>-975.26</v>
      </c>
    </row>
    <row r="1690" spans="7:14" x14ac:dyDescent="0.35">
      <c r="G1690" s="37">
        <v>1676</v>
      </c>
      <c r="H1690" s="38">
        <v>1375</v>
      </c>
      <c r="I1690" s="38">
        <v>4704.8599999999997</v>
      </c>
      <c r="J1690" s="37">
        <v>35.840000000000003</v>
      </c>
      <c r="K1690" s="38">
        <v>3940</v>
      </c>
      <c r="L1690" s="38">
        <v>-28786.11</v>
      </c>
      <c r="M1690" s="38">
        <v>-575.72</v>
      </c>
      <c r="N1690" s="38">
        <v>-15314.49</v>
      </c>
    </row>
    <row r="1691" spans="7:14" x14ac:dyDescent="0.35">
      <c r="G1691">
        <v>1677</v>
      </c>
      <c r="H1691" s="36">
        <v>1375</v>
      </c>
      <c r="I1691" s="36">
        <v>3696.2</v>
      </c>
      <c r="J1691">
        <v>40.380000000000003</v>
      </c>
      <c r="K1691" s="36">
        <v>3940</v>
      </c>
      <c r="L1691" s="36">
        <v>8468.64</v>
      </c>
      <c r="M1691" s="36">
        <v>169.37</v>
      </c>
      <c r="N1691" s="36">
        <v>4855.71</v>
      </c>
    </row>
    <row r="1692" spans="7:14" x14ac:dyDescent="0.35">
      <c r="G1692" s="37">
        <v>1678</v>
      </c>
      <c r="H1692" s="38">
        <v>1375</v>
      </c>
      <c r="I1692" s="38">
        <v>2317.87</v>
      </c>
      <c r="J1692" s="37">
        <v>78.83</v>
      </c>
      <c r="K1692" s="38">
        <v>8400</v>
      </c>
      <c r="L1692" s="38">
        <v>478088.45</v>
      </c>
      <c r="M1692" s="38">
        <v>9561.77</v>
      </c>
      <c r="N1692" s="38">
        <v>356370.44</v>
      </c>
    </row>
    <row r="1693" spans="7:14" x14ac:dyDescent="0.35">
      <c r="G1693">
        <v>1679</v>
      </c>
      <c r="H1693" s="36">
        <v>1375</v>
      </c>
      <c r="I1693" s="36">
        <v>4408.0600000000004</v>
      </c>
      <c r="J1693">
        <v>50.32</v>
      </c>
      <c r="K1693" s="36">
        <v>3940</v>
      </c>
      <c r="L1693" s="36">
        <v>-24926.57</v>
      </c>
      <c r="M1693" s="36">
        <v>-498.53</v>
      </c>
      <c r="N1693" s="36">
        <v>-13597.84</v>
      </c>
    </row>
    <row r="1694" spans="7:14" x14ac:dyDescent="0.35">
      <c r="G1694" s="37">
        <v>1680</v>
      </c>
      <c r="H1694" s="38">
        <v>1375</v>
      </c>
      <c r="I1694" s="38">
        <v>2731.8</v>
      </c>
      <c r="J1694" s="37">
        <v>43.76</v>
      </c>
      <c r="K1694" s="38">
        <v>3940</v>
      </c>
      <c r="L1694" s="38">
        <v>51491.99</v>
      </c>
      <c r="M1694" s="38">
        <v>1029.8399999999999</v>
      </c>
      <c r="N1694" s="38">
        <v>38553.949999999997</v>
      </c>
    </row>
    <row r="1695" spans="7:14" x14ac:dyDescent="0.35">
      <c r="G1695">
        <v>1681</v>
      </c>
      <c r="H1695" s="36">
        <v>1375</v>
      </c>
      <c r="I1695" s="36">
        <v>3774.9</v>
      </c>
      <c r="J1695">
        <v>45.64</v>
      </c>
      <c r="K1695" s="36">
        <v>3940</v>
      </c>
      <c r="L1695" s="36">
        <v>6160.21</v>
      </c>
      <c r="M1695" s="36">
        <v>123.2</v>
      </c>
      <c r="N1695" s="36">
        <v>4875.9399999999996</v>
      </c>
    </row>
    <row r="1696" spans="7:14" x14ac:dyDescent="0.35">
      <c r="G1696" s="37">
        <v>1682</v>
      </c>
      <c r="H1696" s="38">
        <v>1375</v>
      </c>
      <c r="I1696" s="38">
        <v>4138.43</v>
      </c>
      <c r="J1696" s="37">
        <v>47.82</v>
      </c>
      <c r="K1696" s="38">
        <v>8400</v>
      </c>
      <c r="L1696" s="38">
        <v>202417.37</v>
      </c>
      <c r="M1696" s="38">
        <v>4048.35</v>
      </c>
      <c r="N1696" s="38">
        <v>132794.49</v>
      </c>
    </row>
    <row r="1697" spans="7:14" x14ac:dyDescent="0.35">
      <c r="G1697">
        <v>1683</v>
      </c>
      <c r="H1697" s="36">
        <v>1375</v>
      </c>
      <c r="I1697" s="36">
        <v>3796.89</v>
      </c>
      <c r="J1697">
        <v>70.09</v>
      </c>
      <c r="K1697" s="36">
        <v>3940</v>
      </c>
      <c r="L1697" s="36">
        <v>8655.5300000000007</v>
      </c>
      <c r="M1697" s="36">
        <v>173.11</v>
      </c>
      <c r="N1697" s="36">
        <v>6557.77</v>
      </c>
    </row>
    <row r="1698" spans="7:14" x14ac:dyDescent="0.35">
      <c r="G1698" s="37">
        <v>1684</v>
      </c>
      <c r="H1698" s="38">
        <v>1375</v>
      </c>
      <c r="I1698" s="38">
        <v>1581.7</v>
      </c>
      <c r="J1698" s="37">
        <v>82.01</v>
      </c>
      <c r="K1698" s="38">
        <v>8400</v>
      </c>
      <c r="L1698" s="38">
        <v>557809.1</v>
      </c>
      <c r="M1698" s="38">
        <v>11156.18</v>
      </c>
      <c r="N1698" s="38">
        <v>363154.35</v>
      </c>
    </row>
    <row r="1699" spans="7:14" x14ac:dyDescent="0.35">
      <c r="G1699">
        <v>1685</v>
      </c>
      <c r="H1699" s="36">
        <v>1375</v>
      </c>
      <c r="I1699" s="36">
        <v>765.65</v>
      </c>
      <c r="J1699">
        <v>68.209999999999994</v>
      </c>
      <c r="K1699" s="36">
        <v>3940</v>
      </c>
      <c r="L1699" s="36">
        <v>215150.56</v>
      </c>
      <c r="M1699" s="36">
        <v>4303.01</v>
      </c>
      <c r="N1699" s="36">
        <v>158378</v>
      </c>
    </row>
    <row r="1700" spans="7:14" x14ac:dyDescent="0.35">
      <c r="G1700" s="37">
        <v>1686</v>
      </c>
      <c r="H1700" s="38">
        <v>1375</v>
      </c>
      <c r="I1700" s="38">
        <v>1344.02</v>
      </c>
      <c r="J1700" s="37">
        <v>68.02</v>
      </c>
      <c r="K1700" s="38">
        <v>3940</v>
      </c>
      <c r="L1700" s="38">
        <v>175211.6</v>
      </c>
      <c r="M1700" s="38">
        <v>3504.23</v>
      </c>
      <c r="N1700" s="38">
        <v>101919.24</v>
      </c>
    </row>
    <row r="1701" spans="7:14" x14ac:dyDescent="0.35">
      <c r="G1701">
        <v>1687</v>
      </c>
      <c r="H1701" s="36">
        <v>1375</v>
      </c>
      <c r="I1701" s="36">
        <v>2613.8000000000002</v>
      </c>
      <c r="J1701">
        <v>34.79</v>
      </c>
      <c r="K1701" s="36">
        <v>14300</v>
      </c>
      <c r="L1701" s="36">
        <v>405157.53</v>
      </c>
      <c r="M1701" s="36">
        <v>8103.15</v>
      </c>
      <c r="N1701" s="36">
        <v>209983.27</v>
      </c>
    </row>
    <row r="1702" spans="7:14" x14ac:dyDescent="0.35">
      <c r="G1702" s="37">
        <v>1688</v>
      </c>
      <c r="H1702" s="38">
        <v>1375</v>
      </c>
      <c r="I1702" s="38">
        <v>2625.33</v>
      </c>
      <c r="J1702" s="37">
        <v>38.9</v>
      </c>
      <c r="K1702" s="38">
        <v>8400</v>
      </c>
      <c r="L1702" s="38">
        <v>223244.18</v>
      </c>
      <c r="M1702" s="38">
        <v>4464.88</v>
      </c>
      <c r="N1702" s="38">
        <v>176781.78</v>
      </c>
    </row>
    <row r="1703" spans="7:14" x14ac:dyDescent="0.35">
      <c r="G1703">
        <v>1689</v>
      </c>
      <c r="H1703" s="36">
        <v>1375</v>
      </c>
      <c r="I1703" s="36">
        <v>2996.69</v>
      </c>
      <c r="J1703">
        <v>54.38</v>
      </c>
      <c r="K1703" s="36">
        <v>3940</v>
      </c>
      <c r="L1703" s="36">
        <v>49918.66</v>
      </c>
      <c r="M1703" s="36">
        <v>998.37</v>
      </c>
      <c r="N1703" s="36">
        <v>34743.18</v>
      </c>
    </row>
    <row r="1704" spans="7:14" x14ac:dyDescent="0.35">
      <c r="G1704" s="37">
        <v>1690</v>
      </c>
      <c r="H1704" s="38">
        <v>1375</v>
      </c>
      <c r="I1704" s="38">
        <v>2096.4899999999998</v>
      </c>
      <c r="J1704" s="37">
        <v>57.23</v>
      </c>
      <c r="K1704" s="38">
        <v>3940</v>
      </c>
      <c r="L1704" s="38">
        <v>104138.35</v>
      </c>
      <c r="M1704" s="38">
        <v>2082.77</v>
      </c>
      <c r="N1704" s="38">
        <v>63548.04</v>
      </c>
    </row>
    <row r="1705" spans="7:14" x14ac:dyDescent="0.35">
      <c r="G1705">
        <v>1691</v>
      </c>
      <c r="H1705" s="36">
        <v>1375</v>
      </c>
      <c r="I1705" s="36">
        <v>3977.08</v>
      </c>
      <c r="J1705">
        <v>35.020000000000003</v>
      </c>
      <c r="K1705" s="36">
        <v>3940</v>
      </c>
      <c r="L1705" s="36">
        <v>-2673.64</v>
      </c>
      <c r="M1705" s="36">
        <v>-53.47</v>
      </c>
      <c r="N1705" s="36">
        <v>-2236.75</v>
      </c>
    </row>
    <row r="1706" spans="7:14" x14ac:dyDescent="0.35">
      <c r="G1706" s="37">
        <v>1692</v>
      </c>
      <c r="H1706" s="38">
        <v>1375</v>
      </c>
      <c r="I1706" s="38">
        <v>4583.1400000000003</v>
      </c>
      <c r="J1706" s="37">
        <v>61.93</v>
      </c>
      <c r="K1706" s="38">
        <v>3940</v>
      </c>
      <c r="L1706" s="38">
        <v>-41205.199999999997</v>
      </c>
      <c r="M1706" s="38">
        <v>-824.1</v>
      </c>
      <c r="N1706" s="38">
        <v>-23966.49</v>
      </c>
    </row>
    <row r="1707" spans="7:14" x14ac:dyDescent="0.35">
      <c r="G1707">
        <v>1693</v>
      </c>
      <c r="H1707" s="36">
        <v>1375</v>
      </c>
      <c r="I1707" s="36">
        <v>1384.28</v>
      </c>
      <c r="J1707">
        <v>34.85</v>
      </c>
      <c r="K1707" s="36">
        <v>8400</v>
      </c>
      <c r="L1707" s="36">
        <v>243112.13</v>
      </c>
      <c r="M1707" s="36">
        <v>4862.24</v>
      </c>
      <c r="N1707" s="36">
        <v>162109.89000000001</v>
      </c>
    </row>
    <row r="1708" spans="7:14" x14ac:dyDescent="0.35">
      <c r="G1708" s="37">
        <v>1694</v>
      </c>
      <c r="H1708" s="38">
        <v>1375</v>
      </c>
      <c r="I1708" s="38">
        <v>3735.31</v>
      </c>
      <c r="J1708" s="37">
        <v>38.590000000000003</v>
      </c>
      <c r="K1708" s="38">
        <v>8400</v>
      </c>
      <c r="L1708" s="38">
        <v>178618.34</v>
      </c>
      <c r="M1708" s="38">
        <v>3572.37</v>
      </c>
      <c r="N1708" s="38">
        <v>150057.95000000001</v>
      </c>
    </row>
    <row r="1709" spans="7:14" x14ac:dyDescent="0.35">
      <c r="G1709">
        <v>1695</v>
      </c>
      <c r="H1709" s="36">
        <v>1375</v>
      </c>
      <c r="I1709" s="36">
        <v>3454.26</v>
      </c>
      <c r="J1709">
        <v>40.909999999999997</v>
      </c>
      <c r="K1709" s="36">
        <v>3940</v>
      </c>
      <c r="L1709" s="36">
        <v>18496.82</v>
      </c>
      <c r="M1709" s="36">
        <v>369.94</v>
      </c>
      <c r="N1709" s="36">
        <v>10223.35</v>
      </c>
    </row>
    <row r="1710" spans="7:14" x14ac:dyDescent="0.35">
      <c r="G1710" s="37">
        <v>1696</v>
      </c>
      <c r="H1710" s="38">
        <v>1375</v>
      </c>
      <c r="I1710" s="38">
        <v>2710.83</v>
      </c>
      <c r="J1710" s="37">
        <v>68.349999999999994</v>
      </c>
      <c r="K1710" s="38">
        <v>3940</v>
      </c>
      <c r="L1710" s="38">
        <v>82637.3</v>
      </c>
      <c r="M1710" s="38">
        <v>1652.75</v>
      </c>
      <c r="N1710" s="38">
        <v>60268.99</v>
      </c>
    </row>
    <row r="1711" spans="7:14" x14ac:dyDescent="0.35">
      <c r="G1711">
        <v>1697</v>
      </c>
      <c r="H1711" s="36">
        <v>1375</v>
      </c>
      <c r="I1711" s="36">
        <v>1104.95</v>
      </c>
      <c r="J1711">
        <v>61.14</v>
      </c>
      <c r="K1711" s="36">
        <v>3940</v>
      </c>
      <c r="L1711" s="36">
        <v>171972.44</v>
      </c>
      <c r="M1711" s="36">
        <v>3439.45</v>
      </c>
      <c r="N1711" s="36">
        <v>142625.74</v>
      </c>
    </row>
    <row r="1712" spans="7:14" x14ac:dyDescent="0.35">
      <c r="G1712" s="37">
        <v>1698</v>
      </c>
      <c r="H1712" s="38">
        <v>1375</v>
      </c>
      <c r="I1712" s="38">
        <v>4017.11</v>
      </c>
      <c r="J1712" s="37">
        <v>51.39</v>
      </c>
      <c r="K1712" s="38">
        <v>3940</v>
      </c>
      <c r="L1712" s="38">
        <v>-5337.61</v>
      </c>
      <c r="M1712" s="38">
        <v>-106.75</v>
      </c>
      <c r="N1712" s="38">
        <v>-4386.67</v>
      </c>
    </row>
    <row r="1713" spans="7:14" x14ac:dyDescent="0.35">
      <c r="G1713">
        <v>1699</v>
      </c>
      <c r="H1713" s="36">
        <v>1375</v>
      </c>
      <c r="I1713" s="36">
        <v>4811.01</v>
      </c>
      <c r="J1713">
        <v>66.459999999999994</v>
      </c>
      <c r="K1713" s="36">
        <v>8400</v>
      </c>
      <c r="L1713" s="36">
        <v>237147.31</v>
      </c>
      <c r="M1713" s="36">
        <v>4742.95</v>
      </c>
      <c r="N1713" s="36">
        <v>138920.29</v>
      </c>
    </row>
    <row r="1714" spans="7:14" x14ac:dyDescent="0.35">
      <c r="G1714" s="37">
        <v>1700</v>
      </c>
      <c r="H1714" s="38">
        <v>1375</v>
      </c>
      <c r="I1714" s="38">
        <v>3664.81</v>
      </c>
      <c r="J1714" s="37">
        <v>66</v>
      </c>
      <c r="K1714" s="38">
        <v>3940</v>
      </c>
      <c r="L1714" s="38">
        <v>16786.509999999998</v>
      </c>
      <c r="M1714" s="38">
        <v>335.73</v>
      </c>
      <c r="N1714" s="38">
        <v>8824.89</v>
      </c>
    </row>
    <row r="1715" spans="7:14" x14ac:dyDescent="0.35">
      <c r="G1715">
        <v>1701</v>
      </c>
      <c r="H1715" s="36">
        <v>1375</v>
      </c>
      <c r="I1715" s="36">
        <v>4605.7299999999996</v>
      </c>
      <c r="J1715">
        <v>44.96</v>
      </c>
      <c r="K1715" s="36">
        <v>3940</v>
      </c>
      <c r="L1715" s="36">
        <v>-31309.08</v>
      </c>
      <c r="M1715" s="36">
        <v>-626.17999999999995</v>
      </c>
      <c r="N1715" s="36">
        <v>-23441.11</v>
      </c>
    </row>
    <row r="1716" spans="7:14" x14ac:dyDescent="0.35">
      <c r="G1716" s="37">
        <v>1702</v>
      </c>
      <c r="H1716" s="38">
        <v>1375</v>
      </c>
      <c r="I1716" s="38">
        <v>4924.09</v>
      </c>
      <c r="J1716" s="37">
        <v>63.99</v>
      </c>
      <c r="K1716" s="38">
        <v>3940</v>
      </c>
      <c r="L1716" s="38">
        <v>-64343.94</v>
      </c>
      <c r="M1716" s="38">
        <v>-1286.8800000000001</v>
      </c>
      <c r="N1716" s="38">
        <v>-55880.7</v>
      </c>
    </row>
    <row r="1717" spans="7:14" x14ac:dyDescent="0.35">
      <c r="G1717">
        <v>1703</v>
      </c>
      <c r="H1717" s="36">
        <v>1375</v>
      </c>
      <c r="I1717" s="36">
        <v>1889.84</v>
      </c>
      <c r="J1717">
        <v>35.25</v>
      </c>
      <c r="K1717" s="36">
        <v>14300</v>
      </c>
      <c r="L1717" s="36">
        <v>436064.48</v>
      </c>
      <c r="M1717" s="36">
        <v>8721.2900000000009</v>
      </c>
      <c r="N1717" s="36">
        <v>374871.89</v>
      </c>
    </row>
    <row r="1718" spans="7:14" x14ac:dyDescent="0.35">
      <c r="G1718" s="37">
        <v>1704</v>
      </c>
      <c r="H1718" s="38">
        <v>1375</v>
      </c>
      <c r="I1718" s="38">
        <v>3263.47</v>
      </c>
      <c r="J1718" s="37">
        <v>50.15</v>
      </c>
      <c r="K1718" s="38">
        <v>3940</v>
      </c>
      <c r="L1718" s="38">
        <v>32549.91</v>
      </c>
      <c r="M1718" s="38">
        <v>651</v>
      </c>
      <c r="N1718" s="38">
        <v>20773.63</v>
      </c>
    </row>
    <row r="1719" spans="7:14" x14ac:dyDescent="0.35">
      <c r="G1719">
        <v>1705</v>
      </c>
      <c r="H1719" s="36">
        <v>1375</v>
      </c>
      <c r="I1719" s="36">
        <v>2474.88</v>
      </c>
      <c r="J1719">
        <v>28.69</v>
      </c>
      <c r="K1719" s="36">
        <v>3940</v>
      </c>
      <c r="L1719" s="36">
        <v>40661.129999999997</v>
      </c>
      <c r="M1719" s="36">
        <v>813.22</v>
      </c>
      <c r="N1719" s="36">
        <v>30564.95</v>
      </c>
    </row>
    <row r="1720" spans="7:14" x14ac:dyDescent="0.35">
      <c r="G1720" s="37">
        <v>1706</v>
      </c>
      <c r="H1720" s="38">
        <v>1375</v>
      </c>
      <c r="I1720" s="38">
        <v>4935.82</v>
      </c>
      <c r="J1720" s="37">
        <v>46.68</v>
      </c>
      <c r="K1720" s="38">
        <v>3940</v>
      </c>
      <c r="L1720" s="38">
        <v>-47858.05</v>
      </c>
      <c r="M1720" s="38">
        <v>-957.16</v>
      </c>
      <c r="N1720" s="38">
        <v>-34914.720000000001</v>
      </c>
    </row>
    <row r="1721" spans="7:14" x14ac:dyDescent="0.35">
      <c r="G1721">
        <v>1707</v>
      </c>
      <c r="H1721" s="36">
        <v>1375</v>
      </c>
      <c r="I1721" s="36">
        <v>650.28</v>
      </c>
      <c r="J1721">
        <v>50.92</v>
      </c>
      <c r="K1721" s="36">
        <v>3940</v>
      </c>
      <c r="L1721" s="36">
        <v>166135.32999999999</v>
      </c>
      <c r="M1721" s="36">
        <v>3322.71</v>
      </c>
      <c r="N1721" s="36">
        <v>127123.6</v>
      </c>
    </row>
    <row r="1722" spans="7:14" x14ac:dyDescent="0.35">
      <c r="G1722" s="37">
        <v>1708</v>
      </c>
      <c r="H1722" s="38">
        <v>1375</v>
      </c>
      <c r="I1722" s="38">
        <v>2179.4</v>
      </c>
      <c r="J1722" s="37">
        <v>24.7</v>
      </c>
      <c r="K1722" s="38">
        <v>3940</v>
      </c>
      <c r="L1722" s="38">
        <v>42109.760000000002</v>
      </c>
      <c r="M1722" s="38">
        <v>842.2</v>
      </c>
      <c r="N1722" s="38">
        <v>30057.3</v>
      </c>
    </row>
    <row r="1723" spans="7:14" x14ac:dyDescent="0.35">
      <c r="G1723">
        <v>1709</v>
      </c>
      <c r="H1723" s="36">
        <v>1375</v>
      </c>
      <c r="I1723" s="36">
        <v>4402.59</v>
      </c>
      <c r="J1723">
        <v>48.31</v>
      </c>
      <c r="K1723" s="36">
        <v>3940</v>
      </c>
      <c r="L1723" s="36">
        <v>-23722.89</v>
      </c>
      <c r="M1723" s="36">
        <v>-474.46</v>
      </c>
      <c r="N1723" s="36">
        <v>-15243.86</v>
      </c>
    </row>
    <row r="1724" spans="7:14" x14ac:dyDescent="0.35">
      <c r="G1724" s="37">
        <v>1710</v>
      </c>
      <c r="H1724" s="38">
        <v>1375</v>
      </c>
      <c r="I1724" s="38">
        <v>1563.45</v>
      </c>
      <c r="J1724" s="37">
        <v>57.02</v>
      </c>
      <c r="K1724" s="38">
        <v>3940</v>
      </c>
      <c r="L1724" s="38">
        <v>134129.01</v>
      </c>
      <c r="M1724" s="38">
        <v>2682.58</v>
      </c>
      <c r="N1724" s="38">
        <v>91683.13</v>
      </c>
    </row>
    <row r="1725" spans="7:14" x14ac:dyDescent="0.35">
      <c r="G1725">
        <v>1711</v>
      </c>
      <c r="H1725" s="36">
        <v>1375</v>
      </c>
      <c r="I1725" s="36">
        <v>3981.41</v>
      </c>
      <c r="J1725">
        <v>55.22</v>
      </c>
      <c r="K1725" s="36">
        <v>3940</v>
      </c>
      <c r="L1725" s="36">
        <v>-3661.41</v>
      </c>
      <c r="M1725" s="36">
        <v>-73.23</v>
      </c>
      <c r="N1725" s="36">
        <v>-3054.73</v>
      </c>
    </row>
    <row r="1726" spans="7:14" x14ac:dyDescent="0.35">
      <c r="G1726" s="37">
        <v>1712</v>
      </c>
      <c r="H1726" s="38">
        <v>1375</v>
      </c>
      <c r="I1726" s="38">
        <v>2037.36</v>
      </c>
      <c r="J1726" s="37">
        <v>21.13</v>
      </c>
      <c r="K1726" s="38">
        <v>8400</v>
      </c>
      <c r="L1726" s="38">
        <v>133051.60999999999</v>
      </c>
      <c r="M1726" s="38">
        <v>2661.03</v>
      </c>
      <c r="N1726" s="38">
        <v>93599.75</v>
      </c>
    </row>
    <row r="1727" spans="7:14" x14ac:dyDescent="0.35">
      <c r="G1727">
        <v>1713</v>
      </c>
      <c r="H1727" s="36">
        <v>1375</v>
      </c>
      <c r="I1727" s="36">
        <v>4903.8999999999996</v>
      </c>
      <c r="J1727">
        <v>26.45</v>
      </c>
      <c r="K1727" s="36">
        <v>3940</v>
      </c>
      <c r="L1727" s="36">
        <v>-26865.93</v>
      </c>
      <c r="M1727" s="36">
        <v>-537.32000000000005</v>
      </c>
      <c r="N1727" s="36">
        <v>-19229.419999999998</v>
      </c>
    </row>
    <row r="1728" spans="7:14" x14ac:dyDescent="0.35">
      <c r="G1728" s="37">
        <v>1714</v>
      </c>
      <c r="H1728" s="38">
        <v>1375</v>
      </c>
      <c r="I1728" s="38">
        <v>4440.9399999999996</v>
      </c>
      <c r="J1728" s="37">
        <v>43.13</v>
      </c>
      <c r="K1728" s="38">
        <v>3940</v>
      </c>
      <c r="L1728" s="38">
        <v>-22980.73</v>
      </c>
      <c r="M1728" s="38">
        <v>-459.61</v>
      </c>
      <c r="N1728" s="38">
        <v>-15666.08</v>
      </c>
    </row>
    <row r="1729" spans="7:14" x14ac:dyDescent="0.35">
      <c r="G1729">
        <v>1715</v>
      </c>
      <c r="H1729" s="36">
        <v>1375</v>
      </c>
      <c r="I1729" s="36">
        <v>1646.34</v>
      </c>
      <c r="J1729">
        <v>68.099999999999994</v>
      </c>
      <c r="K1729" s="36">
        <v>3940</v>
      </c>
      <c r="L1729" s="36">
        <v>154823.48000000001</v>
      </c>
      <c r="M1729" s="36">
        <v>3096.47</v>
      </c>
      <c r="N1729" s="36">
        <v>132487.4</v>
      </c>
    </row>
    <row r="1730" spans="7:14" x14ac:dyDescent="0.35">
      <c r="G1730" s="37">
        <v>1716</v>
      </c>
      <c r="H1730" s="38">
        <v>1375</v>
      </c>
      <c r="I1730" s="38">
        <v>3896.93</v>
      </c>
      <c r="J1730" s="37">
        <v>70.25</v>
      </c>
      <c r="K1730" s="38">
        <v>8400</v>
      </c>
      <c r="L1730" s="38">
        <v>314985.23</v>
      </c>
      <c r="M1730" s="38">
        <v>6299.7</v>
      </c>
      <c r="N1730" s="38">
        <v>264143.2</v>
      </c>
    </row>
    <row r="1731" spans="7:14" x14ac:dyDescent="0.35">
      <c r="G1731">
        <v>1717</v>
      </c>
      <c r="H1731" s="36">
        <v>1375</v>
      </c>
      <c r="I1731" s="36">
        <v>1816.91</v>
      </c>
      <c r="J1731">
        <v>41.05</v>
      </c>
      <c r="K1731" s="36">
        <v>8400</v>
      </c>
      <c r="L1731" s="36">
        <v>268893.28000000003</v>
      </c>
      <c r="M1731" s="36">
        <v>5377.87</v>
      </c>
      <c r="N1731" s="36">
        <v>184972.32</v>
      </c>
    </row>
    <row r="1732" spans="7:14" x14ac:dyDescent="0.35">
      <c r="G1732" s="37">
        <v>1718</v>
      </c>
      <c r="H1732" s="38">
        <v>1375</v>
      </c>
      <c r="I1732" s="38">
        <v>3110.54</v>
      </c>
      <c r="J1732" s="37">
        <v>60.43</v>
      </c>
      <c r="K1732" s="38">
        <v>8400</v>
      </c>
      <c r="L1732" s="38">
        <v>318277.34000000003</v>
      </c>
      <c r="M1732" s="38">
        <v>6365.55</v>
      </c>
      <c r="N1732" s="38">
        <v>251383.71</v>
      </c>
    </row>
    <row r="1733" spans="7:14" x14ac:dyDescent="0.35">
      <c r="G1733">
        <v>1719</v>
      </c>
      <c r="H1733" s="36">
        <v>1375</v>
      </c>
      <c r="I1733" s="36">
        <v>3360.71</v>
      </c>
      <c r="J1733">
        <v>53.51</v>
      </c>
      <c r="K1733" s="36">
        <v>3940</v>
      </c>
      <c r="L1733" s="36">
        <v>29625.25</v>
      </c>
      <c r="M1733" s="36">
        <v>592.51</v>
      </c>
      <c r="N1733" s="36">
        <v>19208.64</v>
      </c>
    </row>
    <row r="1734" spans="7:14" x14ac:dyDescent="0.35">
      <c r="G1734" s="37">
        <v>1720</v>
      </c>
      <c r="H1734" s="38">
        <v>1375</v>
      </c>
      <c r="I1734" s="38">
        <v>4182.0600000000004</v>
      </c>
      <c r="J1734" s="37">
        <v>88.34</v>
      </c>
      <c r="K1734" s="38">
        <v>3940</v>
      </c>
      <c r="L1734" s="38">
        <v>-22759.25</v>
      </c>
      <c r="M1734" s="38">
        <v>-455.19</v>
      </c>
      <c r="N1734" s="38">
        <v>-17089.91</v>
      </c>
    </row>
    <row r="1735" spans="7:14" x14ac:dyDescent="0.35">
      <c r="G1735">
        <v>1721</v>
      </c>
      <c r="H1735" s="36">
        <v>1375</v>
      </c>
      <c r="I1735" s="36">
        <v>317.36</v>
      </c>
      <c r="J1735">
        <v>26.37</v>
      </c>
      <c r="K1735" s="36">
        <v>3940</v>
      </c>
      <c r="L1735" s="36">
        <v>94159.71</v>
      </c>
      <c r="M1735" s="36">
        <v>1883.19</v>
      </c>
      <c r="N1735" s="36">
        <v>76430.009999999995</v>
      </c>
    </row>
    <row r="1736" spans="7:14" x14ac:dyDescent="0.35">
      <c r="G1736" s="37">
        <v>1722</v>
      </c>
      <c r="H1736" s="38">
        <v>1375</v>
      </c>
      <c r="I1736" s="38">
        <v>1256.76</v>
      </c>
      <c r="J1736" s="37">
        <v>52.17</v>
      </c>
      <c r="K1736" s="38">
        <v>3940</v>
      </c>
      <c r="L1736" s="38">
        <v>138597.82</v>
      </c>
      <c r="M1736" s="38">
        <v>2771.96</v>
      </c>
      <c r="N1736" s="38">
        <v>88348.09</v>
      </c>
    </row>
    <row r="1737" spans="7:14" x14ac:dyDescent="0.35">
      <c r="G1737">
        <v>1723</v>
      </c>
      <c r="H1737" s="36">
        <v>1375</v>
      </c>
      <c r="I1737" s="36">
        <v>3617.21</v>
      </c>
      <c r="J1737">
        <v>54.21</v>
      </c>
      <c r="K1737" s="36">
        <v>3940</v>
      </c>
      <c r="L1737" s="36">
        <v>16124.79</v>
      </c>
      <c r="M1737" s="36">
        <v>322.5</v>
      </c>
      <c r="N1737" s="36">
        <v>11971.64</v>
      </c>
    </row>
    <row r="1738" spans="7:14" x14ac:dyDescent="0.35">
      <c r="G1738" s="37">
        <v>1724</v>
      </c>
      <c r="H1738" s="38">
        <v>1375</v>
      </c>
      <c r="I1738" s="38">
        <v>2904.91</v>
      </c>
      <c r="J1738" s="37">
        <v>40.96</v>
      </c>
      <c r="K1738" s="38">
        <v>3940</v>
      </c>
      <c r="L1738" s="38">
        <v>41017.61</v>
      </c>
      <c r="M1738" s="38">
        <v>820.35</v>
      </c>
      <c r="N1738" s="38">
        <v>34329.9</v>
      </c>
    </row>
    <row r="1739" spans="7:14" x14ac:dyDescent="0.35">
      <c r="G1739">
        <v>1725</v>
      </c>
      <c r="H1739" s="36">
        <v>1375</v>
      </c>
      <c r="I1739" s="36">
        <v>2578.9</v>
      </c>
      <c r="J1739">
        <v>19.850000000000001</v>
      </c>
      <c r="K1739" s="36">
        <v>3940</v>
      </c>
      <c r="L1739" s="36">
        <v>25639.279999999999</v>
      </c>
      <c r="M1739" s="36">
        <v>512.79</v>
      </c>
      <c r="N1739" s="36">
        <v>14780.44</v>
      </c>
    </row>
    <row r="1740" spans="7:14" x14ac:dyDescent="0.35">
      <c r="G1740" s="37">
        <v>1726</v>
      </c>
      <c r="H1740" s="38">
        <v>1375</v>
      </c>
      <c r="I1740" s="38">
        <v>465.01</v>
      </c>
      <c r="J1740" s="37">
        <v>20.75</v>
      </c>
      <c r="K1740" s="38">
        <v>3940</v>
      </c>
      <c r="L1740" s="38">
        <v>70744.740000000005</v>
      </c>
      <c r="M1740" s="38">
        <v>1414.89</v>
      </c>
      <c r="N1740" s="38">
        <v>51452.4</v>
      </c>
    </row>
    <row r="1741" spans="7:14" x14ac:dyDescent="0.35">
      <c r="G1741">
        <v>1727</v>
      </c>
      <c r="H1741" s="36">
        <v>1375</v>
      </c>
      <c r="I1741" s="36">
        <v>1871.72</v>
      </c>
      <c r="J1741">
        <v>47.9</v>
      </c>
      <c r="K1741" s="36">
        <v>3940</v>
      </c>
      <c r="L1741" s="36">
        <v>97700.67</v>
      </c>
      <c r="M1741" s="36">
        <v>1954.01</v>
      </c>
      <c r="N1741" s="36">
        <v>52169.41</v>
      </c>
    </row>
    <row r="1742" spans="7:14" x14ac:dyDescent="0.35">
      <c r="G1742" s="37">
        <v>1728</v>
      </c>
      <c r="H1742" s="38">
        <v>1375</v>
      </c>
      <c r="I1742" s="38">
        <v>4352.4799999999996</v>
      </c>
      <c r="J1742" s="37">
        <v>59.05</v>
      </c>
      <c r="K1742" s="38">
        <v>3940</v>
      </c>
      <c r="L1742" s="38">
        <v>-25732.73</v>
      </c>
      <c r="M1742" s="38">
        <v>-514.65</v>
      </c>
      <c r="N1742" s="38">
        <v>-21168.76</v>
      </c>
    </row>
    <row r="1743" spans="7:14" x14ac:dyDescent="0.35">
      <c r="G1743">
        <v>1729</v>
      </c>
      <c r="H1743" s="36">
        <v>1375</v>
      </c>
      <c r="I1743" s="36">
        <v>348.29</v>
      </c>
      <c r="J1743">
        <v>59.45</v>
      </c>
      <c r="K1743" s="36">
        <v>8400</v>
      </c>
      <c r="L1743" s="36">
        <v>477285.82</v>
      </c>
      <c r="M1743" s="36">
        <v>9545.7199999999993</v>
      </c>
      <c r="N1743" s="36">
        <v>262249.42</v>
      </c>
    </row>
    <row r="1744" spans="7:14" x14ac:dyDescent="0.35">
      <c r="G1744" s="37">
        <v>1730</v>
      </c>
      <c r="H1744" s="38">
        <v>1375</v>
      </c>
      <c r="I1744" s="38">
        <v>2102.89</v>
      </c>
      <c r="J1744" s="37">
        <v>33.590000000000003</v>
      </c>
      <c r="K1744" s="38">
        <v>3940</v>
      </c>
      <c r="L1744" s="38">
        <v>60333.11</v>
      </c>
      <c r="M1744" s="38">
        <v>1206.6600000000001</v>
      </c>
      <c r="N1744" s="38">
        <v>34609.24</v>
      </c>
    </row>
    <row r="1745" spans="7:14" x14ac:dyDescent="0.35">
      <c r="G1745">
        <v>1731</v>
      </c>
      <c r="H1745" s="36">
        <v>1375</v>
      </c>
      <c r="I1745" s="36">
        <v>4736.71</v>
      </c>
      <c r="J1745">
        <v>69.28</v>
      </c>
      <c r="K1745" s="36">
        <v>8400</v>
      </c>
      <c r="L1745" s="36">
        <v>252426.96</v>
      </c>
      <c r="M1745" s="36">
        <v>5048.54</v>
      </c>
      <c r="N1745" s="36">
        <v>216691.8</v>
      </c>
    </row>
    <row r="1746" spans="7:14" x14ac:dyDescent="0.35">
      <c r="G1746" s="37">
        <v>1732</v>
      </c>
      <c r="H1746" s="38">
        <v>1375</v>
      </c>
      <c r="I1746" s="38">
        <v>444.23</v>
      </c>
      <c r="J1746" s="37">
        <v>44.37</v>
      </c>
      <c r="K1746" s="38">
        <v>3940</v>
      </c>
      <c r="L1746" s="38">
        <v>153722.1</v>
      </c>
      <c r="M1746" s="38">
        <v>3074.44</v>
      </c>
      <c r="N1746" s="38">
        <v>105657.42</v>
      </c>
    </row>
    <row r="1747" spans="7:14" x14ac:dyDescent="0.35">
      <c r="G1747">
        <v>1733</v>
      </c>
      <c r="H1747" s="36">
        <v>1375</v>
      </c>
      <c r="I1747" s="36">
        <v>3798.59</v>
      </c>
      <c r="J1747">
        <v>82.47</v>
      </c>
      <c r="K1747" s="36">
        <v>8400</v>
      </c>
      <c r="L1747" s="36">
        <v>378095.31</v>
      </c>
      <c r="M1747" s="36">
        <v>7561.91</v>
      </c>
      <c r="N1747" s="36">
        <v>241424.01</v>
      </c>
    </row>
    <row r="1748" spans="7:14" x14ac:dyDescent="0.35">
      <c r="G1748" s="37">
        <v>1734</v>
      </c>
      <c r="H1748" s="38">
        <v>1375</v>
      </c>
      <c r="I1748" s="38">
        <v>1436.54</v>
      </c>
      <c r="J1748" s="37">
        <v>28.68</v>
      </c>
      <c r="K1748" s="38">
        <v>8400</v>
      </c>
      <c r="L1748" s="38">
        <v>198363.02</v>
      </c>
      <c r="M1748" s="38">
        <v>3967.26</v>
      </c>
      <c r="N1748" s="38">
        <v>139212.57999999999</v>
      </c>
    </row>
    <row r="1749" spans="7:14" x14ac:dyDescent="0.35">
      <c r="G1749">
        <v>1735</v>
      </c>
      <c r="H1749" s="36">
        <v>1375</v>
      </c>
      <c r="I1749" s="36">
        <v>4359.72</v>
      </c>
      <c r="J1749">
        <v>67.64</v>
      </c>
      <c r="K1749" s="36">
        <v>3940</v>
      </c>
      <c r="L1749" s="36">
        <v>-29764.95</v>
      </c>
      <c r="M1749" s="36">
        <v>-595.29999999999995</v>
      </c>
      <c r="N1749" s="36">
        <v>-22141.99</v>
      </c>
    </row>
    <row r="1750" spans="7:14" x14ac:dyDescent="0.35">
      <c r="G1750" s="37">
        <v>1736</v>
      </c>
      <c r="H1750" s="38">
        <v>1375</v>
      </c>
      <c r="I1750" s="38">
        <v>3781.13</v>
      </c>
      <c r="J1750" s="37">
        <v>73.95</v>
      </c>
      <c r="K1750" s="38">
        <v>14300</v>
      </c>
      <c r="L1750" s="38">
        <v>776502.38</v>
      </c>
      <c r="M1750" s="38">
        <v>15530.05</v>
      </c>
      <c r="N1750" s="38">
        <v>405693.88</v>
      </c>
    </row>
    <row r="1751" spans="7:14" x14ac:dyDescent="0.35">
      <c r="G1751">
        <v>1737</v>
      </c>
      <c r="H1751" s="36">
        <v>1375</v>
      </c>
      <c r="I1751" s="36">
        <v>4451.38</v>
      </c>
      <c r="J1751">
        <v>66.66</v>
      </c>
      <c r="K1751" s="36">
        <v>3940</v>
      </c>
      <c r="L1751" s="36">
        <v>-35464.410000000003</v>
      </c>
      <c r="M1751" s="36">
        <v>-709.29</v>
      </c>
      <c r="N1751" s="36">
        <v>-21976.29</v>
      </c>
    </row>
    <row r="1752" spans="7:14" x14ac:dyDescent="0.35">
      <c r="G1752" s="37">
        <v>1738</v>
      </c>
      <c r="H1752" s="38">
        <v>1375</v>
      </c>
      <c r="I1752" s="38">
        <v>1236.44</v>
      </c>
      <c r="J1752" s="37">
        <v>65.73</v>
      </c>
      <c r="K1752" s="38">
        <v>3940</v>
      </c>
      <c r="L1752" s="38">
        <v>176317.65</v>
      </c>
      <c r="M1752" s="38">
        <v>3526.35</v>
      </c>
      <c r="N1752" s="38">
        <v>90565.92</v>
      </c>
    </row>
    <row r="1753" spans="7:14" x14ac:dyDescent="0.35">
      <c r="G1753">
        <v>1739</v>
      </c>
      <c r="H1753" s="36">
        <v>1375</v>
      </c>
      <c r="I1753" s="36">
        <v>2750.21</v>
      </c>
      <c r="J1753">
        <v>43.61</v>
      </c>
      <c r="K1753" s="36">
        <v>8400</v>
      </c>
      <c r="L1753" s="36">
        <v>245016.68</v>
      </c>
      <c r="M1753" s="36">
        <v>4900.33</v>
      </c>
      <c r="N1753" s="36">
        <v>137578.79999999999</v>
      </c>
    </row>
    <row r="1754" spans="7:14" x14ac:dyDescent="0.35">
      <c r="G1754" s="37">
        <v>1740</v>
      </c>
      <c r="H1754" s="38">
        <v>1375</v>
      </c>
      <c r="I1754" s="38">
        <v>3940.5</v>
      </c>
      <c r="J1754" s="37">
        <v>60.14</v>
      </c>
      <c r="K1754" s="38">
        <v>3940</v>
      </c>
      <c r="L1754" s="38">
        <v>-1404.81</v>
      </c>
      <c r="M1754" s="38">
        <v>-28.1</v>
      </c>
      <c r="N1754" s="38">
        <v>-805.16</v>
      </c>
    </row>
    <row r="1755" spans="7:14" x14ac:dyDescent="0.35">
      <c r="G1755">
        <v>1741</v>
      </c>
      <c r="H1755" s="36">
        <v>1375</v>
      </c>
      <c r="I1755" s="36">
        <v>1379.36</v>
      </c>
      <c r="J1755">
        <v>53.6</v>
      </c>
      <c r="K1755" s="36">
        <v>3940</v>
      </c>
      <c r="L1755" s="36">
        <v>135885.60999999999</v>
      </c>
      <c r="M1755" s="36">
        <v>2717.71</v>
      </c>
      <c r="N1755" s="36">
        <v>82855.850000000006</v>
      </c>
    </row>
    <row r="1756" spans="7:14" x14ac:dyDescent="0.35">
      <c r="G1756" s="37">
        <v>1742</v>
      </c>
      <c r="H1756" s="38">
        <v>1375</v>
      </c>
      <c r="I1756" s="38">
        <v>1307.58</v>
      </c>
      <c r="J1756" s="37">
        <v>46.57</v>
      </c>
      <c r="K1756" s="38">
        <v>3940</v>
      </c>
      <c r="L1756" s="38">
        <v>121221.8</v>
      </c>
      <c r="M1756" s="38">
        <v>2424.44</v>
      </c>
      <c r="N1756" s="38">
        <v>77772.070000000007</v>
      </c>
    </row>
    <row r="1757" spans="7:14" x14ac:dyDescent="0.35">
      <c r="G1757">
        <v>1743</v>
      </c>
      <c r="H1757" s="36">
        <v>1375</v>
      </c>
      <c r="I1757" s="36">
        <v>330.47</v>
      </c>
      <c r="J1757">
        <v>94.33</v>
      </c>
      <c r="K1757" s="36">
        <v>3940</v>
      </c>
      <c r="L1757" s="36">
        <v>339128.34</v>
      </c>
      <c r="M1757" s="36">
        <v>6782.57</v>
      </c>
      <c r="N1757" s="36">
        <v>184911.48</v>
      </c>
    </row>
    <row r="1758" spans="7:14" x14ac:dyDescent="0.35">
      <c r="G1758" s="37">
        <v>1744</v>
      </c>
      <c r="H1758" s="38">
        <v>1375</v>
      </c>
      <c r="I1758" s="38">
        <v>4800.87</v>
      </c>
      <c r="J1758" s="37">
        <v>40.06</v>
      </c>
      <c r="K1758" s="38">
        <v>3940</v>
      </c>
      <c r="L1758" s="38">
        <v>-35864.15</v>
      </c>
      <c r="M1758" s="38">
        <v>-717.28</v>
      </c>
      <c r="N1758" s="38">
        <v>-23477.97</v>
      </c>
    </row>
    <row r="1759" spans="7:14" x14ac:dyDescent="0.35">
      <c r="G1759">
        <v>1745</v>
      </c>
      <c r="H1759" s="36">
        <v>1375</v>
      </c>
      <c r="I1759" s="36">
        <v>3608.08</v>
      </c>
      <c r="J1759">
        <v>46.05</v>
      </c>
      <c r="K1759" s="36">
        <v>3940</v>
      </c>
      <c r="L1759" s="36">
        <v>13909.75</v>
      </c>
      <c r="M1759" s="36">
        <v>278.19</v>
      </c>
      <c r="N1759" s="36">
        <v>12099.88</v>
      </c>
    </row>
    <row r="1760" spans="7:14" x14ac:dyDescent="0.35">
      <c r="G1760" s="37">
        <v>1746</v>
      </c>
      <c r="H1760" s="38">
        <v>1375</v>
      </c>
      <c r="I1760" s="38">
        <v>3250.69</v>
      </c>
      <c r="J1760" s="37">
        <v>73.36</v>
      </c>
      <c r="K1760" s="38">
        <v>3940</v>
      </c>
      <c r="L1760" s="38">
        <v>49195.9</v>
      </c>
      <c r="M1760" s="38">
        <v>983.92</v>
      </c>
      <c r="N1760" s="38">
        <v>32812.42</v>
      </c>
    </row>
    <row r="1761" spans="7:14" x14ac:dyDescent="0.35">
      <c r="G1761">
        <v>1747</v>
      </c>
      <c r="H1761" s="36">
        <v>1375</v>
      </c>
      <c r="I1761" s="36">
        <v>3771.17</v>
      </c>
      <c r="J1761">
        <v>39.99</v>
      </c>
      <c r="K1761" s="36">
        <v>3940</v>
      </c>
      <c r="L1761" s="36">
        <v>5375.8</v>
      </c>
      <c r="M1761" s="36">
        <v>107.52</v>
      </c>
      <c r="N1761" s="36">
        <v>4617.09</v>
      </c>
    </row>
    <row r="1762" spans="7:14" x14ac:dyDescent="0.35">
      <c r="G1762" s="37">
        <v>1748</v>
      </c>
      <c r="H1762" s="38">
        <v>1375</v>
      </c>
      <c r="I1762" s="38">
        <v>2751.74</v>
      </c>
      <c r="J1762" s="37">
        <v>31.55</v>
      </c>
      <c r="K1762" s="38">
        <v>3940</v>
      </c>
      <c r="L1762" s="38">
        <v>36114.5</v>
      </c>
      <c r="M1762" s="38">
        <v>722.29</v>
      </c>
      <c r="N1762" s="38">
        <v>18789.64</v>
      </c>
    </row>
    <row r="1763" spans="7:14" x14ac:dyDescent="0.35">
      <c r="G1763">
        <v>1749</v>
      </c>
      <c r="H1763" s="36">
        <v>1375</v>
      </c>
      <c r="I1763" s="36">
        <v>2485.44</v>
      </c>
      <c r="J1763">
        <v>41.07</v>
      </c>
      <c r="K1763" s="36">
        <v>3940</v>
      </c>
      <c r="L1763" s="36">
        <v>58370.49</v>
      </c>
      <c r="M1763" s="36">
        <v>1167.4100000000001</v>
      </c>
      <c r="N1763" s="36">
        <v>37434.89</v>
      </c>
    </row>
    <row r="1764" spans="7:14" x14ac:dyDescent="0.35">
      <c r="G1764" s="37">
        <v>1750</v>
      </c>
      <c r="H1764" s="38">
        <v>1375</v>
      </c>
      <c r="I1764" s="38">
        <v>2357.75</v>
      </c>
      <c r="J1764" s="37">
        <v>62.67</v>
      </c>
      <c r="K1764" s="38">
        <v>3940</v>
      </c>
      <c r="L1764" s="38">
        <v>97790.04</v>
      </c>
      <c r="M1764" s="38">
        <v>1955.8</v>
      </c>
      <c r="N1764" s="38">
        <v>66276.37</v>
      </c>
    </row>
    <row r="1765" spans="7:14" x14ac:dyDescent="0.35">
      <c r="G1765">
        <v>1751</v>
      </c>
      <c r="H1765" s="36">
        <v>1375</v>
      </c>
      <c r="I1765" s="36">
        <v>3274.11</v>
      </c>
      <c r="J1765">
        <v>69.430000000000007</v>
      </c>
      <c r="K1765" s="36">
        <v>3940</v>
      </c>
      <c r="L1765" s="36">
        <v>44860.49</v>
      </c>
      <c r="M1765" s="36">
        <v>897.21</v>
      </c>
      <c r="N1765" s="36">
        <v>36824.699999999997</v>
      </c>
    </row>
    <row r="1766" spans="7:14" x14ac:dyDescent="0.35">
      <c r="G1766" s="37">
        <v>1752</v>
      </c>
      <c r="H1766" s="38">
        <v>1375</v>
      </c>
      <c r="I1766" s="38">
        <v>1167.3699999999999</v>
      </c>
      <c r="J1766" s="37">
        <v>28.34</v>
      </c>
      <c r="K1766" s="38">
        <v>3940</v>
      </c>
      <c r="L1766" s="38">
        <v>77206.89</v>
      </c>
      <c r="M1766" s="38">
        <v>1544.14</v>
      </c>
      <c r="N1766" s="38">
        <v>53557.89</v>
      </c>
    </row>
    <row r="1767" spans="7:14" x14ac:dyDescent="0.35">
      <c r="G1767">
        <v>1753</v>
      </c>
      <c r="H1767" s="36">
        <v>1375</v>
      </c>
      <c r="I1767" s="36">
        <v>4462.68</v>
      </c>
      <c r="J1767">
        <v>55.58</v>
      </c>
      <c r="K1767" s="36">
        <v>8400</v>
      </c>
      <c r="L1767" s="36">
        <v>217459.87</v>
      </c>
      <c r="M1767" s="36">
        <v>4349.2</v>
      </c>
      <c r="N1767" s="36">
        <v>165919.19</v>
      </c>
    </row>
    <row r="1768" spans="7:14" x14ac:dyDescent="0.35">
      <c r="G1768" s="37">
        <v>1754</v>
      </c>
      <c r="H1768" s="38">
        <v>1375</v>
      </c>
      <c r="I1768" s="38">
        <v>4096.41</v>
      </c>
      <c r="J1768" s="37">
        <v>53.05</v>
      </c>
      <c r="K1768" s="38">
        <v>14300</v>
      </c>
      <c r="L1768" s="38">
        <v>539930.25</v>
      </c>
      <c r="M1768" s="38">
        <v>10798.61</v>
      </c>
      <c r="N1768" s="38">
        <v>340072.66</v>
      </c>
    </row>
    <row r="1769" spans="7:14" x14ac:dyDescent="0.35">
      <c r="G1769">
        <v>1755</v>
      </c>
      <c r="H1769" s="36">
        <v>1375</v>
      </c>
      <c r="I1769" s="36">
        <v>1877.91</v>
      </c>
      <c r="J1769">
        <v>57.86</v>
      </c>
      <c r="K1769" s="36">
        <v>3940</v>
      </c>
      <c r="L1769" s="36">
        <v>117935.17</v>
      </c>
      <c r="M1769" s="36">
        <v>2358.6999999999998</v>
      </c>
      <c r="N1769" s="36">
        <v>77629.179999999993</v>
      </c>
    </row>
    <row r="1770" spans="7:14" x14ac:dyDescent="0.35">
      <c r="G1770" s="37">
        <v>1756</v>
      </c>
      <c r="H1770" s="38">
        <v>1375</v>
      </c>
      <c r="I1770" s="38">
        <v>2977.32</v>
      </c>
      <c r="J1770" s="37">
        <v>57.97</v>
      </c>
      <c r="K1770" s="38">
        <v>3940</v>
      </c>
      <c r="L1770" s="38">
        <v>54432.23</v>
      </c>
      <c r="M1770" s="38">
        <v>1088.6400000000001</v>
      </c>
      <c r="N1770" s="38">
        <v>38117.65</v>
      </c>
    </row>
    <row r="1771" spans="7:14" x14ac:dyDescent="0.35">
      <c r="G1771">
        <v>1757</v>
      </c>
      <c r="H1771" s="36">
        <v>1375</v>
      </c>
      <c r="I1771" s="36">
        <v>876.93</v>
      </c>
      <c r="J1771">
        <v>81.400000000000006</v>
      </c>
      <c r="K1771" s="36">
        <v>8400</v>
      </c>
      <c r="L1771" s="36">
        <v>611015.68999999994</v>
      </c>
      <c r="M1771" s="36">
        <v>12220.31</v>
      </c>
      <c r="N1771" s="36">
        <v>488142.63</v>
      </c>
    </row>
    <row r="1772" spans="7:14" x14ac:dyDescent="0.35">
      <c r="G1772" s="37">
        <v>1758</v>
      </c>
      <c r="H1772" s="38">
        <v>1375</v>
      </c>
      <c r="I1772" s="38">
        <v>4867.26</v>
      </c>
      <c r="J1772" s="37">
        <v>42.9</v>
      </c>
      <c r="K1772" s="38">
        <v>8400</v>
      </c>
      <c r="L1772" s="38">
        <v>150162.70000000001</v>
      </c>
      <c r="M1772" s="38">
        <v>3003.25</v>
      </c>
      <c r="N1772" s="38">
        <v>103567.63</v>
      </c>
    </row>
    <row r="1773" spans="7:14" x14ac:dyDescent="0.35">
      <c r="G1773">
        <v>1759</v>
      </c>
      <c r="H1773" s="36">
        <v>1375</v>
      </c>
      <c r="I1773" s="36">
        <v>4533.88</v>
      </c>
      <c r="J1773">
        <v>40.549999999999997</v>
      </c>
      <c r="K1773" s="36">
        <v>3940</v>
      </c>
      <c r="L1773" s="36">
        <v>-25456.27</v>
      </c>
      <c r="M1773" s="36">
        <v>-509.13</v>
      </c>
      <c r="N1773" s="36">
        <v>-18209.41</v>
      </c>
    </row>
    <row r="1774" spans="7:14" x14ac:dyDescent="0.35">
      <c r="G1774" s="37">
        <v>1760</v>
      </c>
      <c r="H1774" s="38">
        <v>1375</v>
      </c>
      <c r="I1774" s="38">
        <v>4625.1099999999997</v>
      </c>
      <c r="J1774" s="37">
        <v>53.69</v>
      </c>
      <c r="K1774" s="38">
        <v>3940</v>
      </c>
      <c r="L1774" s="38">
        <v>-38158.81</v>
      </c>
      <c r="M1774" s="38">
        <v>-763.18</v>
      </c>
      <c r="N1774" s="38">
        <v>-21349.61</v>
      </c>
    </row>
    <row r="1775" spans="7:14" x14ac:dyDescent="0.35">
      <c r="G1775">
        <v>1761</v>
      </c>
      <c r="H1775" s="36">
        <v>1375</v>
      </c>
      <c r="I1775" s="36">
        <v>1794.38</v>
      </c>
      <c r="J1775">
        <v>46.8</v>
      </c>
      <c r="K1775" s="36">
        <v>3940</v>
      </c>
      <c r="L1775" s="36">
        <v>99036.91</v>
      </c>
      <c r="M1775" s="36">
        <v>1980.74</v>
      </c>
      <c r="N1775" s="36">
        <v>53704.26</v>
      </c>
    </row>
    <row r="1776" spans="7:14" x14ac:dyDescent="0.35">
      <c r="G1776" s="37">
        <v>1762</v>
      </c>
      <c r="H1776" s="38">
        <v>1375</v>
      </c>
      <c r="I1776" s="38">
        <v>1011.85</v>
      </c>
      <c r="J1776" s="37">
        <v>48.81</v>
      </c>
      <c r="K1776" s="38">
        <v>3940</v>
      </c>
      <c r="L1776" s="38">
        <v>141562.68</v>
      </c>
      <c r="M1776" s="38">
        <v>2831.25</v>
      </c>
      <c r="N1776" s="38">
        <v>84413.87</v>
      </c>
    </row>
    <row r="1777" spans="7:14" x14ac:dyDescent="0.35">
      <c r="G1777">
        <v>1763</v>
      </c>
      <c r="H1777" s="36">
        <v>1375</v>
      </c>
      <c r="I1777" s="36">
        <v>1216.51</v>
      </c>
      <c r="J1777">
        <v>23.34</v>
      </c>
      <c r="K1777" s="36">
        <v>14300</v>
      </c>
      <c r="L1777" s="36">
        <v>303973.43</v>
      </c>
      <c r="M1777" s="36">
        <v>6079.47</v>
      </c>
      <c r="N1777" s="36">
        <v>234711.26</v>
      </c>
    </row>
    <row r="1778" spans="7:14" x14ac:dyDescent="0.35">
      <c r="G1778" s="37">
        <v>1764</v>
      </c>
      <c r="H1778" s="38">
        <v>1375</v>
      </c>
      <c r="I1778" s="38">
        <v>632.01</v>
      </c>
      <c r="J1778" s="37">
        <v>31.21</v>
      </c>
      <c r="K1778" s="38">
        <v>3940</v>
      </c>
      <c r="L1778" s="38">
        <v>101860.72</v>
      </c>
      <c r="M1778" s="38">
        <v>2037.21</v>
      </c>
      <c r="N1778" s="38">
        <v>90122.72</v>
      </c>
    </row>
    <row r="1779" spans="7:14" x14ac:dyDescent="0.35">
      <c r="G1779">
        <v>1765</v>
      </c>
      <c r="H1779" s="36">
        <v>1375</v>
      </c>
      <c r="I1779" s="36">
        <v>776.53</v>
      </c>
      <c r="J1779">
        <v>77.31</v>
      </c>
      <c r="K1779" s="36">
        <v>3940</v>
      </c>
      <c r="L1779" s="36">
        <v>243183.87</v>
      </c>
      <c r="M1779" s="36">
        <v>4863.68</v>
      </c>
      <c r="N1779" s="36">
        <v>128854.77</v>
      </c>
    </row>
    <row r="1780" spans="7:14" x14ac:dyDescent="0.35">
      <c r="G1780" s="37">
        <v>1766</v>
      </c>
      <c r="H1780" s="38">
        <v>1375</v>
      </c>
      <c r="I1780" s="38">
        <v>542.26</v>
      </c>
      <c r="J1780" s="37">
        <v>23.2</v>
      </c>
      <c r="K1780" s="38">
        <v>3940</v>
      </c>
      <c r="L1780" s="38">
        <v>77467.91</v>
      </c>
      <c r="M1780" s="38">
        <v>1549.36</v>
      </c>
      <c r="N1780" s="38">
        <v>38981.47</v>
      </c>
    </row>
    <row r="1781" spans="7:14" x14ac:dyDescent="0.35">
      <c r="G1781">
        <v>1767</v>
      </c>
      <c r="H1781" s="36">
        <v>1375</v>
      </c>
      <c r="I1781" s="36">
        <v>4951.1499999999996</v>
      </c>
      <c r="J1781">
        <v>54.1</v>
      </c>
      <c r="K1781" s="36">
        <v>8400</v>
      </c>
      <c r="L1781" s="36">
        <v>185216.54</v>
      </c>
      <c r="M1781" s="36">
        <v>3704.33</v>
      </c>
      <c r="N1781" s="36">
        <v>157284.35</v>
      </c>
    </row>
    <row r="1782" spans="7:14" x14ac:dyDescent="0.35">
      <c r="G1782" s="37">
        <v>1768</v>
      </c>
      <c r="H1782" s="38">
        <v>1375</v>
      </c>
      <c r="I1782" s="38">
        <v>555.48</v>
      </c>
      <c r="J1782" s="37">
        <v>62.4</v>
      </c>
      <c r="K1782" s="38">
        <v>3940</v>
      </c>
      <c r="L1782" s="38">
        <v>209823.43</v>
      </c>
      <c r="M1782" s="38">
        <v>4196.47</v>
      </c>
      <c r="N1782" s="38">
        <v>131297.76</v>
      </c>
    </row>
    <row r="1783" spans="7:14" x14ac:dyDescent="0.35">
      <c r="G1783">
        <v>1769</v>
      </c>
      <c r="H1783" s="36">
        <v>1375</v>
      </c>
      <c r="I1783" s="36">
        <v>836.2</v>
      </c>
      <c r="J1783">
        <v>9.2899999999999991</v>
      </c>
      <c r="K1783" s="36">
        <v>8400</v>
      </c>
      <c r="L1783" s="36">
        <v>68912.61</v>
      </c>
      <c r="M1783" s="36">
        <v>1378.25</v>
      </c>
      <c r="N1783" s="36">
        <v>50302.17</v>
      </c>
    </row>
    <row r="1784" spans="7:14" x14ac:dyDescent="0.35">
      <c r="G1784" s="37">
        <v>1770</v>
      </c>
      <c r="H1784" s="38">
        <v>1375</v>
      </c>
      <c r="I1784" s="38">
        <v>4170.82</v>
      </c>
      <c r="J1784" s="37">
        <v>36.270000000000003</v>
      </c>
      <c r="K1784" s="38">
        <v>3940</v>
      </c>
      <c r="L1784" s="38">
        <v>-9746.2199999999993</v>
      </c>
      <c r="M1784" s="38">
        <v>-194.92</v>
      </c>
      <c r="N1784" s="38">
        <v>-8192.59</v>
      </c>
    </row>
    <row r="1785" spans="7:14" x14ac:dyDescent="0.35">
      <c r="G1785">
        <v>1771</v>
      </c>
      <c r="H1785" s="36">
        <v>1375</v>
      </c>
      <c r="I1785" s="36">
        <v>2985.15</v>
      </c>
      <c r="J1785">
        <v>44.36</v>
      </c>
      <c r="K1785" s="36">
        <v>3940</v>
      </c>
      <c r="L1785" s="36">
        <v>40984.65</v>
      </c>
      <c r="M1785" s="36">
        <v>819.69</v>
      </c>
      <c r="N1785" s="36">
        <v>20523.45</v>
      </c>
    </row>
    <row r="1786" spans="7:14" x14ac:dyDescent="0.35">
      <c r="G1786" s="37">
        <v>1772</v>
      </c>
      <c r="H1786" s="38">
        <v>1375</v>
      </c>
      <c r="I1786" s="38">
        <v>3917.2</v>
      </c>
      <c r="J1786" s="37">
        <v>50.31</v>
      </c>
      <c r="K1786" s="38">
        <v>3940</v>
      </c>
      <c r="L1786" s="38">
        <v>-228.12</v>
      </c>
      <c r="M1786" s="38">
        <v>-4.5599999999999996</v>
      </c>
      <c r="N1786" s="38">
        <v>-120.15</v>
      </c>
    </row>
    <row r="1787" spans="7:14" x14ac:dyDescent="0.35">
      <c r="G1787">
        <v>1773</v>
      </c>
      <c r="H1787" s="36">
        <v>1375</v>
      </c>
      <c r="I1787" s="36">
        <v>3228.38</v>
      </c>
      <c r="J1787">
        <v>42.65</v>
      </c>
      <c r="K1787" s="36">
        <v>3940</v>
      </c>
      <c r="L1787" s="36">
        <v>28978.51</v>
      </c>
      <c r="M1787" s="36">
        <v>579.57000000000005</v>
      </c>
      <c r="N1787" s="36">
        <v>14690.84</v>
      </c>
    </row>
    <row r="1788" spans="7:14" x14ac:dyDescent="0.35">
      <c r="G1788" s="37">
        <v>1774</v>
      </c>
      <c r="H1788" s="38">
        <v>1375</v>
      </c>
      <c r="I1788" s="38">
        <v>4434.4399999999996</v>
      </c>
      <c r="J1788" s="37">
        <v>56.89</v>
      </c>
      <c r="K1788" s="38">
        <v>14300</v>
      </c>
      <c r="L1788" s="38">
        <v>559848.68000000005</v>
      </c>
      <c r="M1788" s="38">
        <v>11196.97</v>
      </c>
      <c r="N1788" s="38">
        <v>471639.76</v>
      </c>
    </row>
    <row r="1789" spans="7:14" x14ac:dyDescent="0.35">
      <c r="G1789">
        <v>1775</v>
      </c>
      <c r="H1789" s="36">
        <v>1375</v>
      </c>
      <c r="I1789" s="36">
        <v>3264.64</v>
      </c>
      <c r="J1789">
        <v>36.49</v>
      </c>
      <c r="K1789" s="36">
        <v>3940</v>
      </c>
      <c r="L1789" s="36">
        <v>23266.21</v>
      </c>
      <c r="M1789" s="36">
        <v>465.32</v>
      </c>
      <c r="N1789" s="36">
        <v>16361.5</v>
      </c>
    </row>
    <row r="1790" spans="7:14" x14ac:dyDescent="0.35">
      <c r="G1790" s="37">
        <v>1776</v>
      </c>
      <c r="H1790" s="38">
        <v>1375</v>
      </c>
      <c r="I1790" s="38">
        <v>2706.2</v>
      </c>
      <c r="J1790" s="37">
        <v>14.87</v>
      </c>
      <c r="K1790" s="38">
        <v>3940</v>
      </c>
      <c r="L1790" s="38">
        <v>16969.37</v>
      </c>
      <c r="M1790" s="38">
        <v>339.39</v>
      </c>
      <c r="N1790" s="38">
        <v>9192.14</v>
      </c>
    </row>
    <row r="1791" spans="7:14" x14ac:dyDescent="0.35">
      <c r="G1791">
        <v>1777</v>
      </c>
      <c r="H1791" s="36">
        <v>1375</v>
      </c>
      <c r="I1791" s="36">
        <v>3621.2</v>
      </c>
      <c r="J1791">
        <v>0</v>
      </c>
      <c r="K1791" s="36">
        <v>3940</v>
      </c>
      <c r="L1791" s="36">
        <v>-1375</v>
      </c>
      <c r="M1791" s="36">
        <v>-27.5</v>
      </c>
      <c r="N1791" s="36">
        <v>-866.16</v>
      </c>
    </row>
    <row r="1792" spans="7:14" x14ac:dyDescent="0.35">
      <c r="G1792" s="37">
        <v>1778</v>
      </c>
      <c r="H1792" s="38">
        <v>1375</v>
      </c>
      <c r="I1792" s="38">
        <v>2347.4899999999998</v>
      </c>
      <c r="J1792" s="37">
        <v>42.85</v>
      </c>
      <c r="K1792" s="38">
        <v>3940</v>
      </c>
      <c r="L1792" s="38">
        <v>66857.279999999999</v>
      </c>
      <c r="M1792" s="38">
        <v>1337.15</v>
      </c>
      <c r="N1792" s="38">
        <v>48549.03</v>
      </c>
    </row>
    <row r="1793" spans="7:14" x14ac:dyDescent="0.35">
      <c r="G1793">
        <v>1779</v>
      </c>
      <c r="H1793" s="36">
        <v>1375</v>
      </c>
      <c r="I1793" s="36">
        <v>1861.11</v>
      </c>
      <c r="J1793">
        <v>43.63</v>
      </c>
      <c r="K1793" s="36">
        <v>3940</v>
      </c>
      <c r="L1793" s="36">
        <v>89322.31</v>
      </c>
      <c r="M1793" s="36">
        <v>1786.45</v>
      </c>
      <c r="N1793" s="36">
        <v>61929.15</v>
      </c>
    </row>
    <row r="1794" spans="7:14" x14ac:dyDescent="0.35">
      <c r="G1794" s="37">
        <v>1780</v>
      </c>
      <c r="H1794" s="38">
        <v>1375</v>
      </c>
      <c r="I1794" s="38">
        <v>2444.73</v>
      </c>
      <c r="J1794" s="37">
        <v>79.37</v>
      </c>
      <c r="K1794" s="38">
        <v>8400</v>
      </c>
      <c r="L1794" s="38">
        <v>471273.26</v>
      </c>
      <c r="M1794" s="38">
        <v>9425.4699999999993</v>
      </c>
      <c r="N1794" s="38">
        <v>416869.17</v>
      </c>
    </row>
    <row r="1795" spans="7:14" x14ac:dyDescent="0.35">
      <c r="G1795">
        <v>1781</v>
      </c>
      <c r="H1795" s="36">
        <v>1375</v>
      </c>
      <c r="I1795" s="36">
        <v>1014.63</v>
      </c>
      <c r="J1795">
        <v>19.440000000000001</v>
      </c>
      <c r="K1795" s="36">
        <v>3940</v>
      </c>
      <c r="L1795" s="36">
        <v>55497.5</v>
      </c>
      <c r="M1795" s="36">
        <v>1109.95</v>
      </c>
      <c r="N1795" s="36">
        <v>36372.68</v>
      </c>
    </row>
    <row r="1796" spans="7:14" x14ac:dyDescent="0.35">
      <c r="G1796" s="37">
        <v>1782</v>
      </c>
      <c r="H1796" s="38">
        <v>1375</v>
      </c>
      <c r="I1796" s="38">
        <v>4023.54</v>
      </c>
      <c r="J1796" s="37">
        <v>51.36</v>
      </c>
      <c r="K1796" s="38">
        <v>3940</v>
      </c>
      <c r="L1796" s="38">
        <v>-5665.65</v>
      </c>
      <c r="M1796" s="38">
        <v>-113.31</v>
      </c>
      <c r="N1796" s="38">
        <v>-3150.75</v>
      </c>
    </row>
    <row r="1797" spans="7:14" x14ac:dyDescent="0.35">
      <c r="G1797">
        <v>1783</v>
      </c>
      <c r="H1797" s="36">
        <v>1375</v>
      </c>
      <c r="I1797" s="36">
        <v>1451.38</v>
      </c>
      <c r="J1797">
        <v>53.53</v>
      </c>
      <c r="K1797" s="36">
        <v>3940</v>
      </c>
      <c r="L1797" s="36">
        <v>131849.5</v>
      </c>
      <c r="M1797" s="36">
        <v>2636.99</v>
      </c>
      <c r="N1797" s="36">
        <v>118517.22</v>
      </c>
    </row>
    <row r="1798" spans="7:14" x14ac:dyDescent="0.35">
      <c r="G1798" s="37">
        <v>1784</v>
      </c>
      <c r="H1798" s="38">
        <v>1375</v>
      </c>
      <c r="I1798" s="38">
        <v>936.95</v>
      </c>
      <c r="J1798" s="37">
        <v>59.4</v>
      </c>
      <c r="K1798" s="38">
        <v>3940</v>
      </c>
      <c r="L1798" s="38">
        <v>177011.18</v>
      </c>
      <c r="M1798" s="38">
        <v>3540.22</v>
      </c>
      <c r="N1798" s="38">
        <v>147983.85</v>
      </c>
    </row>
    <row r="1799" spans="7:14" x14ac:dyDescent="0.35">
      <c r="G1799">
        <v>1785</v>
      </c>
      <c r="H1799" s="36">
        <v>1375</v>
      </c>
      <c r="I1799" s="36">
        <v>1382.49</v>
      </c>
      <c r="J1799">
        <v>56.39</v>
      </c>
      <c r="K1799" s="36">
        <v>3940</v>
      </c>
      <c r="L1799" s="36">
        <v>142846.56</v>
      </c>
      <c r="M1799" s="36">
        <v>2856.93</v>
      </c>
      <c r="N1799" s="36">
        <v>98964.66</v>
      </c>
    </row>
    <row r="1800" spans="7:14" x14ac:dyDescent="0.35">
      <c r="G1800" s="37">
        <v>1786</v>
      </c>
      <c r="H1800" s="38">
        <v>1375</v>
      </c>
      <c r="I1800" s="38">
        <v>4241.9399999999996</v>
      </c>
      <c r="J1800" s="37">
        <v>6.75</v>
      </c>
      <c r="K1800" s="38">
        <v>3940</v>
      </c>
      <c r="L1800" s="38">
        <v>-3414.04</v>
      </c>
      <c r="M1800" s="38">
        <v>-68.28</v>
      </c>
      <c r="N1800" s="38">
        <v>-2306.5700000000002</v>
      </c>
    </row>
    <row r="1801" spans="7:14" x14ac:dyDescent="0.35">
      <c r="G1801">
        <v>1787</v>
      </c>
      <c r="H1801" s="36">
        <v>1375</v>
      </c>
      <c r="I1801" s="36">
        <v>1784.97</v>
      </c>
      <c r="J1801">
        <v>56.06</v>
      </c>
      <c r="K1801" s="36">
        <v>3940</v>
      </c>
      <c r="L1801" s="36">
        <v>119440.49</v>
      </c>
      <c r="M1801" s="36">
        <v>2388.81</v>
      </c>
      <c r="N1801" s="36">
        <v>91092.37</v>
      </c>
    </row>
    <row r="1802" spans="7:14" x14ac:dyDescent="0.35">
      <c r="G1802" s="37">
        <v>1788</v>
      </c>
      <c r="H1802" s="38">
        <v>1375</v>
      </c>
      <c r="I1802" s="38">
        <v>3493.04</v>
      </c>
      <c r="J1802" s="37">
        <v>41.7</v>
      </c>
      <c r="K1802" s="38">
        <v>8400</v>
      </c>
      <c r="L1802" s="38">
        <v>203252.27</v>
      </c>
      <c r="M1802" s="38">
        <v>4065.05</v>
      </c>
      <c r="N1802" s="38">
        <v>180655.95</v>
      </c>
    </row>
    <row r="1803" spans="7:14" x14ac:dyDescent="0.35">
      <c r="G1803">
        <v>1789</v>
      </c>
      <c r="H1803" s="36">
        <v>1375</v>
      </c>
      <c r="I1803" s="36">
        <v>4310.7700000000004</v>
      </c>
      <c r="J1803">
        <v>63.47</v>
      </c>
      <c r="K1803" s="36">
        <v>8400</v>
      </c>
      <c r="L1803" s="36">
        <v>258168.31</v>
      </c>
      <c r="M1803" s="36">
        <v>5163.37</v>
      </c>
      <c r="N1803" s="36">
        <v>155561.89000000001</v>
      </c>
    </row>
    <row r="1804" spans="7:14" x14ac:dyDescent="0.35">
      <c r="G1804" s="37">
        <v>1790</v>
      </c>
      <c r="H1804" s="38">
        <v>1375</v>
      </c>
      <c r="I1804" s="38">
        <v>573.16999999999996</v>
      </c>
      <c r="J1804" s="37">
        <v>34.090000000000003</v>
      </c>
      <c r="K1804" s="38">
        <v>8400</v>
      </c>
      <c r="L1804" s="38">
        <v>265434.84999999998</v>
      </c>
      <c r="M1804" s="38">
        <v>5308.7</v>
      </c>
      <c r="N1804" s="38">
        <v>213099.05</v>
      </c>
    </row>
    <row r="1805" spans="7:14" x14ac:dyDescent="0.35">
      <c r="G1805">
        <v>1791</v>
      </c>
      <c r="H1805" s="36">
        <v>1375</v>
      </c>
      <c r="I1805" s="36">
        <v>3872.12</v>
      </c>
      <c r="J1805">
        <v>60.29</v>
      </c>
      <c r="K1805" s="36">
        <v>3940</v>
      </c>
      <c r="L1805" s="36">
        <v>2717.58</v>
      </c>
      <c r="M1805" s="36">
        <v>54.35</v>
      </c>
      <c r="N1805" s="36">
        <v>1745.15</v>
      </c>
    </row>
    <row r="1806" spans="7:14" x14ac:dyDescent="0.35">
      <c r="G1806" s="37">
        <v>1792</v>
      </c>
      <c r="H1806" s="38">
        <v>1375</v>
      </c>
      <c r="I1806" s="38">
        <v>1676.79</v>
      </c>
      <c r="J1806" s="37">
        <v>55.76</v>
      </c>
      <c r="K1806" s="38">
        <v>3940</v>
      </c>
      <c r="L1806" s="38">
        <v>124819.15</v>
      </c>
      <c r="M1806" s="38">
        <v>2496.38</v>
      </c>
      <c r="N1806" s="38">
        <v>84420.35</v>
      </c>
    </row>
    <row r="1807" spans="7:14" x14ac:dyDescent="0.35">
      <c r="G1807">
        <v>1793</v>
      </c>
      <c r="H1807" s="36">
        <v>1375</v>
      </c>
      <c r="I1807" s="36">
        <v>1239.79</v>
      </c>
      <c r="J1807">
        <v>57.05</v>
      </c>
      <c r="K1807" s="36">
        <v>8400</v>
      </c>
      <c r="L1807" s="36">
        <v>407095.3</v>
      </c>
      <c r="M1807" s="36">
        <v>8141.91</v>
      </c>
      <c r="N1807" s="36">
        <v>296228.90999999997</v>
      </c>
    </row>
    <row r="1808" spans="7:14" x14ac:dyDescent="0.35">
      <c r="G1808" s="37">
        <v>1794</v>
      </c>
      <c r="H1808" s="38">
        <v>1375</v>
      </c>
      <c r="I1808" s="38">
        <v>3506.73</v>
      </c>
      <c r="J1808" s="37">
        <v>33.24</v>
      </c>
      <c r="K1808" s="38">
        <v>3940</v>
      </c>
      <c r="L1808" s="38">
        <v>13028.49</v>
      </c>
      <c r="M1808" s="38">
        <v>260.57</v>
      </c>
      <c r="N1808" s="38">
        <v>8649.41</v>
      </c>
    </row>
    <row r="1809" spans="7:14" x14ac:dyDescent="0.35">
      <c r="G1809">
        <v>1795</v>
      </c>
      <c r="H1809" s="36">
        <v>1375</v>
      </c>
      <c r="I1809" s="36">
        <v>4567.0200000000004</v>
      </c>
      <c r="J1809">
        <v>57.88</v>
      </c>
      <c r="K1809" s="36">
        <v>3940</v>
      </c>
      <c r="L1809" s="36">
        <v>-37665.51</v>
      </c>
      <c r="M1809" s="36">
        <v>-753.31</v>
      </c>
      <c r="N1809" s="36">
        <v>-23427.360000000001</v>
      </c>
    </row>
    <row r="1810" spans="7:14" x14ac:dyDescent="0.35">
      <c r="G1810" s="37">
        <v>1796</v>
      </c>
      <c r="H1810" s="38">
        <v>1375</v>
      </c>
      <c r="I1810" s="38">
        <v>1616.09</v>
      </c>
      <c r="J1810" s="37">
        <v>61.41</v>
      </c>
      <c r="K1810" s="38">
        <v>3940</v>
      </c>
      <c r="L1810" s="38">
        <v>141343.24</v>
      </c>
      <c r="M1810" s="38">
        <v>2826.86</v>
      </c>
      <c r="N1810" s="38">
        <v>94855.77</v>
      </c>
    </row>
    <row r="1811" spans="7:14" x14ac:dyDescent="0.35">
      <c r="G1811">
        <v>1797</v>
      </c>
      <c r="H1811" s="36">
        <v>1375</v>
      </c>
      <c r="I1811" s="36">
        <v>2930.4</v>
      </c>
      <c r="J1811">
        <v>49.52</v>
      </c>
      <c r="K1811" s="36">
        <v>8400</v>
      </c>
      <c r="L1811" s="36">
        <v>269491.20000000001</v>
      </c>
      <c r="M1811" s="36">
        <v>5389.82</v>
      </c>
      <c r="N1811" s="36">
        <v>182442.8</v>
      </c>
    </row>
    <row r="1812" spans="7:14" x14ac:dyDescent="0.35">
      <c r="G1812" s="37">
        <v>1798</v>
      </c>
      <c r="H1812" s="38">
        <v>1375</v>
      </c>
      <c r="I1812" s="38">
        <v>1591.2</v>
      </c>
      <c r="J1812" s="37">
        <v>42.59</v>
      </c>
      <c r="K1812" s="38">
        <v>3940</v>
      </c>
      <c r="L1812" s="38">
        <v>98668.75</v>
      </c>
      <c r="M1812" s="38">
        <v>1973.37</v>
      </c>
      <c r="N1812" s="38">
        <v>71590.97</v>
      </c>
    </row>
    <row r="1813" spans="7:14" x14ac:dyDescent="0.35">
      <c r="G1813">
        <v>1799</v>
      </c>
      <c r="H1813" s="36">
        <v>1375</v>
      </c>
      <c r="I1813" s="36">
        <v>2860.57</v>
      </c>
      <c r="J1813">
        <v>32.58</v>
      </c>
      <c r="K1813" s="36">
        <v>3940</v>
      </c>
      <c r="L1813" s="36">
        <v>33791.03</v>
      </c>
      <c r="M1813" s="36">
        <v>675.82</v>
      </c>
      <c r="N1813" s="36">
        <v>24599.4</v>
      </c>
    </row>
    <row r="1814" spans="7:14" x14ac:dyDescent="0.35">
      <c r="G1814" s="37">
        <v>1800</v>
      </c>
      <c r="H1814" s="38">
        <v>1375</v>
      </c>
      <c r="I1814" s="38">
        <v>3184.94</v>
      </c>
      <c r="J1814" s="37">
        <v>40.04</v>
      </c>
      <c r="K1814" s="38">
        <v>3940</v>
      </c>
      <c r="L1814" s="38">
        <v>28855.43</v>
      </c>
      <c r="M1814" s="38">
        <v>577.11</v>
      </c>
      <c r="N1814" s="38">
        <v>20303.07</v>
      </c>
    </row>
    <row r="1815" spans="7:14" x14ac:dyDescent="0.35">
      <c r="G1815">
        <v>1801</v>
      </c>
      <c r="H1815" s="36">
        <v>1375</v>
      </c>
      <c r="I1815" s="36">
        <v>3129.61</v>
      </c>
      <c r="J1815">
        <v>62.94</v>
      </c>
      <c r="K1815" s="36">
        <v>3940</v>
      </c>
      <c r="L1815" s="36">
        <v>49627.79</v>
      </c>
      <c r="M1815" s="36">
        <v>992.56</v>
      </c>
      <c r="N1815" s="36">
        <v>35690.76</v>
      </c>
    </row>
    <row r="1816" spans="7:14" x14ac:dyDescent="0.35">
      <c r="G1816" s="37">
        <v>1802</v>
      </c>
      <c r="H1816" s="38">
        <v>1375</v>
      </c>
      <c r="I1816" s="38">
        <v>3193.02</v>
      </c>
      <c r="J1816" s="37">
        <v>45.88</v>
      </c>
      <c r="K1816" s="38">
        <v>3940</v>
      </c>
      <c r="L1816" s="38">
        <v>32893.660000000003</v>
      </c>
      <c r="M1816" s="38">
        <v>657.87</v>
      </c>
      <c r="N1816" s="38">
        <v>23827.85</v>
      </c>
    </row>
    <row r="1817" spans="7:14" x14ac:dyDescent="0.35">
      <c r="G1817">
        <v>1803</v>
      </c>
      <c r="H1817" s="36">
        <v>1375</v>
      </c>
      <c r="I1817" s="36">
        <v>848.38</v>
      </c>
      <c r="J1817">
        <v>59.58</v>
      </c>
      <c r="K1817" s="36">
        <v>3940</v>
      </c>
      <c r="L1817" s="36">
        <v>182823.43</v>
      </c>
      <c r="M1817" s="36">
        <v>3656.47</v>
      </c>
      <c r="N1817" s="36">
        <v>149156.85</v>
      </c>
    </row>
    <row r="1818" spans="7:14" x14ac:dyDescent="0.35">
      <c r="G1818" s="37">
        <v>1804</v>
      </c>
      <c r="H1818" s="38">
        <v>1375</v>
      </c>
      <c r="I1818" s="38">
        <v>3528.99</v>
      </c>
      <c r="J1818" s="37">
        <v>61.59</v>
      </c>
      <c r="K1818" s="38">
        <v>3940</v>
      </c>
      <c r="L1818" s="38">
        <v>23936.91</v>
      </c>
      <c r="M1818" s="38">
        <v>478.74</v>
      </c>
      <c r="N1818" s="38">
        <v>14603.06</v>
      </c>
    </row>
    <row r="1819" spans="7:14" x14ac:dyDescent="0.35">
      <c r="G1819">
        <v>1805</v>
      </c>
      <c r="H1819" s="36">
        <v>1375</v>
      </c>
      <c r="I1819" s="36">
        <v>3438.8</v>
      </c>
      <c r="J1819">
        <v>58.13</v>
      </c>
      <c r="K1819" s="36">
        <v>8400</v>
      </c>
      <c r="L1819" s="36">
        <v>287000.81</v>
      </c>
      <c r="M1819" s="36">
        <v>5740.02</v>
      </c>
      <c r="N1819" s="36">
        <v>243037.75</v>
      </c>
    </row>
    <row r="1820" spans="7:14" x14ac:dyDescent="0.35">
      <c r="G1820" s="37">
        <v>1806</v>
      </c>
      <c r="H1820" s="38">
        <v>1375</v>
      </c>
      <c r="I1820" s="38">
        <v>3476.42</v>
      </c>
      <c r="J1820" s="37">
        <v>58.09</v>
      </c>
      <c r="K1820" s="38">
        <v>8400</v>
      </c>
      <c r="L1820" s="38">
        <v>284658.68</v>
      </c>
      <c r="M1820" s="38">
        <v>5693.17</v>
      </c>
      <c r="N1820" s="38">
        <v>152723.89000000001</v>
      </c>
    </row>
    <row r="1821" spans="7:14" x14ac:dyDescent="0.35">
      <c r="G1821">
        <v>1807</v>
      </c>
      <c r="H1821" s="36">
        <v>1375</v>
      </c>
      <c r="I1821" s="36">
        <v>555.54</v>
      </c>
      <c r="J1821">
        <v>55.07</v>
      </c>
      <c r="K1821" s="36">
        <v>3940</v>
      </c>
      <c r="L1821" s="36">
        <v>184992.63</v>
      </c>
      <c r="M1821" s="36">
        <v>3699.85</v>
      </c>
      <c r="N1821" s="36">
        <v>120256.59</v>
      </c>
    </row>
    <row r="1822" spans="7:14" x14ac:dyDescent="0.35">
      <c r="G1822" s="37">
        <v>1808</v>
      </c>
      <c r="H1822" s="38">
        <v>1375</v>
      </c>
      <c r="I1822" s="38">
        <v>2344.83</v>
      </c>
      <c r="J1822" s="37">
        <v>50.83</v>
      </c>
      <c r="K1822" s="38">
        <v>14300</v>
      </c>
      <c r="L1822" s="38">
        <v>606324.19999999995</v>
      </c>
      <c r="M1822" s="38">
        <v>12126.48</v>
      </c>
      <c r="N1822" s="38">
        <v>533831.91</v>
      </c>
    </row>
    <row r="1823" spans="7:14" x14ac:dyDescent="0.35">
      <c r="G1823">
        <v>1809</v>
      </c>
      <c r="H1823" s="36">
        <v>1375</v>
      </c>
      <c r="I1823" s="36">
        <v>2163.37</v>
      </c>
      <c r="J1823">
        <v>34.71</v>
      </c>
      <c r="K1823" s="36">
        <v>3940</v>
      </c>
      <c r="L1823" s="36">
        <v>60291.839999999997</v>
      </c>
      <c r="M1823" s="36">
        <v>1205.8399999999999</v>
      </c>
      <c r="N1823" s="36">
        <v>38369.760000000002</v>
      </c>
    </row>
    <row r="1824" spans="7:14" x14ac:dyDescent="0.35">
      <c r="G1824" s="37">
        <v>1810</v>
      </c>
      <c r="H1824" s="38">
        <v>1375</v>
      </c>
      <c r="I1824" s="38">
        <v>616.22</v>
      </c>
      <c r="J1824" s="37">
        <v>68.11</v>
      </c>
      <c r="K1824" s="38">
        <v>8400</v>
      </c>
      <c r="L1824" s="38">
        <v>528769.53</v>
      </c>
      <c r="M1824" s="38">
        <v>10575.39</v>
      </c>
      <c r="N1824" s="38">
        <v>399429.49</v>
      </c>
    </row>
    <row r="1825" spans="7:14" x14ac:dyDescent="0.35">
      <c r="G1825">
        <v>1811</v>
      </c>
      <c r="H1825" s="36">
        <v>1375</v>
      </c>
      <c r="I1825" s="36">
        <v>1267.3699999999999</v>
      </c>
      <c r="J1825">
        <v>82.44</v>
      </c>
      <c r="K1825" s="36">
        <v>3940</v>
      </c>
      <c r="L1825" s="36">
        <v>218968.81</v>
      </c>
      <c r="M1825" s="36">
        <v>4379.38</v>
      </c>
      <c r="N1825" s="36">
        <v>115636.13</v>
      </c>
    </row>
    <row r="1826" spans="7:14" x14ac:dyDescent="0.35">
      <c r="G1826" s="37">
        <v>1812</v>
      </c>
      <c r="H1826" s="38">
        <v>1375</v>
      </c>
      <c r="I1826" s="38">
        <v>2316.62</v>
      </c>
      <c r="J1826" s="37">
        <v>48.49</v>
      </c>
      <c r="K1826" s="38">
        <v>3940</v>
      </c>
      <c r="L1826" s="38">
        <v>77336.17</v>
      </c>
      <c r="M1826" s="38">
        <v>1546.72</v>
      </c>
      <c r="N1826" s="38">
        <v>40645.56</v>
      </c>
    </row>
    <row r="1827" spans="7:14" x14ac:dyDescent="0.35">
      <c r="G1827">
        <v>1813</v>
      </c>
      <c r="H1827" s="36">
        <v>1375</v>
      </c>
      <c r="I1827" s="36">
        <v>3765.95</v>
      </c>
      <c r="J1827">
        <v>77.010000000000005</v>
      </c>
      <c r="K1827" s="36">
        <v>3940</v>
      </c>
      <c r="L1827" s="36">
        <v>12027.94</v>
      </c>
      <c r="M1827" s="36">
        <v>240.56</v>
      </c>
      <c r="N1827" s="36">
        <v>6755.24</v>
      </c>
    </row>
    <row r="1828" spans="7:14" x14ac:dyDescent="0.35">
      <c r="G1828" s="37">
        <v>1814</v>
      </c>
      <c r="H1828" s="38">
        <v>1375</v>
      </c>
      <c r="I1828" s="38">
        <v>1337.9</v>
      </c>
      <c r="J1828" s="37">
        <v>101.79</v>
      </c>
      <c r="K1828" s="38">
        <v>3940</v>
      </c>
      <c r="L1828" s="38">
        <v>263496.67</v>
      </c>
      <c r="M1828" s="38">
        <v>5269.93</v>
      </c>
      <c r="N1828" s="38">
        <v>177296.48</v>
      </c>
    </row>
    <row r="1829" spans="7:14" x14ac:dyDescent="0.35">
      <c r="G1829">
        <v>1815</v>
      </c>
      <c r="H1829" s="36">
        <v>1375</v>
      </c>
      <c r="I1829" s="36">
        <v>4182.8</v>
      </c>
      <c r="J1829">
        <v>49.38</v>
      </c>
      <c r="K1829" s="36">
        <v>3940</v>
      </c>
      <c r="L1829" s="36">
        <v>-13363.73</v>
      </c>
      <c r="M1829" s="36">
        <v>-267.27</v>
      </c>
      <c r="N1829" s="36">
        <v>-7113.9</v>
      </c>
    </row>
    <row r="1830" spans="7:14" x14ac:dyDescent="0.35">
      <c r="G1830" s="37">
        <v>1816</v>
      </c>
      <c r="H1830" s="38">
        <v>1375</v>
      </c>
      <c r="I1830" s="38">
        <v>2819.83</v>
      </c>
      <c r="J1830" s="37">
        <v>60.72</v>
      </c>
      <c r="K1830" s="38">
        <v>3940</v>
      </c>
      <c r="L1830" s="38">
        <v>66647.13</v>
      </c>
      <c r="M1830" s="38">
        <v>1332.94</v>
      </c>
      <c r="N1830" s="38">
        <v>42659.28</v>
      </c>
    </row>
    <row r="1831" spans="7:14" x14ac:dyDescent="0.35">
      <c r="G1831">
        <v>1817</v>
      </c>
      <c r="H1831" s="36">
        <v>1375</v>
      </c>
      <c r="I1831" s="36">
        <v>3850.02</v>
      </c>
      <c r="J1831">
        <v>56.63</v>
      </c>
      <c r="K1831" s="36">
        <v>3940</v>
      </c>
      <c r="L1831" s="36">
        <v>3720.78</v>
      </c>
      <c r="M1831" s="36">
        <v>74.42</v>
      </c>
      <c r="N1831" s="36">
        <v>2046.24</v>
      </c>
    </row>
    <row r="1832" spans="7:14" x14ac:dyDescent="0.35">
      <c r="G1832" s="37">
        <v>1818</v>
      </c>
      <c r="H1832" s="38">
        <v>1375</v>
      </c>
      <c r="I1832" s="38">
        <v>2468.27</v>
      </c>
      <c r="J1832" s="37">
        <v>37.130000000000003</v>
      </c>
      <c r="K1832" s="38">
        <v>3940</v>
      </c>
      <c r="L1832" s="38">
        <v>53266.98</v>
      </c>
      <c r="M1832" s="38">
        <v>1065.3399999999999</v>
      </c>
      <c r="N1832" s="38">
        <v>44530.06</v>
      </c>
    </row>
    <row r="1833" spans="7:14" x14ac:dyDescent="0.35">
      <c r="G1833">
        <v>1819</v>
      </c>
      <c r="H1833" s="36">
        <v>1375</v>
      </c>
      <c r="I1833" s="36">
        <v>2596.13</v>
      </c>
      <c r="J1833">
        <v>19.87</v>
      </c>
      <c r="K1833" s="36">
        <v>3940</v>
      </c>
      <c r="L1833" s="36">
        <v>25330.91</v>
      </c>
      <c r="M1833" s="36">
        <v>506.62</v>
      </c>
      <c r="N1833" s="36">
        <v>13636.33</v>
      </c>
    </row>
    <row r="1834" spans="7:14" x14ac:dyDescent="0.35">
      <c r="G1834" s="37">
        <v>1820</v>
      </c>
      <c r="H1834" s="38">
        <v>1375</v>
      </c>
      <c r="I1834" s="38">
        <v>3174.65</v>
      </c>
      <c r="J1834" s="37">
        <v>47.89</v>
      </c>
      <c r="K1834" s="38">
        <v>14300</v>
      </c>
      <c r="L1834" s="38">
        <v>531424.6</v>
      </c>
      <c r="M1834" s="38">
        <v>10628.49</v>
      </c>
      <c r="N1834" s="38">
        <v>337647.91</v>
      </c>
    </row>
    <row r="1835" spans="7:14" x14ac:dyDescent="0.35">
      <c r="G1835">
        <v>1821</v>
      </c>
      <c r="H1835" s="36">
        <v>1375</v>
      </c>
      <c r="I1835" s="36">
        <v>4654.26</v>
      </c>
      <c r="J1835">
        <v>64.34</v>
      </c>
      <c r="K1835" s="36">
        <v>3940</v>
      </c>
      <c r="L1835" s="36">
        <v>-47331.63</v>
      </c>
      <c r="M1835" s="36">
        <v>-946.63</v>
      </c>
      <c r="N1835" s="36">
        <v>-36856.69</v>
      </c>
    </row>
    <row r="1836" spans="7:14" x14ac:dyDescent="0.35">
      <c r="G1836" s="37">
        <v>1822</v>
      </c>
      <c r="H1836" s="38">
        <v>1375</v>
      </c>
      <c r="I1836" s="38">
        <v>2560.6999999999998</v>
      </c>
      <c r="J1836" s="37">
        <v>41.84</v>
      </c>
      <c r="K1836" s="38">
        <v>14300</v>
      </c>
      <c r="L1836" s="38">
        <v>489785.73</v>
      </c>
      <c r="M1836" s="38">
        <v>9795.7099999999991</v>
      </c>
      <c r="N1836" s="38">
        <v>245321.23</v>
      </c>
    </row>
    <row r="1837" spans="7:14" x14ac:dyDescent="0.35">
      <c r="G1837">
        <v>1823</v>
      </c>
      <c r="H1837" s="36">
        <v>1375</v>
      </c>
      <c r="I1837" s="36">
        <v>2737.56</v>
      </c>
      <c r="J1837">
        <v>64.17</v>
      </c>
      <c r="K1837" s="36">
        <v>3940</v>
      </c>
      <c r="L1837" s="36">
        <v>75786.899999999994</v>
      </c>
      <c r="M1837" s="36">
        <v>1515.74</v>
      </c>
      <c r="N1837" s="36">
        <v>47385.49</v>
      </c>
    </row>
    <row r="1838" spans="7:14" x14ac:dyDescent="0.35">
      <c r="G1838" s="37">
        <v>1824</v>
      </c>
      <c r="H1838" s="38">
        <v>1375</v>
      </c>
      <c r="I1838" s="38">
        <v>3089.59</v>
      </c>
      <c r="J1838" s="37">
        <v>57.17</v>
      </c>
      <c r="K1838" s="38">
        <v>3940</v>
      </c>
      <c r="L1838" s="38">
        <v>47242.95</v>
      </c>
      <c r="M1838" s="38">
        <v>944.86</v>
      </c>
      <c r="N1838" s="38">
        <v>25352.15</v>
      </c>
    </row>
    <row r="1839" spans="7:14" x14ac:dyDescent="0.35">
      <c r="G1839">
        <v>1825</v>
      </c>
      <c r="H1839" s="36">
        <v>1375</v>
      </c>
      <c r="I1839" s="36">
        <v>3740.07</v>
      </c>
      <c r="J1839">
        <v>59.21</v>
      </c>
      <c r="K1839" s="36">
        <v>3940</v>
      </c>
      <c r="L1839" s="36">
        <v>10462.530000000001</v>
      </c>
      <c r="M1839" s="36">
        <v>209.25</v>
      </c>
      <c r="N1839" s="36">
        <v>9392.9</v>
      </c>
    </row>
    <row r="1840" spans="7:14" x14ac:dyDescent="0.35">
      <c r="G1840" s="37">
        <v>1826</v>
      </c>
      <c r="H1840" s="38">
        <v>1375</v>
      </c>
      <c r="I1840" s="38">
        <v>544.88</v>
      </c>
      <c r="J1840" s="37">
        <v>39.81</v>
      </c>
      <c r="K1840" s="38">
        <v>3940</v>
      </c>
      <c r="L1840" s="38">
        <v>133799.35999999999</v>
      </c>
      <c r="M1840" s="38">
        <v>2675.99</v>
      </c>
      <c r="N1840" s="38">
        <v>90858.42</v>
      </c>
    </row>
    <row r="1841" spans="7:14" x14ac:dyDescent="0.35">
      <c r="G1841">
        <v>1827</v>
      </c>
      <c r="H1841" s="36">
        <v>1375</v>
      </c>
      <c r="I1841" s="36">
        <v>2675.3</v>
      </c>
      <c r="J1841">
        <v>48.65</v>
      </c>
      <c r="K1841" s="36">
        <v>3940</v>
      </c>
      <c r="L1841" s="36">
        <v>60149.24</v>
      </c>
      <c r="M1841" s="36">
        <v>1202.98</v>
      </c>
      <c r="N1841" s="36">
        <v>36991</v>
      </c>
    </row>
    <row r="1842" spans="7:14" x14ac:dyDescent="0.35">
      <c r="G1842" s="37">
        <v>1828</v>
      </c>
      <c r="H1842" s="38">
        <v>1375</v>
      </c>
      <c r="I1842" s="38">
        <v>2511.64</v>
      </c>
      <c r="J1842" s="37">
        <v>33.64</v>
      </c>
      <c r="K1842" s="38">
        <v>8400</v>
      </c>
      <c r="L1842" s="38">
        <v>196709.21</v>
      </c>
      <c r="M1842" s="38">
        <v>3934.18</v>
      </c>
      <c r="N1842" s="38">
        <v>175957.42</v>
      </c>
    </row>
    <row r="1843" spans="7:14" x14ac:dyDescent="0.35">
      <c r="G1843">
        <v>1829</v>
      </c>
      <c r="H1843" s="36">
        <v>1375</v>
      </c>
      <c r="I1843" s="36">
        <v>4624.09</v>
      </c>
      <c r="J1843">
        <v>37.659999999999997</v>
      </c>
      <c r="K1843" s="36">
        <v>3940</v>
      </c>
      <c r="L1843" s="36">
        <v>-27141.02</v>
      </c>
      <c r="M1843" s="36">
        <v>-542.82000000000005</v>
      </c>
      <c r="N1843" s="36">
        <v>-16148.27</v>
      </c>
    </row>
    <row r="1844" spans="7:14" x14ac:dyDescent="0.35">
      <c r="G1844" s="37">
        <v>1830</v>
      </c>
      <c r="H1844" s="38">
        <v>1375</v>
      </c>
      <c r="I1844" s="38">
        <v>2568.83</v>
      </c>
      <c r="J1844" s="37">
        <v>25.85</v>
      </c>
      <c r="K1844" s="38">
        <v>8400</v>
      </c>
      <c r="L1844" s="38">
        <v>149359.4</v>
      </c>
      <c r="M1844" s="38">
        <v>2987.19</v>
      </c>
      <c r="N1844" s="38">
        <v>95503.5</v>
      </c>
    </row>
    <row r="1845" spans="7:14" x14ac:dyDescent="0.35">
      <c r="G1845">
        <v>1831</v>
      </c>
      <c r="H1845" s="36">
        <v>1375</v>
      </c>
      <c r="I1845" s="36">
        <v>2447.94</v>
      </c>
      <c r="J1845">
        <v>29.45</v>
      </c>
      <c r="K1845" s="36">
        <v>3940</v>
      </c>
      <c r="L1845" s="36">
        <v>42563.25</v>
      </c>
      <c r="M1845" s="36">
        <v>851.27</v>
      </c>
      <c r="N1845" s="36">
        <v>33629.06</v>
      </c>
    </row>
    <row r="1846" spans="7:14" x14ac:dyDescent="0.35">
      <c r="G1846" s="37">
        <v>1832</v>
      </c>
      <c r="H1846" s="38">
        <v>1375</v>
      </c>
      <c r="I1846" s="38">
        <v>4818.5600000000004</v>
      </c>
      <c r="J1846" s="37">
        <v>35.520000000000003</v>
      </c>
      <c r="K1846" s="38">
        <v>3940</v>
      </c>
      <c r="L1846" s="38">
        <v>-32578.34</v>
      </c>
      <c r="M1846" s="38">
        <v>-651.57000000000005</v>
      </c>
      <c r="N1846" s="38">
        <v>-20342.63</v>
      </c>
    </row>
    <row r="1847" spans="7:14" x14ac:dyDescent="0.35">
      <c r="G1847">
        <v>1833</v>
      </c>
      <c r="H1847" s="36">
        <v>1375</v>
      </c>
      <c r="I1847" s="36">
        <v>2362.77</v>
      </c>
      <c r="J1847">
        <v>53.64</v>
      </c>
      <c r="K1847" s="36">
        <v>3940</v>
      </c>
      <c r="L1847" s="36">
        <v>83235.460000000006</v>
      </c>
      <c r="M1847" s="36">
        <v>1664.71</v>
      </c>
      <c r="N1847" s="36">
        <v>70553.67</v>
      </c>
    </row>
    <row r="1848" spans="7:14" x14ac:dyDescent="0.35">
      <c r="G1848" s="37">
        <v>1834</v>
      </c>
      <c r="H1848" s="38">
        <v>1375</v>
      </c>
      <c r="I1848" s="38">
        <v>1068.25</v>
      </c>
      <c r="J1848" s="37">
        <v>47.34</v>
      </c>
      <c r="K1848" s="38">
        <v>14300</v>
      </c>
      <c r="L1848" s="38">
        <v>624987.32999999996</v>
      </c>
      <c r="M1848" s="38">
        <v>12499.75</v>
      </c>
      <c r="N1848" s="38">
        <v>356483.47</v>
      </c>
    </row>
    <row r="1849" spans="7:14" x14ac:dyDescent="0.35">
      <c r="G1849">
        <v>1835</v>
      </c>
      <c r="H1849" s="36">
        <v>1375</v>
      </c>
      <c r="I1849" s="36">
        <v>1241.2</v>
      </c>
      <c r="J1849">
        <v>38.799999999999997</v>
      </c>
      <c r="K1849" s="36">
        <v>3940</v>
      </c>
      <c r="L1849" s="36">
        <v>103344.69</v>
      </c>
      <c r="M1849" s="36">
        <v>2066.89</v>
      </c>
      <c r="N1849" s="36">
        <v>57202.32</v>
      </c>
    </row>
    <row r="1850" spans="7:14" x14ac:dyDescent="0.35">
      <c r="G1850" s="37">
        <v>1836</v>
      </c>
      <c r="H1850" s="38">
        <v>1375</v>
      </c>
      <c r="I1850" s="38">
        <v>656.9</v>
      </c>
      <c r="J1850" s="37">
        <v>69.540000000000006</v>
      </c>
      <c r="K1850" s="38">
        <v>3940</v>
      </c>
      <c r="L1850" s="38">
        <v>226918.49</v>
      </c>
      <c r="M1850" s="38">
        <v>4538.37</v>
      </c>
      <c r="N1850" s="38">
        <v>160161.16</v>
      </c>
    </row>
    <row r="1851" spans="7:14" x14ac:dyDescent="0.35">
      <c r="G1851">
        <v>1837</v>
      </c>
      <c r="H1851" s="36">
        <v>1375</v>
      </c>
      <c r="I1851" s="36">
        <v>202.73</v>
      </c>
      <c r="J1851">
        <v>51.14</v>
      </c>
      <c r="K1851" s="36">
        <v>3940</v>
      </c>
      <c r="L1851" s="36">
        <v>189731.94</v>
      </c>
      <c r="M1851" s="36">
        <v>3794.64</v>
      </c>
      <c r="N1851" s="36">
        <v>132247.54999999999</v>
      </c>
    </row>
    <row r="1852" spans="7:14" x14ac:dyDescent="0.35">
      <c r="G1852" s="37">
        <v>1838</v>
      </c>
      <c r="H1852" s="38">
        <v>1375</v>
      </c>
      <c r="I1852" s="38">
        <v>2273.34</v>
      </c>
      <c r="J1852" s="37">
        <v>75.67</v>
      </c>
      <c r="K1852" s="38">
        <v>3940</v>
      </c>
      <c r="L1852" s="38">
        <v>124746.97</v>
      </c>
      <c r="M1852" s="38">
        <v>2494.94</v>
      </c>
      <c r="N1852" s="38">
        <v>92210.240000000005</v>
      </c>
    </row>
    <row r="1853" spans="7:14" x14ac:dyDescent="0.35">
      <c r="G1853">
        <v>1839</v>
      </c>
      <c r="H1853" s="36">
        <v>1375</v>
      </c>
      <c r="I1853" s="36">
        <v>3892.36</v>
      </c>
      <c r="J1853">
        <v>56.21</v>
      </c>
      <c r="K1853" s="36">
        <v>14300</v>
      </c>
      <c r="L1853" s="36">
        <v>583644.25</v>
      </c>
      <c r="M1853" s="36">
        <v>11672.89</v>
      </c>
      <c r="N1853" s="36">
        <v>444658.95</v>
      </c>
    </row>
    <row r="1854" spans="7:14" x14ac:dyDescent="0.35">
      <c r="G1854" s="37">
        <v>1840</v>
      </c>
      <c r="H1854" s="38">
        <v>1375</v>
      </c>
      <c r="I1854" s="38">
        <v>3720.64</v>
      </c>
      <c r="J1854" s="37">
        <v>11.3</v>
      </c>
      <c r="K1854" s="38">
        <v>8400</v>
      </c>
      <c r="L1854" s="38">
        <v>51523.05</v>
      </c>
      <c r="M1854" s="38">
        <v>1030.46</v>
      </c>
      <c r="N1854" s="38">
        <v>28380.99</v>
      </c>
    </row>
    <row r="1855" spans="7:14" x14ac:dyDescent="0.35">
      <c r="G1855">
        <v>1841</v>
      </c>
      <c r="H1855" s="36">
        <v>1375</v>
      </c>
      <c r="I1855" s="36">
        <v>354.32</v>
      </c>
      <c r="J1855">
        <v>74.52</v>
      </c>
      <c r="K1855" s="36">
        <v>8400</v>
      </c>
      <c r="L1855" s="36">
        <v>598225.74</v>
      </c>
      <c r="M1855" s="36">
        <v>11964.51</v>
      </c>
      <c r="N1855" s="36">
        <v>465449.97</v>
      </c>
    </row>
    <row r="1856" spans="7:14" x14ac:dyDescent="0.35">
      <c r="G1856" s="37">
        <v>1842</v>
      </c>
      <c r="H1856" s="38">
        <v>1375</v>
      </c>
      <c r="I1856" s="38">
        <v>2935.92</v>
      </c>
      <c r="J1856" s="37">
        <v>69.239999999999995</v>
      </c>
      <c r="K1856" s="38">
        <v>14300</v>
      </c>
      <c r="L1856" s="38">
        <v>785495.11</v>
      </c>
      <c r="M1856" s="38">
        <v>15709.9</v>
      </c>
      <c r="N1856" s="38">
        <v>580370.91</v>
      </c>
    </row>
    <row r="1857" spans="7:14" x14ac:dyDescent="0.35">
      <c r="G1857">
        <v>1843</v>
      </c>
      <c r="H1857" s="36">
        <v>1375</v>
      </c>
      <c r="I1857" s="36">
        <v>940.56</v>
      </c>
      <c r="J1857">
        <v>56.23</v>
      </c>
      <c r="K1857" s="36">
        <v>8400</v>
      </c>
      <c r="L1857" s="36">
        <v>418033.93</v>
      </c>
      <c r="M1857" s="36">
        <v>8360.68</v>
      </c>
      <c r="N1857" s="36">
        <v>326080.46000000002</v>
      </c>
    </row>
    <row r="1858" spans="7:14" x14ac:dyDescent="0.35">
      <c r="G1858" s="37">
        <v>1844</v>
      </c>
      <c r="H1858" s="38">
        <v>1375</v>
      </c>
      <c r="I1858" s="38">
        <v>4717.17</v>
      </c>
      <c r="J1858" s="37">
        <v>51.57</v>
      </c>
      <c r="K1858" s="38">
        <v>3940</v>
      </c>
      <c r="L1858" s="38">
        <v>-41454.199999999997</v>
      </c>
      <c r="M1858" s="38">
        <v>-829.08</v>
      </c>
      <c r="N1858" s="38">
        <v>-26419.38</v>
      </c>
    </row>
    <row r="1859" spans="7:14" x14ac:dyDescent="0.35">
      <c r="G1859">
        <v>1845</v>
      </c>
      <c r="H1859" s="36">
        <v>1375</v>
      </c>
      <c r="I1859" s="36">
        <v>1003.35</v>
      </c>
      <c r="J1859">
        <v>47.87</v>
      </c>
      <c r="K1859" s="36">
        <v>3940</v>
      </c>
      <c r="L1859" s="36">
        <v>139205.57999999999</v>
      </c>
      <c r="M1859" s="36">
        <v>2784.11</v>
      </c>
      <c r="N1859" s="36">
        <v>79947.53</v>
      </c>
    </row>
    <row r="1860" spans="7:14" x14ac:dyDescent="0.35">
      <c r="G1860" s="37">
        <v>1846</v>
      </c>
      <c r="H1860" s="38">
        <v>1375</v>
      </c>
      <c r="I1860" s="38">
        <v>3207.87</v>
      </c>
      <c r="J1860" s="37">
        <v>49.2</v>
      </c>
      <c r="K1860" s="38">
        <v>3940</v>
      </c>
      <c r="L1860" s="38">
        <v>34642.57</v>
      </c>
      <c r="M1860" s="38">
        <v>692.85</v>
      </c>
      <c r="N1860" s="38">
        <v>28901.11</v>
      </c>
    </row>
    <row r="1861" spans="7:14" x14ac:dyDescent="0.35">
      <c r="G1861">
        <v>1847</v>
      </c>
      <c r="H1861" s="36">
        <v>1375</v>
      </c>
      <c r="I1861" s="36">
        <v>1765.94</v>
      </c>
      <c r="J1861">
        <v>63.25</v>
      </c>
      <c r="K1861" s="36">
        <v>3940</v>
      </c>
      <c r="L1861" s="36">
        <v>136140.75</v>
      </c>
      <c r="M1861" s="36">
        <v>2722.81</v>
      </c>
      <c r="N1861" s="36">
        <v>108654.34</v>
      </c>
    </row>
    <row r="1862" spans="7:14" x14ac:dyDescent="0.35">
      <c r="G1862" s="37">
        <v>1848</v>
      </c>
      <c r="H1862" s="38">
        <v>1375</v>
      </c>
      <c r="I1862" s="38">
        <v>3279.49</v>
      </c>
      <c r="J1862" s="37">
        <v>50.59</v>
      </c>
      <c r="K1862" s="38">
        <v>3940</v>
      </c>
      <c r="L1862" s="38">
        <v>32041.99</v>
      </c>
      <c r="M1862" s="38">
        <v>640.84</v>
      </c>
      <c r="N1862" s="38">
        <v>27503.47</v>
      </c>
    </row>
    <row r="1863" spans="7:14" x14ac:dyDescent="0.35">
      <c r="G1863">
        <v>1849</v>
      </c>
      <c r="H1863" s="36">
        <v>1375</v>
      </c>
      <c r="I1863" s="36">
        <v>2178.84</v>
      </c>
      <c r="J1863">
        <v>33.25</v>
      </c>
      <c r="K1863" s="36">
        <v>3940</v>
      </c>
      <c r="L1863" s="36">
        <v>57181.440000000002</v>
      </c>
      <c r="M1863" s="36">
        <v>1143.6300000000001</v>
      </c>
      <c r="N1863" s="36">
        <v>47799.47</v>
      </c>
    </row>
    <row r="1864" spans="7:14" x14ac:dyDescent="0.35">
      <c r="G1864" s="37">
        <v>1850</v>
      </c>
      <c r="H1864" s="38">
        <v>1375</v>
      </c>
      <c r="I1864" s="38">
        <v>3846.29</v>
      </c>
      <c r="J1864" s="37">
        <v>21.74</v>
      </c>
      <c r="K1864" s="38">
        <v>14300</v>
      </c>
      <c r="L1864" s="38">
        <v>225840.21</v>
      </c>
      <c r="M1864" s="38">
        <v>4516.8</v>
      </c>
      <c r="N1864" s="38">
        <v>166500.1</v>
      </c>
    </row>
    <row r="1865" spans="7:14" x14ac:dyDescent="0.35">
      <c r="G1865">
        <v>1851</v>
      </c>
      <c r="H1865" s="36">
        <v>1375</v>
      </c>
      <c r="I1865" s="36">
        <v>1307.26</v>
      </c>
      <c r="J1865">
        <v>29.4</v>
      </c>
      <c r="K1865" s="36">
        <v>14300</v>
      </c>
      <c r="L1865" s="36">
        <v>380573.86</v>
      </c>
      <c r="M1865" s="36">
        <v>7611.48</v>
      </c>
      <c r="N1865" s="36">
        <v>224405.18</v>
      </c>
    </row>
    <row r="1866" spans="7:14" x14ac:dyDescent="0.35">
      <c r="G1866" s="37">
        <v>1852</v>
      </c>
      <c r="H1866" s="38">
        <v>1375</v>
      </c>
      <c r="I1866" s="38">
        <v>4547.8</v>
      </c>
      <c r="J1866" s="37">
        <v>37.94</v>
      </c>
      <c r="K1866" s="38">
        <v>3940</v>
      </c>
      <c r="L1866" s="38">
        <v>-24435.39</v>
      </c>
      <c r="M1866" s="38">
        <v>-488.71</v>
      </c>
      <c r="N1866" s="38">
        <v>-16697.990000000002</v>
      </c>
    </row>
    <row r="1867" spans="7:14" x14ac:dyDescent="0.35">
      <c r="G1867">
        <v>1853</v>
      </c>
      <c r="H1867" s="36">
        <v>1375</v>
      </c>
      <c r="I1867" s="36">
        <v>2601.0100000000002</v>
      </c>
      <c r="J1867">
        <v>43.92</v>
      </c>
      <c r="K1867" s="36">
        <v>8400</v>
      </c>
      <c r="L1867" s="36">
        <v>253308.16</v>
      </c>
      <c r="M1867" s="36">
        <v>5066.16</v>
      </c>
      <c r="N1867" s="36">
        <v>222579.22</v>
      </c>
    </row>
    <row r="1868" spans="7:14" x14ac:dyDescent="0.35">
      <c r="G1868" s="37">
        <v>1854</v>
      </c>
      <c r="H1868" s="38">
        <v>1375</v>
      </c>
      <c r="I1868" s="38">
        <v>3829.25</v>
      </c>
      <c r="J1868" s="37">
        <v>72.31</v>
      </c>
      <c r="K1868" s="38">
        <v>3940</v>
      </c>
      <c r="L1868" s="38">
        <v>6633.61</v>
      </c>
      <c r="M1868" s="38">
        <v>132.66999999999999</v>
      </c>
      <c r="N1868" s="38">
        <v>4311.62</v>
      </c>
    </row>
    <row r="1869" spans="7:14" x14ac:dyDescent="0.35">
      <c r="G1869">
        <v>1855</v>
      </c>
      <c r="H1869" s="36">
        <v>1375</v>
      </c>
      <c r="I1869" s="36">
        <v>4278.7</v>
      </c>
      <c r="J1869">
        <v>37.229999999999997</v>
      </c>
      <c r="K1869" s="36">
        <v>3940</v>
      </c>
      <c r="L1869" s="36">
        <v>-13986.22</v>
      </c>
      <c r="M1869" s="36">
        <v>-279.72000000000003</v>
      </c>
      <c r="N1869" s="36">
        <v>-8138.28</v>
      </c>
    </row>
    <row r="1870" spans="7:14" x14ac:dyDescent="0.35">
      <c r="G1870" s="37">
        <v>1856</v>
      </c>
      <c r="H1870" s="38">
        <v>1375</v>
      </c>
      <c r="I1870" s="38">
        <v>4994.38</v>
      </c>
      <c r="J1870" s="37">
        <v>41.56</v>
      </c>
      <c r="K1870" s="38">
        <v>3940</v>
      </c>
      <c r="L1870" s="38">
        <v>-45196.2</v>
      </c>
      <c r="M1870" s="38">
        <v>-903.92</v>
      </c>
      <c r="N1870" s="38">
        <v>-33563.279999999999</v>
      </c>
    </row>
    <row r="1871" spans="7:14" x14ac:dyDescent="0.35">
      <c r="G1871">
        <v>1857</v>
      </c>
      <c r="H1871" s="36">
        <v>1375</v>
      </c>
      <c r="I1871" s="36">
        <v>1274.94</v>
      </c>
      <c r="J1871">
        <v>36.28</v>
      </c>
      <c r="K1871" s="36">
        <v>3940</v>
      </c>
      <c r="L1871" s="36">
        <v>95321.58</v>
      </c>
      <c r="M1871" s="36">
        <v>1906.43</v>
      </c>
      <c r="N1871" s="36">
        <v>76447.429999999993</v>
      </c>
    </row>
    <row r="1872" spans="7:14" x14ac:dyDescent="0.35">
      <c r="G1872" s="37">
        <v>1858</v>
      </c>
      <c r="H1872" s="38">
        <v>1375</v>
      </c>
      <c r="I1872" s="38">
        <v>1577.08</v>
      </c>
      <c r="J1872" s="37">
        <v>52.07</v>
      </c>
      <c r="K1872" s="38">
        <v>3940</v>
      </c>
      <c r="L1872" s="38">
        <v>121658.23</v>
      </c>
      <c r="M1872" s="38">
        <v>2433.16</v>
      </c>
      <c r="N1872" s="38">
        <v>72316.69</v>
      </c>
    </row>
    <row r="1873" spans="7:14" x14ac:dyDescent="0.35">
      <c r="G1873">
        <v>1859</v>
      </c>
      <c r="H1873" s="36">
        <v>1375</v>
      </c>
      <c r="I1873" s="36">
        <v>1402.08</v>
      </c>
      <c r="J1873">
        <v>55.36</v>
      </c>
      <c r="K1873" s="36">
        <v>3940</v>
      </c>
      <c r="L1873" s="36">
        <v>139127.07999999999</v>
      </c>
      <c r="M1873" s="36">
        <v>2782.54</v>
      </c>
      <c r="N1873" s="36">
        <v>123883.97</v>
      </c>
    </row>
    <row r="1874" spans="7:14" x14ac:dyDescent="0.35">
      <c r="G1874" s="37">
        <v>1860</v>
      </c>
      <c r="H1874" s="38">
        <v>1375</v>
      </c>
      <c r="I1874" s="38">
        <v>1461.78</v>
      </c>
      <c r="J1874" s="37">
        <v>51.45</v>
      </c>
      <c r="K1874" s="38">
        <v>3940</v>
      </c>
      <c r="L1874" s="38">
        <v>126132.13</v>
      </c>
      <c r="M1874" s="38">
        <v>2522.64</v>
      </c>
      <c r="N1874" s="38">
        <v>72370.02</v>
      </c>
    </row>
    <row r="1875" spans="7:14" x14ac:dyDescent="0.35">
      <c r="G1875">
        <v>1861</v>
      </c>
      <c r="H1875" s="36">
        <v>1375</v>
      </c>
      <c r="I1875" s="36">
        <v>2995.73</v>
      </c>
      <c r="J1875">
        <v>79.94</v>
      </c>
      <c r="K1875" s="36">
        <v>3940</v>
      </c>
      <c r="L1875" s="36">
        <v>74106.080000000002</v>
      </c>
      <c r="M1875" s="36">
        <v>1482.12</v>
      </c>
      <c r="N1875" s="36">
        <v>42855.26</v>
      </c>
    </row>
    <row r="1876" spans="7:14" x14ac:dyDescent="0.35">
      <c r="G1876" s="37">
        <v>1862</v>
      </c>
      <c r="H1876" s="38">
        <v>1375</v>
      </c>
      <c r="I1876" s="38">
        <v>4968.91</v>
      </c>
      <c r="J1876" s="37">
        <v>96.85</v>
      </c>
      <c r="K1876" s="38">
        <v>14300</v>
      </c>
      <c r="L1876" s="38">
        <v>902361.32</v>
      </c>
      <c r="M1876" s="38">
        <v>18047.23</v>
      </c>
      <c r="N1876" s="38">
        <v>491611.53</v>
      </c>
    </row>
    <row r="1877" spans="7:14" x14ac:dyDescent="0.35">
      <c r="G1877">
        <v>1863</v>
      </c>
      <c r="H1877" s="36">
        <v>1375</v>
      </c>
      <c r="I1877" s="36">
        <v>4953.33</v>
      </c>
      <c r="J1877">
        <v>67.709999999999994</v>
      </c>
      <c r="K1877" s="36">
        <v>3940</v>
      </c>
      <c r="L1877" s="36">
        <v>-69986.5</v>
      </c>
      <c r="M1877" s="36">
        <v>-1399.73</v>
      </c>
      <c r="N1877" s="36">
        <v>-60482.89</v>
      </c>
    </row>
    <row r="1878" spans="7:14" x14ac:dyDescent="0.35">
      <c r="G1878" s="37">
        <v>1864</v>
      </c>
      <c r="H1878" s="38">
        <v>1375</v>
      </c>
      <c r="I1878" s="38">
        <v>2728.51</v>
      </c>
      <c r="J1878" s="37">
        <v>65.489999999999995</v>
      </c>
      <c r="K1878" s="38">
        <v>3940</v>
      </c>
      <c r="L1878" s="38">
        <v>77968.36</v>
      </c>
      <c r="M1878" s="38">
        <v>1559.37</v>
      </c>
      <c r="N1878" s="38">
        <v>66810.820000000007</v>
      </c>
    </row>
    <row r="1879" spans="7:14" x14ac:dyDescent="0.35">
      <c r="G1879">
        <v>1865</v>
      </c>
      <c r="H1879" s="36">
        <v>1375</v>
      </c>
      <c r="I1879" s="36">
        <v>3267.33</v>
      </c>
      <c r="J1879">
        <v>43.84</v>
      </c>
      <c r="K1879" s="36">
        <v>3940</v>
      </c>
      <c r="L1879" s="36">
        <v>28113.57</v>
      </c>
      <c r="M1879" s="36">
        <v>562.27</v>
      </c>
      <c r="N1879" s="36">
        <v>15487.73</v>
      </c>
    </row>
    <row r="1880" spans="7:14" x14ac:dyDescent="0.35">
      <c r="G1880" s="37">
        <v>1866</v>
      </c>
      <c r="H1880" s="38">
        <v>1375</v>
      </c>
      <c r="I1880" s="38">
        <v>4327.8599999999997</v>
      </c>
      <c r="J1880" s="37">
        <v>53.62</v>
      </c>
      <c r="K1880" s="38">
        <v>3940</v>
      </c>
      <c r="L1880" s="38">
        <v>-22173.57</v>
      </c>
      <c r="M1880" s="38">
        <v>-443.47</v>
      </c>
      <c r="N1880" s="38">
        <v>-15740.91</v>
      </c>
    </row>
    <row r="1881" spans="7:14" x14ac:dyDescent="0.35">
      <c r="G1881">
        <v>1867</v>
      </c>
      <c r="H1881" s="36">
        <v>1375</v>
      </c>
      <c r="I1881" s="36">
        <v>4678.08</v>
      </c>
      <c r="J1881">
        <v>43.14</v>
      </c>
      <c r="K1881" s="36">
        <v>3940</v>
      </c>
      <c r="L1881" s="36">
        <v>-33212.65</v>
      </c>
      <c r="M1881" s="36">
        <v>-664.25</v>
      </c>
      <c r="N1881" s="36">
        <v>-24679.14</v>
      </c>
    </row>
    <row r="1882" spans="7:14" x14ac:dyDescent="0.35">
      <c r="G1882" s="37">
        <v>1868</v>
      </c>
      <c r="H1882" s="38">
        <v>1375</v>
      </c>
      <c r="I1882" s="38">
        <v>1178.53</v>
      </c>
      <c r="J1882" s="37">
        <v>64.17</v>
      </c>
      <c r="K1882" s="38">
        <v>3940</v>
      </c>
      <c r="L1882" s="38">
        <v>175816.87</v>
      </c>
      <c r="M1882" s="38">
        <v>3516.34</v>
      </c>
      <c r="N1882" s="38">
        <v>117917.31</v>
      </c>
    </row>
    <row r="1883" spans="7:14" x14ac:dyDescent="0.35">
      <c r="G1883">
        <v>1869</v>
      </c>
      <c r="H1883" s="36">
        <v>1375</v>
      </c>
      <c r="I1883" s="36">
        <v>2737</v>
      </c>
      <c r="J1883">
        <v>32.950000000000003</v>
      </c>
      <c r="K1883" s="36">
        <v>3940</v>
      </c>
      <c r="L1883" s="36">
        <v>38269.65</v>
      </c>
      <c r="M1883" s="36">
        <v>765.39</v>
      </c>
      <c r="N1883" s="36">
        <v>33545.9</v>
      </c>
    </row>
    <row r="1884" spans="7:14" x14ac:dyDescent="0.35">
      <c r="G1884" s="37">
        <v>1870</v>
      </c>
      <c r="H1884" s="38">
        <v>1375</v>
      </c>
      <c r="I1884" s="38">
        <v>4197.62</v>
      </c>
      <c r="J1884" s="37">
        <v>35.9</v>
      </c>
      <c r="K1884" s="38">
        <v>3940</v>
      </c>
      <c r="L1884" s="38">
        <v>-10622.79</v>
      </c>
      <c r="M1884" s="38">
        <v>-212.46</v>
      </c>
      <c r="N1884" s="38">
        <v>-6825.28</v>
      </c>
    </row>
    <row r="1885" spans="7:14" x14ac:dyDescent="0.35">
      <c r="G1885">
        <v>1871</v>
      </c>
      <c r="H1885" s="36">
        <v>1375</v>
      </c>
      <c r="I1885" s="36">
        <v>1655.37</v>
      </c>
      <c r="J1885">
        <v>18.21</v>
      </c>
      <c r="K1885" s="36">
        <v>3940</v>
      </c>
      <c r="L1885" s="36">
        <v>40230.79</v>
      </c>
      <c r="M1885" s="36">
        <v>804.62</v>
      </c>
      <c r="N1885" s="36">
        <v>20999.14</v>
      </c>
    </row>
    <row r="1886" spans="7:14" x14ac:dyDescent="0.35">
      <c r="G1886" s="37">
        <v>1872</v>
      </c>
      <c r="H1886" s="38">
        <v>1375</v>
      </c>
      <c r="I1886" s="38">
        <v>2311.08</v>
      </c>
      <c r="J1886" s="37">
        <v>54.98</v>
      </c>
      <c r="K1886" s="38">
        <v>3940</v>
      </c>
      <c r="L1886" s="38">
        <v>88179.6</v>
      </c>
      <c r="M1886" s="38">
        <v>1763.59</v>
      </c>
      <c r="N1886" s="38">
        <v>55527.76</v>
      </c>
    </row>
    <row r="1887" spans="7:14" x14ac:dyDescent="0.35">
      <c r="G1887">
        <v>1873</v>
      </c>
      <c r="H1887" s="36">
        <v>1375</v>
      </c>
      <c r="I1887" s="36">
        <v>4930.9799999999996</v>
      </c>
      <c r="J1887">
        <v>58.85</v>
      </c>
      <c r="K1887" s="36">
        <v>3940</v>
      </c>
      <c r="L1887" s="36">
        <v>-59695.040000000001</v>
      </c>
      <c r="M1887" s="36">
        <v>-1193.9000000000001</v>
      </c>
      <c r="N1887" s="36">
        <v>-42633.36</v>
      </c>
    </row>
    <row r="1888" spans="7:14" x14ac:dyDescent="0.35">
      <c r="G1888" s="37">
        <v>1874</v>
      </c>
      <c r="H1888" s="38">
        <v>1375</v>
      </c>
      <c r="I1888" s="38">
        <v>4928.22</v>
      </c>
      <c r="J1888" s="37">
        <v>1.22</v>
      </c>
      <c r="K1888" s="38">
        <v>3940</v>
      </c>
      <c r="L1888" s="38">
        <v>-2577.35</v>
      </c>
      <c r="M1888" s="38">
        <v>-51.55</v>
      </c>
      <c r="N1888" s="38">
        <v>-1329</v>
      </c>
    </row>
    <row r="1889" spans="7:14" x14ac:dyDescent="0.35">
      <c r="G1889">
        <v>1875</v>
      </c>
      <c r="H1889" s="36">
        <v>1375</v>
      </c>
      <c r="I1889" s="36">
        <v>4549.3100000000004</v>
      </c>
      <c r="J1889">
        <v>50.49</v>
      </c>
      <c r="K1889" s="36">
        <v>3940</v>
      </c>
      <c r="L1889" s="36">
        <v>-32137.19</v>
      </c>
      <c r="M1889" s="36">
        <v>-642.74</v>
      </c>
      <c r="N1889" s="36">
        <v>-20072.68</v>
      </c>
    </row>
    <row r="1890" spans="7:14" x14ac:dyDescent="0.35">
      <c r="G1890" s="37">
        <v>1876</v>
      </c>
      <c r="H1890" s="38">
        <v>1375</v>
      </c>
      <c r="I1890" s="38">
        <v>4032.55</v>
      </c>
      <c r="J1890" s="37">
        <v>44.35</v>
      </c>
      <c r="K1890" s="38">
        <v>3940</v>
      </c>
      <c r="L1890" s="38">
        <v>-5480</v>
      </c>
      <c r="M1890" s="38">
        <v>-109.6</v>
      </c>
      <c r="N1890" s="38">
        <v>-4807.1400000000003</v>
      </c>
    </row>
    <row r="1891" spans="7:14" x14ac:dyDescent="0.35">
      <c r="G1891">
        <v>1877</v>
      </c>
      <c r="H1891" s="36">
        <v>1375</v>
      </c>
      <c r="I1891" s="36">
        <v>1491.83</v>
      </c>
      <c r="J1891">
        <v>64.66</v>
      </c>
      <c r="K1891" s="36">
        <v>3940</v>
      </c>
      <c r="L1891" s="36">
        <v>156935.6</v>
      </c>
      <c r="M1891" s="36">
        <v>3138.71</v>
      </c>
      <c r="N1891" s="36">
        <v>99180.38</v>
      </c>
    </row>
    <row r="1892" spans="7:14" x14ac:dyDescent="0.35">
      <c r="G1892" s="37">
        <v>1878</v>
      </c>
      <c r="H1892" s="38">
        <v>1375</v>
      </c>
      <c r="I1892" s="38">
        <v>1740.08</v>
      </c>
      <c r="J1892" s="37">
        <v>18.25</v>
      </c>
      <c r="K1892" s="38">
        <v>3940</v>
      </c>
      <c r="L1892" s="38">
        <v>38780.78</v>
      </c>
      <c r="M1892" s="38">
        <v>775.62</v>
      </c>
      <c r="N1892" s="38">
        <v>33976.68</v>
      </c>
    </row>
    <row r="1893" spans="7:14" x14ac:dyDescent="0.35">
      <c r="G1893">
        <v>1879</v>
      </c>
      <c r="H1893" s="36">
        <v>1375</v>
      </c>
      <c r="I1893" s="36">
        <v>2826.96</v>
      </c>
      <c r="J1893">
        <v>20.14</v>
      </c>
      <c r="K1893" s="36">
        <v>3940</v>
      </c>
      <c r="L1893" s="36">
        <v>21041</v>
      </c>
      <c r="M1893" s="36">
        <v>420.82</v>
      </c>
      <c r="N1893" s="36">
        <v>16351.13</v>
      </c>
    </row>
    <row r="1894" spans="7:14" x14ac:dyDescent="0.35">
      <c r="G1894" s="37">
        <v>1880</v>
      </c>
      <c r="H1894" s="38">
        <v>1375</v>
      </c>
      <c r="I1894" s="38">
        <v>2891.73</v>
      </c>
      <c r="J1894" s="37">
        <v>55.51</v>
      </c>
      <c r="K1894" s="38">
        <v>3940</v>
      </c>
      <c r="L1894" s="38">
        <v>56812.86</v>
      </c>
      <c r="M1894" s="38">
        <v>1136.26</v>
      </c>
      <c r="N1894" s="38">
        <v>37140.080000000002</v>
      </c>
    </row>
    <row r="1895" spans="7:14" x14ac:dyDescent="0.35">
      <c r="G1895">
        <v>1881</v>
      </c>
      <c r="H1895" s="36">
        <v>1375</v>
      </c>
      <c r="I1895" s="36">
        <v>2626.41</v>
      </c>
      <c r="J1895">
        <v>54.17</v>
      </c>
      <c r="K1895" s="36">
        <v>3940</v>
      </c>
      <c r="L1895" s="36">
        <v>69784.25</v>
      </c>
      <c r="M1895" s="36">
        <v>1395.69</v>
      </c>
      <c r="N1895" s="36">
        <v>56787.18</v>
      </c>
    </row>
    <row r="1896" spans="7:14" x14ac:dyDescent="0.35">
      <c r="G1896" s="37">
        <v>1882</v>
      </c>
      <c r="H1896" s="38">
        <v>1375</v>
      </c>
      <c r="I1896" s="38">
        <v>3256.02</v>
      </c>
      <c r="J1896" s="37">
        <v>67.25</v>
      </c>
      <c r="K1896" s="38">
        <v>3940</v>
      </c>
      <c r="L1896" s="38">
        <v>44624.66</v>
      </c>
      <c r="M1896" s="38">
        <v>892.49</v>
      </c>
      <c r="N1896" s="38">
        <v>39480.519999999997</v>
      </c>
    </row>
    <row r="1897" spans="7:14" x14ac:dyDescent="0.35">
      <c r="G1897">
        <v>1883</v>
      </c>
      <c r="H1897" s="36">
        <v>1375</v>
      </c>
      <c r="I1897" s="36">
        <v>2159.9499999999998</v>
      </c>
      <c r="J1897">
        <v>54.2</v>
      </c>
      <c r="K1897" s="36">
        <v>3940</v>
      </c>
      <c r="L1897" s="36">
        <v>95105.18</v>
      </c>
      <c r="M1897" s="36">
        <v>1902.1</v>
      </c>
      <c r="N1897" s="36">
        <v>62086.43</v>
      </c>
    </row>
    <row r="1898" spans="7:14" x14ac:dyDescent="0.35">
      <c r="G1898" s="37">
        <v>1884</v>
      </c>
      <c r="H1898" s="38">
        <v>1375</v>
      </c>
      <c r="I1898" s="38">
        <v>3796.04</v>
      </c>
      <c r="J1898" s="37">
        <v>79.5</v>
      </c>
      <c r="K1898" s="38">
        <v>8400</v>
      </c>
      <c r="L1898" s="38">
        <v>364631.41</v>
      </c>
      <c r="M1898" s="38">
        <v>7292.63</v>
      </c>
      <c r="N1898" s="38">
        <v>286475.25</v>
      </c>
    </row>
    <row r="1899" spans="7:14" x14ac:dyDescent="0.35">
      <c r="G1899">
        <v>1885</v>
      </c>
      <c r="H1899" s="36">
        <v>1375</v>
      </c>
      <c r="I1899" s="36">
        <v>1801.04</v>
      </c>
      <c r="J1899">
        <v>41.3</v>
      </c>
      <c r="K1899" s="36">
        <v>14300</v>
      </c>
      <c r="L1899" s="36">
        <v>514803.61</v>
      </c>
      <c r="M1899" s="36">
        <v>10296.07</v>
      </c>
      <c r="N1899" s="36">
        <v>353574.48</v>
      </c>
    </row>
    <row r="1900" spans="7:14" x14ac:dyDescent="0.35">
      <c r="G1900" s="37">
        <v>1886</v>
      </c>
      <c r="H1900" s="38">
        <v>1375</v>
      </c>
      <c r="I1900" s="38">
        <v>1787.25</v>
      </c>
      <c r="J1900" s="37">
        <v>45.34</v>
      </c>
      <c r="K1900" s="38">
        <v>14300</v>
      </c>
      <c r="L1900" s="38">
        <v>565988.67000000004</v>
      </c>
      <c r="M1900" s="38">
        <v>11319.77</v>
      </c>
      <c r="N1900" s="38">
        <v>450267.63</v>
      </c>
    </row>
    <row r="1901" spans="7:14" x14ac:dyDescent="0.35">
      <c r="G1901">
        <v>1887</v>
      </c>
      <c r="H1901" s="36">
        <v>1375</v>
      </c>
      <c r="I1901" s="36">
        <v>810.68</v>
      </c>
      <c r="J1901">
        <v>86.14</v>
      </c>
      <c r="K1901" s="36">
        <v>3940</v>
      </c>
      <c r="L1901" s="36">
        <v>268192.84000000003</v>
      </c>
      <c r="M1901" s="36">
        <v>5363.86</v>
      </c>
      <c r="N1901" s="36">
        <v>167735.43</v>
      </c>
    </row>
    <row r="1902" spans="7:14" x14ac:dyDescent="0.35">
      <c r="G1902" s="37">
        <v>1888</v>
      </c>
      <c r="H1902" s="38">
        <v>1375</v>
      </c>
      <c r="I1902" s="38">
        <v>1105.82</v>
      </c>
      <c r="J1902" s="37">
        <v>27.68</v>
      </c>
      <c r="K1902" s="38">
        <v>3940</v>
      </c>
      <c r="L1902" s="38">
        <v>77085.22</v>
      </c>
      <c r="M1902" s="38">
        <v>1541.7</v>
      </c>
      <c r="N1902" s="38">
        <v>41758.559999999998</v>
      </c>
    </row>
    <row r="1903" spans="7:14" x14ac:dyDescent="0.35">
      <c r="G1903">
        <v>1889</v>
      </c>
      <c r="H1903" s="36">
        <v>1375</v>
      </c>
      <c r="I1903" s="36">
        <v>4282.5</v>
      </c>
      <c r="J1903">
        <v>64.89</v>
      </c>
      <c r="K1903" s="36">
        <v>3940</v>
      </c>
      <c r="L1903" s="36">
        <v>-23598.98</v>
      </c>
      <c r="M1903" s="36">
        <v>-471.98</v>
      </c>
      <c r="N1903" s="36">
        <v>-20421.939999999999</v>
      </c>
    </row>
    <row r="1904" spans="7:14" x14ac:dyDescent="0.35">
      <c r="G1904" s="37">
        <v>1890</v>
      </c>
      <c r="H1904" s="38">
        <v>1375</v>
      </c>
      <c r="I1904" s="38">
        <v>2342.16</v>
      </c>
      <c r="J1904" s="37">
        <v>9.1199999999999992</v>
      </c>
      <c r="K1904" s="38">
        <v>3940</v>
      </c>
      <c r="L1904" s="38">
        <v>13196</v>
      </c>
      <c r="M1904" s="38">
        <v>263.92</v>
      </c>
      <c r="N1904" s="38">
        <v>7725.9</v>
      </c>
    </row>
    <row r="1905" spans="7:14" x14ac:dyDescent="0.35">
      <c r="G1905">
        <v>1891</v>
      </c>
      <c r="H1905" s="36">
        <v>1375</v>
      </c>
      <c r="I1905" s="36">
        <v>1293.77</v>
      </c>
      <c r="J1905">
        <v>49.39</v>
      </c>
      <c r="K1905" s="36">
        <v>3940</v>
      </c>
      <c r="L1905" s="36">
        <v>129326.16</v>
      </c>
      <c r="M1905" s="36">
        <v>2586.52</v>
      </c>
      <c r="N1905" s="36">
        <v>108318.67</v>
      </c>
    </row>
    <row r="1906" spans="7:14" x14ac:dyDescent="0.35">
      <c r="G1906" s="37">
        <v>1892</v>
      </c>
      <c r="H1906" s="38">
        <v>1375</v>
      </c>
      <c r="I1906" s="38">
        <v>3844.84</v>
      </c>
      <c r="J1906" s="37">
        <v>31.6</v>
      </c>
      <c r="K1906" s="38">
        <v>3940</v>
      </c>
      <c r="L1906" s="38">
        <v>1632.61</v>
      </c>
      <c r="M1906" s="38">
        <v>32.65</v>
      </c>
      <c r="N1906" s="38">
        <v>1254.23</v>
      </c>
    </row>
    <row r="1907" spans="7:14" x14ac:dyDescent="0.35">
      <c r="G1907">
        <v>1893</v>
      </c>
      <c r="H1907" s="36">
        <v>1375</v>
      </c>
      <c r="I1907" s="36">
        <v>2859.11</v>
      </c>
      <c r="J1907">
        <v>54.51</v>
      </c>
      <c r="K1907" s="36">
        <v>3940</v>
      </c>
      <c r="L1907" s="36">
        <v>57541.36</v>
      </c>
      <c r="M1907" s="36">
        <v>1150.83</v>
      </c>
      <c r="N1907" s="36">
        <v>43561.91</v>
      </c>
    </row>
    <row r="1908" spans="7:14" x14ac:dyDescent="0.35">
      <c r="G1908" s="37">
        <v>1894</v>
      </c>
      <c r="H1908" s="38">
        <v>1375</v>
      </c>
      <c r="I1908" s="38">
        <v>301.55</v>
      </c>
      <c r="J1908" s="37">
        <v>65.03</v>
      </c>
      <c r="K1908" s="38">
        <v>3940</v>
      </c>
      <c r="L1908" s="38">
        <v>235240.18</v>
      </c>
      <c r="M1908" s="38">
        <v>4704.8</v>
      </c>
      <c r="N1908" s="38">
        <v>192303.21</v>
      </c>
    </row>
    <row r="1909" spans="7:14" x14ac:dyDescent="0.35">
      <c r="G1909">
        <v>1895</v>
      </c>
      <c r="H1909" s="36">
        <v>1375</v>
      </c>
      <c r="I1909" s="36">
        <v>1718.53</v>
      </c>
      <c r="J1909">
        <v>16.920000000000002</v>
      </c>
      <c r="K1909" s="36">
        <v>3940</v>
      </c>
      <c r="L1909" s="36">
        <v>36209.33</v>
      </c>
      <c r="M1909" s="36">
        <v>724.19</v>
      </c>
      <c r="N1909" s="36">
        <v>31498.720000000001</v>
      </c>
    </row>
    <row r="1910" spans="7:14" x14ac:dyDescent="0.35">
      <c r="G1910" s="37">
        <v>1896</v>
      </c>
      <c r="H1910" s="38">
        <v>1375</v>
      </c>
      <c r="I1910" s="38">
        <v>1049.6099999999999</v>
      </c>
      <c r="J1910" s="37">
        <v>32.380000000000003</v>
      </c>
      <c r="K1910" s="38">
        <v>3940</v>
      </c>
      <c r="L1910" s="38">
        <v>92206.52</v>
      </c>
      <c r="M1910" s="38">
        <v>1844.13</v>
      </c>
      <c r="N1910" s="38">
        <v>54642.080000000002</v>
      </c>
    </row>
    <row r="1911" spans="7:14" x14ac:dyDescent="0.35">
      <c r="G1911">
        <v>1897</v>
      </c>
      <c r="H1911" s="36">
        <v>1375</v>
      </c>
      <c r="I1911" s="36">
        <v>3348.19</v>
      </c>
      <c r="J1911">
        <v>42.7</v>
      </c>
      <c r="K1911" s="36">
        <v>14300</v>
      </c>
      <c r="L1911" s="36">
        <v>466307.96</v>
      </c>
      <c r="M1911" s="36">
        <v>9326.16</v>
      </c>
      <c r="N1911" s="36">
        <v>271647.23</v>
      </c>
    </row>
    <row r="1912" spans="7:14" x14ac:dyDescent="0.35">
      <c r="G1912" s="37">
        <v>1898</v>
      </c>
      <c r="H1912" s="38">
        <v>1375</v>
      </c>
      <c r="I1912" s="38">
        <v>1520.15</v>
      </c>
      <c r="J1912" s="37">
        <v>38.19</v>
      </c>
      <c r="K1912" s="38">
        <v>3940</v>
      </c>
      <c r="L1912" s="38">
        <v>91028.64</v>
      </c>
      <c r="M1912" s="38">
        <v>1820.57</v>
      </c>
      <c r="N1912" s="38">
        <v>45629.62</v>
      </c>
    </row>
    <row r="1913" spans="7:14" x14ac:dyDescent="0.35">
      <c r="G1913">
        <v>1899</v>
      </c>
      <c r="H1913" s="36">
        <v>1375</v>
      </c>
      <c r="I1913" s="36">
        <v>511.74</v>
      </c>
      <c r="J1913">
        <v>44.65</v>
      </c>
      <c r="K1913" s="36">
        <v>3940</v>
      </c>
      <c r="L1913" s="36">
        <v>151708.16</v>
      </c>
      <c r="M1913" s="36">
        <v>3034.16</v>
      </c>
      <c r="N1913" s="36">
        <v>79822.509999999995</v>
      </c>
    </row>
    <row r="1914" spans="7:14" x14ac:dyDescent="0.35">
      <c r="G1914" s="37">
        <v>1900</v>
      </c>
      <c r="H1914" s="38">
        <v>1375</v>
      </c>
      <c r="I1914" s="38">
        <v>463.69</v>
      </c>
      <c r="J1914" s="37">
        <v>79.94</v>
      </c>
      <c r="K1914" s="38">
        <v>14300</v>
      </c>
      <c r="L1914" s="38">
        <v>1104677.79</v>
      </c>
      <c r="M1914" s="38">
        <v>22093.56</v>
      </c>
      <c r="N1914" s="38">
        <v>802154.08</v>
      </c>
    </row>
    <row r="1915" spans="7:14" x14ac:dyDescent="0.35">
      <c r="G1915">
        <v>1901</v>
      </c>
      <c r="H1915" s="36">
        <v>1375</v>
      </c>
      <c r="I1915" s="36">
        <v>2992.29</v>
      </c>
      <c r="J1915">
        <v>27.06</v>
      </c>
      <c r="K1915" s="36">
        <v>3940</v>
      </c>
      <c r="L1915" s="36">
        <v>24265.49</v>
      </c>
      <c r="M1915" s="36">
        <v>485.31</v>
      </c>
      <c r="N1915" s="36">
        <v>20544.25</v>
      </c>
    </row>
    <row r="1916" spans="7:14" x14ac:dyDescent="0.35">
      <c r="G1916" s="37">
        <v>1902</v>
      </c>
      <c r="H1916" s="38">
        <v>1375</v>
      </c>
      <c r="I1916" s="38">
        <v>304.27</v>
      </c>
      <c r="J1916" s="37">
        <v>46.52</v>
      </c>
      <c r="K1916" s="38">
        <v>3940</v>
      </c>
      <c r="L1916" s="38">
        <v>167747.87</v>
      </c>
      <c r="M1916" s="38">
        <v>3354.96</v>
      </c>
      <c r="N1916" s="38">
        <v>150255.12</v>
      </c>
    </row>
    <row r="1917" spans="7:14" x14ac:dyDescent="0.35">
      <c r="G1917">
        <v>1903</v>
      </c>
      <c r="H1917" s="36">
        <v>1375</v>
      </c>
      <c r="I1917" s="36">
        <v>4274.2</v>
      </c>
      <c r="J1917">
        <v>48.06</v>
      </c>
      <c r="K1917" s="36">
        <v>3940</v>
      </c>
      <c r="L1917" s="36">
        <v>-17436.84</v>
      </c>
      <c r="M1917" s="36">
        <v>-348.74</v>
      </c>
      <c r="N1917" s="36">
        <v>-11985.96</v>
      </c>
    </row>
    <row r="1918" spans="7:14" x14ac:dyDescent="0.35">
      <c r="G1918" s="37">
        <v>1904</v>
      </c>
      <c r="H1918" s="38">
        <v>1375</v>
      </c>
      <c r="I1918" s="38">
        <v>945.91</v>
      </c>
      <c r="J1918" s="37">
        <v>39.53</v>
      </c>
      <c r="K1918" s="38">
        <v>3940</v>
      </c>
      <c r="L1918" s="38">
        <v>116972.96</v>
      </c>
      <c r="M1918" s="38">
        <v>2339.46</v>
      </c>
      <c r="N1918" s="38">
        <v>65010.46</v>
      </c>
    </row>
    <row r="1919" spans="7:14" x14ac:dyDescent="0.35">
      <c r="G1919">
        <v>1905</v>
      </c>
      <c r="H1919" s="36">
        <v>1375</v>
      </c>
      <c r="I1919" s="36">
        <v>3111.52</v>
      </c>
      <c r="J1919">
        <v>39.43</v>
      </c>
      <c r="K1919" s="36">
        <v>3940</v>
      </c>
      <c r="L1919" s="36">
        <v>31291.11</v>
      </c>
      <c r="M1919" s="36">
        <v>625.82000000000005</v>
      </c>
      <c r="N1919" s="36">
        <v>24808.799999999999</v>
      </c>
    </row>
    <row r="1920" spans="7:14" x14ac:dyDescent="0.35">
      <c r="G1920" s="37">
        <v>1906</v>
      </c>
      <c r="H1920" s="38">
        <v>1375</v>
      </c>
      <c r="I1920" s="38">
        <v>2334.5</v>
      </c>
      <c r="J1920" s="37">
        <v>60.21</v>
      </c>
      <c r="K1920" s="38">
        <v>8400</v>
      </c>
      <c r="L1920" s="38">
        <v>363839.46</v>
      </c>
      <c r="M1920" s="38">
        <v>7276.79</v>
      </c>
      <c r="N1920" s="38">
        <v>298502.42</v>
      </c>
    </row>
    <row r="1921" spans="7:14" x14ac:dyDescent="0.35">
      <c r="G1921">
        <v>1907</v>
      </c>
      <c r="H1921" s="36">
        <v>1375</v>
      </c>
      <c r="I1921" s="36">
        <v>2325.69</v>
      </c>
      <c r="J1921">
        <v>55.4</v>
      </c>
      <c r="K1921" s="36">
        <v>8400</v>
      </c>
      <c r="L1921" s="36">
        <v>335122.55</v>
      </c>
      <c r="M1921" s="36">
        <v>6702.45</v>
      </c>
      <c r="N1921" s="36">
        <v>242769.03</v>
      </c>
    </row>
    <row r="1922" spans="7:14" x14ac:dyDescent="0.35">
      <c r="G1922" s="37">
        <v>1908</v>
      </c>
      <c r="H1922" s="38">
        <v>1375</v>
      </c>
      <c r="I1922" s="38">
        <v>544.63</v>
      </c>
      <c r="J1922" s="37">
        <v>65.989999999999995</v>
      </c>
      <c r="K1922" s="38">
        <v>8400</v>
      </c>
      <c r="L1922" s="38">
        <v>517007.82</v>
      </c>
      <c r="M1922" s="38">
        <v>10340.16</v>
      </c>
      <c r="N1922" s="38">
        <v>280521.65999999997</v>
      </c>
    </row>
    <row r="1923" spans="7:14" x14ac:dyDescent="0.35">
      <c r="G1923">
        <v>1909</v>
      </c>
      <c r="H1923" s="36">
        <v>1375</v>
      </c>
      <c r="I1923" s="36">
        <v>4053.21</v>
      </c>
      <c r="J1923">
        <v>45.68</v>
      </c>
      <c r="K1923" s="36">
        <v>14300</v>
      </c>
      <c r="L1923" s="36">
        <v>466654.6</v>
      </c>
      <c r="M1923" s="36">
        <v>9333.09</v>
      </c>
      <c r="N1923" s="36">
        <v>335678.87</v>
      </c>
    </row>
    <row r="1924" spans="7:14" x14ac:dyDescent="0.35">
      <c r="G1924" s="37">
        <v>1910</v>
      </c>
      <c r="H1924" s="38">
        <v>1375</v>
      </c>
      <c r="I1924" s="38">
        <v>4486.6499999999996</v>
      </c>
      <c r="J1924" s="37">
        <v>54.87</v>
      </c>
      <c r="K1924" s="38">
        <v>3940</v>
      </c>
      <c r="L1924" s="38">
        <v>-31371.77</v>
      </c>
      <c r="M1924" s="38">
        <v>-627.44000000000005</v>
      </c>
      <c r="N1924" s="38">
        <v>-19165.48</v>
      </c>
    </row>
    <row r="1925" spans="7:14" x14ac:dyDescent="0.35">
      <c r="G1925">
        <v>1911</v>
      </c>
      <c r="H1925" s="36">
        <v>1375</v>
      </c>
      <c r="I1925" s="36">
        <v>252.88</v>
      </c>
      <c r="J1925">
        <v>72.430000000000007</v>
      </c>
      <c r="K1925" s="36">
        <v>8400</v>
      </c>
      <c r="L1925" s="36">
        <v>588680.91</v>
      </c>
      <c r="M1925" s="36">
        <v>11773.62</v>
      </c>
      <c r="N1925" s="36">
        <v>420900.68</v>
      </c>
    </row>
    <row r="1926" spans="7:14" x14ac:dyDescent="0.35">
      <c r="G1926" s="37">
        <v>1912</v>
      </c>
      <c r="H1926" s="38">
        <v>1375</v>
      </c>
      <c r="I1926" s="38">
        <v>1057.3</v>
      </c>
      <c r="J1926" s="37">
        <v>68.760000000000005</v>
      </c>
      <c r="K1926" s="38">
        <v>3940</v>
      </c>
      <c r="L1926" s="38">
        <v>196835.6</v>
      </c>
      <c r="M1926" s="38">
        <v>3936.71</v>
      </c>
      <c r="N1926" s="38">
        <v>147787.41</v>
      </c>
    </row>
    <row r="1927" spans="7:14" x14ac:dyDescent="0.35">
      <c r="G1927">
        <v>1913</v>
      </c>
      <c r="H1927" s="36">
        <v>1375</v>
      </c>
      <c r="I1927" s="36">
        <v>4538.74</v>
      </c>
      <c r="J1927">
        <v>75.290000000000006</v>
      </c>
      <c r="K1927" s="36">
        <v>3940</v>
      </c>
      <c r="L1927" s="36">
        <v>-46456.61</v>
      </c>
      <c r="M1927" s="36">
        <v>-929.13</v>
      </c>
      <c r="N1927" s="36">
        <v>-33617.64</v>
      </c>
    </row>
    <row r="1928" spans="7:14" x14ac:dyDescent="0.35">
      <c r="G1928" s="37">
        <v>1914</v>
      </c>
      <c r="H1928" s="38">
        <v>1375</v>
      </c>
      <c r="I1928" s="38">
        <v>2837.57</v>
      </c>
      <c r="J1928" s="37">
        <v>38.909999999999997</v>
      </c>
      <c r="K1928" s="38">
        <v>8400</v>
      </c>
      <c r="L1928" s="38">
        <v>215078.72</v>
      </c>
      <c r="M1928" s="38">
        <v>4301.57</v>
      </c>
      <c r="N1928" s="38">
        <v>127464.21</v>
      </c>
    </row>
    <row r="1929" spans="7:14" x14ac:dyDescent="0.35">
      <c r="G1929">
        <v>1915</v>
      </c>
      <c r="H1929" s="36">
        <v>1375</v>
      </c>
      <c r="I1929" s="36">
        <v>920.19</v>
      </c>
      <c r="J1929">
        <v>89.26</v>
      </c>
      <c r="K1929" s="36">
        <v>8400</v>
      </c>
      <c r="L1929" s="36">
        <v>666304.84</v>
      </c>
      <c r="M1929" s="36">
        <v>13326.1</v>
      </c>
      <c r="N1929" s="36">
        <v>398608.59</v>
      </c>
    </row>
    <row r="1930" spans="7:14" x14ac:dyDescent="0.35">
      <c r="G1930" s="37">
        <v>1916</v>
      </c>
      <c r="H1930" s="38">
        <v>1375</v>
      </c>
      <c r="I1930" s="38">
        <v>1173.3900000000001</v>
      </c>
      <c r="J1930" s="37">
        <v>66.23</v>
      </c>
      <c r="K1930" s="38">
        <v>8400</v>
      </c>
      <c r="L1930" s="38">
        <v>477246.48</v>
      </c>
      <c r="M1930" s="38">
        <v>9544.93</v>
      </c>
      <c r="N1930" s="38">
        <v>347099.8</v>
      </c>
    </row>
    <row r="1931" spans="7:14" x14ac:dyDescent="0.35">
      <c r="G1931">
        <v>1917</v>
      </c>
      <c r="H1931" s="36">
        <v>1375</v>
      </c>
      <c r="I1931" s="36">
        <v>3367.93</v>
      </c>
      <c r="J1931">
        <v>64.819999999999993</v>
      </c>
      <c r="K1931" s="36">
        <v>3940</v>
      </c>
      <c r="L1931" s="36">
        <v>35705.129999999997</v>
      </c>
      <c r="M1931" s="36">
        <v>714.1</v>
      </c>
      <c r="N1931" s="36">
        <v>28312.49</v>
      </c>
    </row>
    <row r="1932" spans="7:14" x14ac:dyDescent="0.35">
      <c r="G1932" s="37">
        <v>1918</v>
      </c>
      <c r="H1932" s="38">
        <v>1375</v>
      </c>
      <c r="I1932" s="38">
        <v>3679.12</v>
      </c>
      <c r="J1932" s="37">
        <v>57.8</v>
      </c>
      <c r="K1932" s="38">
        <v>3940</v>
      </c>
      <c r="L1932" s="38">
        <v>13703.37</v>
      </c>
      <c r="M1932" s="38">
        <v>274.07</v>
      </c>
      <c r="N1932" s="38">
        <v>11570.43</v>
      </c>
    </row>
    <row r="1933" spans="7:14" x14ac:dyDescent="0.35">
      <c r="G1933">
        <v>1919</v>
      </c>
      <c r="H1933" s="36">
        <v>1375</v>
      </c>
      <c r="I1933" s="36">
        <v>3077.25</v>
      </c>
      <c r="J1933">
        <v>88.28</v>
      </c>
      <c r="K1933" s="36">
        <v>3940</v>
      </c>
      <c r="L1933" s="36">
        <v>74785.649999999994</v>
      </c>
      <c r="M1933" s="36">
        <v>1495.71</v>
      </c>
      <c r="N1933" s="36">
        <v>67266.11</v>
      </c>
    </row>
    <row r="1934" spans="7:14" x14ac:dyDescent="0.35">
      <c r="G1934" s="37">
        <v>1920</v>
      </c>
      <c r="H1934" s="38">
        <v>1375</v>
      </c>
      <c r="I1934" s="38">
        <v>4775.1099999999997</v>
      </c>
      <c r="J1934" s="37">
        <v>47.35</v>
      </c>
      <c r="K1934" s="38">
        <v>3940</v>
      </c>
      <c r="L1934" s="38">
        <v>-40920.800000000003</v>
      </c>
      <c r="M1934" s="38">
        <v>-818.42</v>
      </c>
      <c r="N1934" s="38">
        <v>-34974.879999999997</v>
      </c>
    </row>
    <row r="1935" spans="7:14" x14ac:dyDescent="0.35">
      <c r="G1935">
        <v>1921</v>
      </c>
      <c r="H1935" s="36">
        <v>1375</v>
      </c>
      <c r="I1935" s="36">
        <v>2571.5100000000002</v>
      </c>
      <c r="J1935">
        <v>61.67</v>
      </c>
      <c r="K1935" s="36">
        <v>8400</v>
      </c>
      <c r="L1935" s="36">
        <v>358043.61</v>
      </c>
      <c r="M1935" s="36">
        <v>7160.87</v>
      </c>
      <c r="N1935" s="36">
        <v>298657.74</v>
      </c>
    </row>
    <row r="1936" spans="7:14" x14ac:dyDescent="0.35">
      <c r="G1936" s="37">
        <v>1922</v>
      </c>
      <c r="H1936" s="38">
        <v>1375</v>
      </c>
      <c r="I1936" s="38">
        <v>1641.31</v>
      </c>
      <c r="J1936" s="37">
        <v>59.38</v>
      </c>
      <c r="K1936" s="38">
        <v>8400</v>
      </c>
      <c r="L1936" s="38">
        <v>399940.92</v>
      </c>
      <c r="M1936" s="38">
        <v>7998.82</v>
      </c>
      <c r="N1936" s="38">
        <v>249573.09</v>
      </c>
    </row>
    <row r="1937" spans="7:14" x14ac:dyDescent="0.35">
      <c r="G1937">
        <v>1923</v>
      </c>
      <c r="H1937" s="36">
        <v>1375</v>
      </c>
      <c r="I1937" s="36">
        <v>2490.7199999999998</v>
      </c>
      <c r="J1937">
        <v>61.14</v>
      </c>
      <c r="K1937" s="36">
        <v>3940</v>
      </c>
      <c r="L1937" s="36">
        <v>87240.73</v>
      </c>
      <c r="M1937" s="36">
        <v>1744.81</v>
      </c>
      <c r="N1937" s="36">
        <v>49974.43</v>
      </c>
    </row>
    <row r="1938" spans="7:14" x14ac:dyDescent="0.35">
      <c r="G1938" s="37">
        <v>1924</v>
      </c>
      <c r="H1938" s="38">
        <v>1375</v>
      </c>
      <c r="I1938" s="38">
        <v>1926.4</v>
      </c>
      <c r="J1938" s="37">
        <v>62.22</v>
      </c>
      <c r="K1938" s="38">
        <v>3940</v>
      </c>
      <c r="L1938" s="38">
        <v>123919.19</v>
      </c>
      <c r="M1938" s="38">
        <v>2478.38</v>
      </c>
      <c r="N1938" s="38">
        <v>74998.59</v>
      </c>
    </row>
    <row r="1939" spans="7:14" x14ac:dyDescent="0.35">
      <c r="G1939">
        <v>1925</v>
      </c>
      <c r="H1939" s="36">
        <v>1375</v>
      </c>
      <c r="I1939" s="36">
        <v>1277.2</v>
      </c>
      <c r="J1939">
        <v>34.25</v>
      </c>
      <c r="K1939" s="36">
        <v>3940</v>
      </c>
      <c r="L1939" s="36">
        <v>89820.55</v>
      </c>
      <c r="M1939" s="36">
        <v>1796.41</v>
      </c>
      <c r="N1939" s="36">
        <v>54854.03</v>
      </c>
    </row>
    <row r="1940" spans="7:14" x14ac:dyDescent="0.35">
      <c r="G1940" s="37">
        <v>1926</v>
      </c>
      <c r="H1940" s="38">
        <v>1375</v>
      </c>
      <c r="I1940" s="38">
        <v>420.62</v>
      </c>
      <c r="J1940" s="37">
        <v>43.02</v>
      </c>
      <c r="K1940" s="38">
        <v>3940</v>
      </c>
      <c r="L1940" s="38">
        <v>150021.93</v>
      </c>
      <c r="M1940" s="38">
        <v>3000.44</v>
      </c>
      <c r="N1940" s="38">
        <v>75351.78</v>
      </c>
    </row>
    <row r="1941" spans="7:14" x14ac:dyDescent="0.35">
      <c r="G1941">
        <v>1927</v>
      </c>
      <c r="H1941" s="36">
        <v>1375</v>
      </c>
      <c r="I1941" s="36">
        <v>1890.62</v>
      </c>
      <c r="J1941">
        <v>45.08</v>
      </c>
      <c r="K1941" s="36">
        <v>3940</v>
      </c>
      <c r="L1941" s="36">
        <v>91006.78</v>
      </c>
      <c r="M1941" s="36">
        <v>1820.14</v>
      </c>
      <c r="N1941" s="36">
        <v>46864.93</v>
      </c>
    </row>
    <row r="1942" spans="7:14" x14ac:dyDescent="0.35">
      <c r="G1942" s="37">
        <v>1928</v>
      </c>
      <c r="H1942" s="38">
        <v>1375</v>
      </c>
      <c r="I1942" s="38">
        <v>3614.76</v>
      </c>
      <c r="J1942" s="37">
        <v>62.03</v>
      </c>
      <c r="K1942" s="38">
        <v>14300</v>
      </c>
      <c r="L1942" s="38">
        <v>661406.17000000004</v>
      </c>
      <c r="M1942" s="38">
        <v>13228.12</v>
      </c>
      <c r="N1942" s="38">
        <v>524138.67</v>
      </c>
    </row>
    <row r="1943" spans="7:14" x14ac:dyDescent="0.35">
      <c r="G1943">
        <v>1929</v>
      </c>
      <c r="H1943" s="36">
        <v>1375</v>
      </c>
      <c r="I1943" s="36">
        <v>288.5</v>
      </c>
      <c r="J1943">
        <v>60.29</v>
      </c>
      <c r="K1943" s="36">
        <v>3940</v>
      </c>
      <c r="L1943" s="36">
        <v>218778.09</v>
      </c>
      <c r="M1943" s="36">
        <v>4375.5600000000004</v>
      </c>
      <c r="N1943" s="36">
        <v>184202.34</v>
      </c>
    </row>
    <row r="1944" spans="7:14" x14ac:dyDescent="0.35">
      <c r="G1944" s="37">
        <v>1930</v>
      </c>
      <c r="H1944" s="38">
        <v>1375</v>
      </c>
      <c r="I1944" s="38">
        <v>2308.06</v>
      </c>
      <c r="J1944" s="37">
        <v>67.42</v>
      </c>
      <c r="K1944" s="38">
        <v>14300</v>
      </c>
      <c r="L1944" s="38">
        <v>807073.32</v>
      </c>
      <c r="M1944" s="38">
        <v>16141.47</v>
      </c>
      <c r="N1944" s="38">
        <v>676876.82</v>
      </c>
    </row>
    <row r="1945" spans="7:14" x14ac:dyDescent="0.35">
      <c r="G1945">
        <v>1931</v>
      </c>
      <c r="H1945" s="36">
        <v>1375</v>
      </c>
      <c r="I1945" s="36">
        <v>3291.25</v>
      </c>
      <c r="J1945">
        <v>64.42</v>
      </c>
      <c r="K1945" s="36">
        <v>3940</v>
      </c>
      <c r="L1945" s="36">
        <v>40419.919999999998</v>
      </c>
      <c r="M1945" s="36">
        <v>808.4</v>
      </c>
      <c r="N1945" s="36">
        <v>21897.79</v>
      </c>
    </row>
    <row r="1946" spans="7:14" x14ac:dyDescent="0.35">
      <c r="G1946" s="37">
        <v>1932</v>
      </c>
      <c r="H1946" s="38">
        <v>1375</v>
      </c>
      <c r="I1946" s="38">
        <v>3129.94</v>
      </c>
      <c r="J1946" s="37">
        <v>54.38</v>
      </c>
      <c r="K1946" s="38">
        <v>8400</v>
      </c>
      <c r="L1946" s="38">
        <v>285188.21999999997</v>
      </c>
      <c r="M1946" s="38">
        <v>5703.76</v>
      </c>
      <c r="N1946" s="38">
        <v>244994.15</v>
      </c>
    </row>
    <row r="1947" spans="7:14" x14ac:dyDescent="0.35">
      <c r="G1947">
        <v>1933</v>
      </c>
      <c r="H1947" s="36">
        <v>1375</v>
      </c>
      <c r="I1947" s="36">
        <v>3927.91</v>
      </c>
      <c r="J1947">
        <v>30.55</v>
      </c>
      <c r="K1947" s="36">
        <v>3940</v>
      </c>
      <c r="L1947" s="36">
        <v>-1005.73</v>
      </c>
      <c r="M1947" s="36">
        <v>-20.11</v>
      </c>
      <c r="N1947" s="36">
        <v>-768.32</v>
      </c>
    </row>
    <row r="1948" spans="7:14" x14ac:dyDescent="0.35">
      <c r="G1948" s="37">
        <v>1934</v>
      </c>
      <c r="H1948" s="38">
        <v>1375</v>
      </c>
      <c r="I1948" s="38">
        <v>4090.49</v>
      </c>
      <c r="J1948" s="37">
        <v>56.23</v>
      </c>
      <c r="K1948" s="38">
        <v>3940</v>
      </c>
      <c r="L1948" s="38">
        <v>-9837.93</v>
      </c>
      <c r="M1948" s="38">
        <v>-196.76</v>
      </c>
      <c r="N1948" s="38">
        <v>-6767.13</v>
      </c>
    </row>
    <row r="1949" spans="7:14" x14ac:dyDescent="0.35">
      <c r="G1949">
        <v>1935</v>
      </c>
      <c r="H1949" s="36">
        <v>1375</v>
      </c>
      <c r="I1949" s="36">
        <v>3616.19</v>
      </c>
      <c r="J1949">
        <v>71.8</v>
      </c>
      <c r="K1949" s="36">
        <v>3940</v>
      </c>
      <c r="L1949" s="36">
        <v>21874.27</v>
      </c>
      <c r="M1949" s="36">
        <v>437.49</v>
      </c>
      <c r="N1949" s="36">
        <v>14319.33</v>
      </c>
    </row>
    <row r="1950" spans="7:14" x14ac:dyDescent="0.35">
      <c r="G1950" s="37">
        <v>1936</v>
      </c>
      <c r="H1950" s="38">
        <v>1375</v>
      </c>
      <c r="I1950" s="38">
        <v>693.43</v>
      </c>
      <c r="J1950" s="37">
        <v>56.61</v>
      </c>
      <c r="K1950" s="38">
        <v>8400</v>
      </c>
      <c r="L1950" s="38">
        <v>434857.16</v>
      </c>
      <c r="M1950" s="38">
        <v>8697.14</v>
      </c>
      <c r="N1950" s="38">
        <v>287748</v>
      </c>
    </row>
    <row r="1951" spans="7:14" x14ac:dyDescent="0.35">
      <c r="G1951">
        <v>1937</v>
      </c>
      <c r="H1951" s="36">
        <v>1375</v>
      </c>
      <c r="I1951" s="36">
        <v>2480.11</v>
      </c>
      <c r="J1951">
        <v>72.63</v>
      </c>
      <c r="K1951" s="36">
        <v>14300</v>
      </c>
      <c r="L1951" s="36">
        <v>857060.31</v>
      </c>
      <c r="M1951" s="36">
        <v>17141.21</v>
      </c>
      <c r="N1951" s="36">
        <v>501754.74</v>
      </c>
    </row>
    <row r="1952" spans="7:14" x14ac:dyDescent="0.35">
      <c r="G1952" s="37">
        <v>1938</v>
      </c>
      <c r="H1952" s="38">
        <v>1375</v>
      </c>
      <c r="I1952" s="38">
        <v>3096.35</v>
      </c>
      <c r="J1952" s="37">
        <v>105.91</v>
      </c>
      <c r="K1952" s="38">
        <v>3940</v>
      </c>
      <c r="L1952" s="38">
        <v>87980.13</v>
      </c>
      <c r="M1952" s="38">
        <v>1759.6</v>
      </c>
      <c r="N1952" s="38">
        <v>59063.06</v>
      </c>
    </row>
    <row r="1953" spans="7:14" x14ac:dyDescent="0.35">
      <c r="G1953">
        <v>1939</v>
      </c>
      <c r="H1953" s="36">
        <v>1375</v>
      </c>
      <c r="I1953" s="36">
        <v>1378.72</v>
      </c>
      <c r="J1953">
        <v>43.51</v>
      </c>
      <c r="K1953" s="36">
        <v>3940</v>
      </c>
      <c r="L1953" s="36">
        <v>110064.74</v>
      </c>
      <c r="M1953" s="36">
        <v>2201.29</v>
      </c>
      <c r="N1953" s="36">
        <v>61590.18</v>
      </c>
    </row>
    <row r="1954" spans="7:14" x14ac:dyDescent="0.35">
      <c r="G1954" s="37">
        <v>1940</v>
      </c>
      <c r="H1954" s="38">
        <v>1375</v>
      </c>
      <c r="I1954" s="38">
        <v>404.25</v>
      </c>
      <c r="J1954" s="37">
        <v>60.67</v>
      </c>
      <c r="K1954" s="38">
        <v>3940</v>
      </c>
      <c r="L1954" s="38">
        <v>213130.4</v>
      </c>
      <c r="M1954" s="38">
        <v>4262.6099999999997</v>
      </c>
      <c r="N1954" s="38">
        <v>184602.45</v>
      </c>
    </row>
    <row r="1955" spans="7:14" x14ac:dyDescent="0.35">
      <c r="G1955">
        <v>1941</v>
      </c>
      <c r="H1955" s="36">
        <v>1375</v>
      </c>
      <c r="I1955" s="36">
        <v>1273.23</v>
      </c>
      <c r="J1955">
        <v>51.81</v>
      </c>
      <c r="K1955" s="36">
        <v>8400</v>
      </c>
      <c r="L1955" s="36">
        <v>367833.77</v>
      </c>
      <c r="M1955" s="36">
        <v>7356.68</v>
      </c>
      <c r="N1955" s="36">
        <v>204667.79</v>
      </c>
    </row>
    <row r="1956" spans="7:14" x14ac:dyDescent="0.35">
      <c r="G1956" s="37">
        <v>1942</v>
      </c>
      <c r="H1956" s="38">
        <v>1375</v>
      </c>
      <c r="I1956" s="38">
        <v>2383.4899999999998</v>
      </c>
      <c r="J1956" s="37">
        <v>47.96</v>
      </c>
      <c r="K1956" s="38">
        <v>3940</v>
      </c>
      <c r="L1956" s="38">
        <v>73281.34</v>
      </c>
      <c r="M1956" s="38">
        <v>1465.63</v>
      </c>
      <c r="N1956" s="38">
        <v>48658.71</v>
      </c>
    </row>
    <row r="1957" spans="7:14" x14ac:dyDescent="0.35">
      <c r="G1957">
        <v>1943</v>
      </c>
      <c r="H1957" s="36">
        <v>1375</v>
      </c>
      <c r="I1957" s="36">
        <v>2186.87</v>
      </c>
      <c r="J1957">
        <v>37.28</v>
      </c>
      <c r="K1957" s="36">
        <v>3940</v>
      </c>
      <c r="L1957" s="36">
        <v>63979.85</v>
      </c>
      <c r="M1957" s="36">
        <v>1279.5999999999999</v>
      </c>
      <c r="N1957" s="36">
        <v>51876.59</v>
      </c>
    </row>
    <row r="1958" spans="7:14" x14ac:dyDescent="0.35">
      <c r="G1958" s="37">
        <v>1944</v>
      </c>
      <c r="H1958" s="38">
        <v>1375</v>
      </c>
      <c r="I1958" s="38">
        <v>1048</v>
      </c>
      <c r="J1958" s="37">
        <v>37.630000000000003</v>
      </c>
      <c r="K1958" s="38">
        <v>3940</v>
      </c>
      <c r="L1958" s="38">
        <v>107441.52</v>
      </c>
      <c r="M1958" s="38">
        <v>2148.83</v>
      </c>
      <c r="N1958" s="38">
        <v>54677.279999999999</v>
      </c>
    </row>
    <row r="1959" spans="7:14" x14ac:dyDescent="0.35">
      <c r="G1959">
        <v>1945</v>
      </c>
      <c r="H1959" s="36">
        <v>1375</v>
      </c>
      <c r="I1959" s="36">
        <v>4157.1899999999996</v>
      </c>
      <c r="J1959">
        <v>33.86</v>
      </c>
      <c r="K1959" s="36">
        <v>3940</v>
      </c>
      <c r="L1959" s="36">
        <v>-8729.56</v>
      </c>
      <c r="M1959" s="36">
        <v>-174.59</v>
      </c>
      <c r="N1959" s="36">
        <v>-4575.22</v>
      </c>
    </row>
    <row r="1960" spans="7:14" x14ac:dyDescent="0.35">
      <c r="G1960" s="37">
        <v>1946</v>
      </c>
      <c r="H1960" s="38">
        <v>1375</v>
      </c>
      <c r="I1960" s="38">
        <v>4643.3</v>
      </c>
      <c r="J1960" s="37">
        <v>56.04</v>
      </c>
      <c r="K1960" s="38">
        <v>8400</v>
      </c>
      <c r="L1960" s="38">
        <v>209166.21</v>
      </c>
      <c r="M1960" s="38">
        <v>4183.32</v>
      </c>
      <c r="N1960" s="38">
        <v>117490.68</v>
      </c>
    </row>
    <row r="1961" spans="7:14" x14ac:dyDescent="0.35">
      <c r="G1961">
        <v>1947</v>
      </c>
      <c r="H1961" s="36">
        <v>1375</v>
      </c>
      <c r="I1961" s="36">
        <v>1166.47</v>
      </c>
      <c r="J1961">
        <v>30.72</v>
      </c>
      <c r="K1961" s="36">
        <v>8400</v>
      </c>
      <c r="L1961" s="36">
        <v>220835.14</v>
      </c>
      <c r="M1961" s="36">
        <v>4416.7</v>
      </c>
      <c r="N1961" s="36">
        <v>118226.64</v>
      </c>
    </row>
    <row r="1962" spans="7:14" x14ac:dyDescent="0.35">
      <c r="G1962" s="37">
        <v>1948</v>
      </c>
      <c r="H1962" s="38">
        <v>1375</v>
      </c>
      <c r="I1962" s="38">
        <v>4661.95</v>
      </c>
      <c r="J1962" s="37">
        <v>46.89</v>
      </c>
      <c r="K1962" s="38">
        <v>8400</v>
      </c>
      <c r="L1962" s="38">
        <v>173897.61</v>
      </c>
      <c r="M1962" s="38">
        <v>3477.95</v>
      </c>
      <c r="N1962" s="38">
        <v>129926.44</v>
      </c>
    </row>
    <row r="1963" spans="7:14" x14ac:dyDescent="0.35">
      <c r="G1963">
        <v>1949</v>
      </c>
      <c r="H1963" s="36">
        <v>1375</v>
      </c>
      <c r="I1963" s="36">
        <v>285.73</v>
      </c>
      <c r="J1963">
        <v>51.05</v>
      </c>
      <c r="K1963" s="36">
        <v>8400</v>
      </c>
      <c r="L1963" s="36">
        <v>412885.78</v>
      </c>
      <c r="M1963" s="36">
        <v>8257.7199999999993</v>
      </c>
      <c r="N1963" s="36">
        <v>333974.25</v>
      </c>
    </row>
    <row r="1964" spans="7:14" x14ac:dyDescent="0.35">
      <c r="G1964" s="37">
        <v>1950</v>
      </c>
      <c r="H1964" s="38">
        <v>1375</v>
      </c>
      <c r="I1964" s="38">
        <v>4639.82</v>
      </c>
      <c r="J1964" s="37">
        <v>47.2</v>
      </c>
      <c r="K1964" s="38">
        <v>8400</v>
      </c>
      <c r="L1964" s="38">
        <v>176112.85</v>
      </c>
      <c r="M1964" s="38">
        <v>3522.26</v>
      </c>
      <c r="N1964" s="38">
        <v>145616.88</v>
      </c>
    </row>
    <row r="1965" spans="7:14" x14ac:dyDescent="0.35">
      <c r="G1965">
        <v>1951</v>
      </c>
      <c r="H1965" s="36">
        <v>1375</v>
      </c>
      <c r="I1965" s="36">
        <v>4769.26</v>
      </c>
      <c r="J1965">
        <v>69.040000000000006</v>
      </c>
      <c r="K1965" s="36">
        <v>3940</v>
      </c>
      <c r="L1965" s="36">
        <v>-58627.5</v>
      </c>
      <c r="M1965" s="36">
        <v>-1172.55</v>
      </c>
      <c r="N1965" s="36">
        <v>-32274.21</v>
      </c>
    </row>
    <row r="1966" spans="7:14" x14ac:dyDescent="0.35">
      <c r="G1966" s="37">
        <v>1952</v>
      </c>
      <c r="H1966" s="38">
        <v>1375</v>
      </c>
      <c r="I1966" s="38">
        <v>257.85000000000002</v>
      </c>
      <c r="J1966" s="37">
        <v>47.43</v>
      </c>
      <c r="K1966" s="38">
        <v>14300</v>
      </c>
      <c r="L1966" s="38">
        <v>664603.59</v>
      </c>
      <c r="M1966" s="38">
        <v>13292.07</v>
      </c>
      <c r="N1966" s="38">
        <v>378390.37</v>
      </c>
    </row>
    <row r="1967" spans="7:14" x14ac:dyDescent="0.35">
      <c r="G1967">
        <v>1953</v>
      </c>
      <c r="H1967" s="36">
        <v>1375</v>
      </c>
      <c r="I1967" s="36">
        <v>3862.49</v>
      </c>
      <c r="J1967">
        <v>25.05</v>
      </c>
      <c r="K1967" s="36">
        <v>3940</v>
      </c>
      <c r="L1967" s="36">
        <v>566.34</v>
      </c>
      <c r="M1967" s="36">
        <v>11.33</v>
      </c>
      <c r="N1967" s="36">
        <v>287.49</v>
      </c>
    </row>
    <row r="1968" spans="7:14" x14ac:dyDescent="0.35">
      <c r="G1968" s="37">
        <v>1954</v>
      </c>
      <c r="H1968" s="38">
        <v>1375</v>
      </c>
      <c r="I1968" s="38">
        <v>4856.97</v>
      </c>
      <c r="J1968" s="37">
        <v>93.53</v>
      </c>
      <c r="K1968" s="38">
        <v>3940</v>
      </c>
      <c r="L1968" s="38">
        <v>-87135.46</v>
      </c>
      <c r="M1968" s="38">
        <v>-1742.71</v>
      </c>
      <c r="N1968" s="38">
        <v>-48856.78</v>
      </c>
    </row>
    <row r="1969" spans="7:14" x14ac:dyDescent="0.35">
      <c r="G1969">
        <v>1955</v>
      </c>
      <c r="H1969" s="36">
        <v>1375</v>
      </c>
      <c r="I1969" s="36">
        <v>4548.33</v>
      </c>
      <c r="J1969">
        <v>68.27</v>
      </c>
      <c r="K1969" s="36">
        <v>8400</v>
      </c>
      <c r="L1969" s="36">
        <v>261589.09</v>
      </c>
      <c r="M1969" s="36">
        <v>5231.78</v>
      </c>
      <c r="N1969" s="36">
        <v>169262.17</v>
      </c>
    </row>
    <row r="1970" spans="7:14" x14ac:dyDescent="0.35">
      <c r="G1970" s="37">
        <v>1956</v>
      </c>
      <c r="H1970" s="38">
        <v>1375</v>
      </c>
      <c r="I1970" s="38">
        <v>4859.41</v>
      </c>
      <c r="J1970" s="37">
        <v>57.43</v>
      </c>
      <c r="K1970" s="38">
        <v>3940</v>
      </c>
      <c r="L1970" s="38">
        <v>-54173.4</v>
      </c>
      <c r="M1970" s="38">
        <v>-1083.47</v>
      </c>
      <c r="N1970" s="38">
        <v>-45672.91</v>
      </c>
    </row>
    <row r="1971" spans="7:14" x14ac:dyDescent="0.35">
      <c r="G1971">
        <v>1957</v>
      </c>
      <c r="H1971" s="36">
        <v>1375</v>
      </c>
      <c r="I1971" s="36">
        <v>2841.55</v>
      </c>
      <c r="J1971">
        <v>62.5</v>
      </c>
      <c r="K1971" s="36">
        <v>3940</v>
      </c>
      <c r="L1971" s="36">
        <v>67279.55</v>
      </c>
      <c r="M1971" s="36">
        <v>1345.59</v>
      </c>
      <c r="N1971" s="36">
        <v>56115.25</v>
      </c>
    </row>
    <row r="1972" spans="7:14" x14ac:dyDescent="0.35">
      <c r="G1972" s="37">
        <v>1958</v>
      </c>
      <c r="H1972" s="38">
        <v>1375</v>
      </c>
      <c r="I1972" s="38">
        <v>575.15</v>
      </c>
      <c r="J1972" s="37">
        <v>29.57</v>
      </c>
      <c r="K1972" s="38">
        <v>3940</v>
      </c>
      <c r="L1972" s="38">
        <v>98124.51</v>
      </c>
      <c r="M1972" s="38">
        <v>1962.49</v>
      </c>
      <c r="N1972" s="38">
        <v>69719.44</v>
      </c>
    </row>
    <row r="1973" spans="7:14" x14ac:dyDescent="0.35">
      <c r="G1973">
        <v>1959</v>
      </c>
      <c r="H1973" s="36">
        <v>1375</v>
      </c>
      <c r="I1973" s="36">
        <v>4278.99</v>
      </c>
      <c r="J1973">
        <v>63.06</v>
      </c>
      <c r="K1973" s="36">
        <v>3940</v>
      </c>
      <c r="L1973" s="36">
        <v>-22751</v>
      </c>
      <c r="M1973" s="36">
        <v>-455.02</v>
      </c>
      <c r="N1973" s="36">
        <v>-13488.66</v>
      </c>
    </row>
    <row r="1974" spans="7:14" x14ac:dyDescent="0.35">
      <c r="G1974" s="37">
        <v>1960</v>
      </c>
      <c r="H1974" s="38">
        <v>1375</v>
      </c>
      <c r="I1974" s="38">
        <v>3146.38</v>
      </c>
      <c r="J1974" s="37">
        <v>35.340000000000003</v>
      </c>
      <c r="K1974" s="38">
        <v>14300</v>
      </c>
      <c r="L1974" s="38">
        <v>392831.77</v>
      </c>
      <c r="M1974" s="38">
        <v>7856.64</v>
      </c>
      <c r="N1974" s="38">
        <v>326321.36</v>
      </c>
    </row>
    <row r="1975" spans="7:14" x14ac:dyDescent="0.35">
      <c r="G1975">
        <v>1961</v>
      </c>
      <c r="H1975" s="36">
        <v>1375</v>
      </c>
      <c r="I1975" s="36">
        <v>3150.74</v>
      </c>
      <c r="J1975">
        <v>49.5</v>
      </c>
      <c r="K1975" s="36">
        <v>3940</v>
      </c>
      <c r="L1975" s="36">
        <v>37695.56</v>
      </c>
      <c r="M1975" s="36">
        <v>753.91</v>
      </c>
      <c r="N1975" s="36">
        <v>20121.63</v>
      </c>
    </row>
    <row r="1976" spans="7:14" x14ac:dyDescent="0.35">
      <c r="G1976" s="37">
        <v>1962</v>
      </c>
      <c r="H1976" s="38">
        <v>1375</v>
      </c>
      <c r="I1976" s="38">
        <v>2202.8200000000002</v>
      </c>
      <c r="J1976" s="37">
        <v>33.380000000000003</v>
      </c>
      <c r="K1976" s="38">
        <v>3940</v>
      </c>
      <c r="L1976" s="38">
        <v>56620.08</v>
      </c>
      <c r="M1976" s="38">
        <v>1132.4000000000001</v>
      </c>
      <c r="N1976" s="38">
        <v>35471.56</v>
      </c>
    </row>
    <row r="1977" spans="7:14" x14ac:dyDescent="0.35">
      <c r="G1977">
        <v>1963</v>
      </c>
      <c r="H1977" s="36">
        <v>1375</v>
      </c>
      <c r="I1977" s="36">
        <v>2944.84</v>
      </c>
      <c r="J1977">
        <v>62.36</v>
      </c>
      <c r="K1977" s="36">
        <v>3940</v>
      </c>
      <c r="L1977" s="36">
        <v>60679.18</v>
      </c>
      <c r="M1977" s="36">
        <v>1213.58</v>
      </c>
      <c r="N1977" s="36">
        <v>47031</v>
      </c>
    </row>
    <row r="1978" spans="7:14" x14ac:dyDescent="0.35">
      <c r="G1978" s="37">
        <v>1964</v>
      </c>
      <c r="H1978" s="38">
        <v>1375</v>
      </c>
      <c r="I1978" s="38">
        <v>937.18</v>
      </c>
      <c r="J1978" s="37">
        <v>37.630000000000003</v>
      </c>
      <c r="K1978" s="38">
        <v>3940</v>
      </c>
      <c r="L1978" s="38">
        <v>111614.58</v>
      </c>
      <c r="M1978" s="38">
        <v>2232.29</v>
      </c>
      <c r="N1978" s="38">
        <v>60907.65</v>
      </c>
    </row>
    <row r="1979" spans="7:14" x14ac:dyDescent="0.35">
      <c r="G1979">
        <v>1965</v>
      </c>
      <c r="H1979" s="36">
        <v>1375</v>
      </c>
      <c r="I1979" s="36">
        <v>3750.9</v>
      </c>
      <c r="J1979">
        <v>38.04</v>
      </c>
      <c r="K1979" s="36">
        <v>3940</v>
      </c>
      <c r="L1979" s="36">
        <v>5818.57</v>
      </c>
      <c r="M1979" s="36">
        <v>116.37</v>
      </c>
      <c r="N1979" s="36">
        <v>3843.44</v>
      </c>
    </row>
    <row r="1980" spans="7:14" x14ac:dyDescent="0.35">
      <c r="G1980" s="37">
        <v>1966</v>
      </c>
      <c r="H1980" s="38">
        <v>1375</v>
      </c>
      <c r="I1980" s="38">
        <v>560.08000000000004</v>
      </c>
      <c r="J1980" s="37">
        <v>27.85</v>
      </c>
      <c r="K1980" s="38">
        <v>3940</v>
      </c>
      <c r="L1980" s="38">
        <v>92748.46</v>
      </c>
      <c r="M1980" s="38">
        <v>1854.97</v>
      </c>
      <c r="N1980" s="38">
        <v>56273.89</v>
      </c>
    </row>
    <row r="1981" spans="7:14" x14ac:dyDescent="0.35">
      <c r="G1981">
        <v>1967</v>
      </c>
      <c r="H1981" s="36">
        <v>1375</v>
      </c>
      <c r="I1981" s="36">
        <v>3702.95</v>
      </c>
      <c r="J1981">
        <v>60.52</v>
      </c>
      <c r="K1981" s="36">
        <v>3940</v>
      </c>
      <c r="L1981" s="36">
        <v>12972.26</v>
      </c>
      <c r="M1981" s="36">
        <v>259.45</v>
      </c>
      <c r="N1981" s="36">
        <v>9675.01</v>
      </c>
    </row>
    <row r="1982" spans="7:14" x14ac:dyDescent="0.35">
      <c r="G1982" s="37">
        <v>1968</v>
      </c>
      <c r="H1982" s="38">
        <v>1375</v>
      </c>
      <c r="I1982" s="38">
        <v>4275.1000000000004</v>
      </c>
      <c r="J1982" s="37">
        <v>40.340000000000003</v>
      </c>
      <c r="K1982" s="38">
        <v>3940</v>
      </c>
      <c r="L1982" s="38">
        <v>-14894.46</v>
      </c>
      <c r="M1982" s="38">
        <v>-297.89</v>
      </c>
      <c r="N1982" s="38">
        <v>-11060.33</v>
      </c>
    </row>
    <row r="1983" spans="7:14" x14ac:dyDescent="0.35">
      <c r="G1983">
        <v>1969</v>
      </c>
      <c r="H1983" s="36">
        <v>1375</v>
      </c>
      <c r="I1983" s="36">
        <v>2467.85</v>
      </c>
      <c r="J1983">
        <v>50.83</v>
      </c>
      <c r="K1983" s="36">
        <v>3940</v>
      </c>
      <c r="L1983" s="36">
        <v>73447.149999999994</v>
      </c>
      <c r="M1983" s="36">
        <v>1468.94</v>
      </c>
      <c r="N1983" s="36">
        <v>65731.740000000005</v>
      </c>
    </row>
    <row r="1984" spans="7:14" x14ac:dyDescent="0.35">
      <c r="G1984" s="37">
        <v>1970</v>
      </c>
      <c r="H1984" s="38">
        <v>1375</v>
      </c>
      <c r="I1984" s="38">
        <v>2647.19</v>
      </c>
      <c r="J1984" s="37">
        <v>42.19</v>
      </c>
      <c r="K1984" s="38">
        <v>3940</v>
      </c>
      <c r="L1984" s="38">
        <v>53172.61</v>
      </c>
      <c r="M1984" s="38">
        <v>1063.45</v>
      </c>
      <c r="N1984" s="38">
        <v>36414.69</v>
      </c>
    </row>
    <row r="1985" spans="7:14" x14ac:dyDescent="0.35">
      <c r="G1985">
        <v>1971</v>
      </c>
      <c r="H1985" s="36">
        <v>1375</v>
      </c>
      <c r="I1985" s="36">
        <v>1698.63</v>
      </c>
      <c r="J1985">
        <v>63.58</v>
      </c>
      <c r="K1985" s="36">
        <v>8400</v>
      </c>
      <c r="L1985" s="36">
        <v>424695.17</v>
      </c>
      <c r="M1985" s="36">
        <v>8493.9</v>
      </c>
      <c r="N1985" s="36">
        <v>252982.96</v>
      </c>
    </row>
    <row r="1986" spans="7:14" x14ac:dyDescent="0.35">
      <c r="G1986" s="37">
        <v>1972</v>
      </c>
      <c r="H1986" s="38">
        <v>1375</v>
      </c>
      <c r="I1986" s="38">
        <v>4853.3999999999996</v>
      </c>
      <c r="J1986" s="37">
        <v>36.49</v>
      </c>
      <c r="K1986" s="38">
        <v>3940</v>
      </c>
      <c r="L1986" s="38">
        <v>-34706.300000000003</v>
      </c>
      <c r="M1986" s="38">
        <v>-694.13</v>
      </c>
      <c r="N1986" s="38">
        <v>-17785.939999999999</v>
      </c>
    </row>
    <row r="1987" spans="7:14" x14ac:dyDescent="0.35">
      <c r="G1987">
        <v>1973</v>
      </c>
      <c r="H1987" s="36">
        <v>1375</v>
      </c>
      <c r="I1987" s="36">
        <v>3719</v>
      </c>
      <c r="J1987">
        <v>78.11</v>
      </c>
      <c r="K1987" s="36">
        <v>3940</v>
      </c>
      <c r="L1987" s="36">
        <v>15888.11</v>
      </c>
      <c r="M1987" s="36">
        <v>317.76</v>
      </c>
      <c r="N1987" s="36">
        <v>8628.98</v>
      </c>
    </row>
    <row r="1988" spans="7:14" x14ac:dyDescent="0.35">
      <c r="G1988" s="37">
        <v>1974</v>
      </c>
      <c r="H1988" s="38">
        <v>1375</v>
      </c>
      <c r="I1988" s="38">
        <v>1971.15</v>
      </c>
      <c r="J1988" s="37">
        <v>41.65</v>
      </c>
      <c r="K1988" s="38">
        <v>14300</v>
      </c>
      <c r="L1988" s="38">
        <v>512107.13</v>
      </c>
      <c r="M1988" s="38">
        <v>10242.14</v>
      </c>
      <c r="N1988" s="38">
        <v>443076.91</v>
      </c>
    </row>
    <row r="1989" spans="7:14" x14ac:dyDescent="0.35">
      <c r="G1989">
        <v>1975</v>
      </c>
      <c r="H1989" s="36">
        <v>1375</v>
      </c>
      <c r="I1989" s="36">
        <v>1039.08</v>
      </c>
      <c r="J1989">
        <v>27.32</v>
      </c>
      <c r="K1989" s="36">
        <v>3940</v>
      </c>
      <c r="L1989" s="36">
        <v>77883.16</v>
      </c>
      <c r="M1989" s="36">
        <v>1557.66</v>
      </c>
      <c r="N1989" s="36">
        <v>39548.44</v>
      </c>
    </row>
    <row r="1990" spans="7:14" x14ac:dyDescent="0.35">
      <c r="G1990" s="37">
        <v>1976</v>
      </c>
      <c r="H1990" s="38">
        <v>1375</v>
      </c>
      <c r="I1990" s="38">
        <v>1253.98</v>
      </c>
      <c r="J1990" s="37">
        <v>37.299999999999997</v>
      </c>
      <c r="K1990" s="38">
        <v>3940</v>
      </c>
      <c r="L1990" s="38">
        <v>98824.81</v>
      </c>
      <c r="M1990" s="38">
        <v>1976.5</v>
      </c>
      <c r="N1990" s="38">
        <v>83033.37</v>
      </c>
    </row>
    <row r="1991" spans="7:14" x14ac:dyDescent="0.35">
      <c r="G1991">
        <v>1977</v>
      </c>
      <c r="H1991" s="36">
        <v>1375</v>
      </c>
      <c r="I1991" s="36">
        <v>2426.83</v>
      </c>
      <c r="J1991">
        <v>23.95</v>
      </c>
      <c r="K1991" s="36">
        <v>8400</v>
      </c>
      <c r="L1991" s="36">
        <v>141700.6</v>
      </c>
      <c r="M1991" s="36">
        <v>2834.01</v>
      </c>
      <c r="N1991" s="36">
        <v>125200.17</v>
      </c>
    </row>
    <row r="1992" spans="7:14" x14ac:dyDescent="0.35">
      <c r="G1992" s="37">
        <v>1978</v>
      </c>
      <c r="H1992" s="38">
        <v>1375</v>
      </c>
      <c r="I1992" s="38">
        <v>4724.33</v>
      </c>
      <c r="J1992" s="37">
        <v>48.59</v>
      </c>
      <c r="K1992" s="38">
        <v>3940</v>
      </c>
      <c r="L1992" s="38">
        <v>-39484</v>
      </c>
      <c r="M1992" s="38">
        <v>-789.68</v>
      </c>
      <c r="N1992" s="38">
        <v>-23707.3</v>
      </c>
    </row>
    <row r="1993" spans="7:14" x14ac:dyDescent="0.35">
      <c r="G1993">
        <v>1979</v>
      </c>
      <c r="H1993" s="36">
        <v>1375</v>
      </c>
      <c r="I1993" s="36">
        <v>3723.9</v>
      </c>
      <c r="J1993">
        <v>37.869999999999997</v>
      </c>
      <c r="K1993" s="36">
        <v>8400</v>
      </c>
      <c r="L1993" s="36">
        <v>175724.76</v>
      </c>
      <c r="M1993" s="36">
        <v>3514.5</v>
      </c>
      <c r="N1993" s="36">
        <v>94477.61</v>
      </c>
    </row>
    <row r="1994" spans="7:14" x14ac:dyDescent="0.35">
      <c r="G1994" s="37">
        <v>1980</v>
      </c>
      <c r="H1994" s="38">
        <v>1375</v>
      </c>
      <c r="I1994" s="38">
        <v>1233.17</v>
      </c>
      <c r="J1994" s="37">
        <v>71.7</v>
      </c>
      <c r="K1994" s="38">
        <v>8400</v>
      </c>
      <c r="L1994" s="38">
        <v>512513.8</v>
      </c>
      <c r="M1994" s="38">
        <v>10250.280000000001</v>
      </c>
      <c r="N1994" s="38">
        <v>266551.67999999999</v>
      </c>
    </row>
    <row r="1995" spans="7:14" x14ac:dyDescent="0.35">
      <c r="G1995">
        <v>1981</v>
      </c>
      <c r="H1995" s="36">
        <v>1375</v>
      </c>
      <c r="I1995" s="36">
        <v>4325.8900000000003</v>
      </c>
      <c r="J1995">
        <v>50.77</v>
      </c>
      <c r="K1995" s="36">
        <v>14300</v>
      </c>
      <c r="L1995" s="36">
        <v>505041</v>
      </c>
      <c r="M1995" s="36">
        <v>10100.82</v>
      </c>
      <c r="N1995" s="36">
        <v>287878.2</v>
      </c>
    </row>
    <row r="1996" spans="7:14" x14ac:dyDescent="0.35">
      <c r="G1996" s="37">
        <v>1982</v>
      </c>
      <c r="H1996" s="38">
        <v>1375</v>
      </c>
      <c r="I1996" s="38">
        <v>2015.36</v>
      </c>
      <c r="J1996" s="37">
        <v>36.9</v>
      </c>
      <c r="K1996" s="38">
        <v>14300</v>
      </c>
      <c r="L1996" s="38">
        <v>451923.52</v>
      </c>
      <c r="M1996" s="38">
        <v>9038.4699999999993</v>
      </c>
      <c r="N1996" s="38">
        <v>369690.4</v>
      </c>
    </row>
    <row r="1997" spans="7:14" x14ac:dyDescent="0.35">
      <c r="G1997">
        <v>1983</v>
      </c>
      <c r="H1997" s="36">
        <v>1375</v>
      </c>
      <c r="I1997" s="36">
        <v>4288.2700000000004</v>
      </c>
      <c r="J1997">
        <v>47.8</v>
      </c>
      <c r="K1997" s="36">
        <v>3940</v>
      </c>
      <c r="L1997" s="36">
        <v>-18020.689999999999</v>
      </c>
      <c r="M1997" s="36">
        <v>-360.41</v>
      </c>
      <c r="N1997" s="36">
        <v>-15108.53</v>
      </c>
    </row>
    <row r="1998" spans="7:14" x14ac:dyDescent="0.35">
      <c r="G1998" s="37">
        <v>1984</v>
      </c>
      <c r="H1998" s="38">
        <v>1375</v>
      </c>
      <c r="I1998" s="38">
        <v>1360.16</v>
      </c>
      <c r="J1998" s="37">
        <v>34.590000000000003</v>
      </c>
      <c r="K1998" s="38">
        <v>8400</v>
      </c>
      <c r="L1998" s="38">
        <v>242145.1</v>
      </c>
      <c r="M1998" s="38">
        <v>4842.8999999999996</v>
      </c>
      <c r="N1998" s="38">
        <v>212219.02</v>
      </c>
    </row>
    <row r="1999" spans="7:14" x14ac:dyDescent="0.35">
      <c r="G1999">
        <v>1985</v>
      </c>
      <c r="H1999" s="36">
        <v>1375</v>
      </c>
      <c r="I1999" s="36">
        <v>3169.57</v>
      </c>
      <c r="J1999">
        <v>33.44</v>
      </c>
      <c r="K1999" s="36">
        <v>3940</v>
      </c>
      <c r="L1999" s="36">
        <v>24385.119999999999</v>
      </c>
      <c r="M1999" s="36">
        <v>487.7</v>
      </c>
      <c r="N1999" s="36">
        <v>16270.06</v>
      </c>
    </row>
    <row r="2000" spans="7:14" x14ac:dyDescent="0.35">
      <c r="G2000" s="37">
        <v>1986</v>
      </c>
      <c r="H2000" s="38">
        <v>1375</v>
      </c>
      <c r="I2000" s="38">
        <v>4648.0200000000004</v>
      </c>
      <c r="J2000" s="37">
        <v>40.590000000000003</v>
      </c>
      <c r="K2000" s="38">
        <v>3940</v>
      </c>
      <c r="L2000" s="38">
        <v>-30116.83</v>
      </c>
      <c r="M2000" s="38">
        <v>-602.34</v>
      </c>
      <c r="N2000" s="38">
        <v>-21235.73</v>
      </c>
    </row>
    <row r="2001" spans="7:14" x14ac:dyDescent="0.35">
      <c r="G2001">
        <v>1987</v>
      </c>
      <c r="H2001" s="36">
        <v>1375</v>
      </c>
      <c r="I2001" s="36">
        <v>1437.89</v>
      </c>
      <c r="J2001">
        <v>27.76</v>
      </c>
      <c r="K2001" s="36">
        <v>3940</v>
      </c>
      <c r="L2001" s="36">
        <v>68081.009999999995</v>
      </c>
      <c r="M2001" s="36">
        <v>1361.62</v>
      </c>
      <c r="N2001" s="36">
        <v>58296.85</v>
      </c>
    </row>
    <row r="2002" spans="7:14" x14ac:dyDescent="0.35">
      <c r="G2002" s="37">
        <v>1988</v>
      </c>
      <c r="H2002" s="38">
        <v>1375</v>
      </c>
      <c r="I2002" s="38">
        <v>3526.05</v>
      </c>
      <c r="J2002" s="37">
        <v>34.11</v>
      </c>
      <c r="K2002" s="38">
        <v>3940</v>
      </c>
      <c r="L2002" s="38">
        <v>12744.07</v>
      </c>
      <c r="M2002" s="38">
        <v>254.88</v>
      </c>
      <c r="N2002" s="38">
        <v>9100.15</v>
      </c>
    </row>
    <row r="2003" spans="7:14" x14ac:dyDescent="0.35">
      <c r="G2003">
        <v>1989</v>
      </c>
      <c r="H2003" s="36">
        <v>1375</v>
      </c>
      <c r="I2003" s="36">
        <v>4939.1000000000004</v>
      </c>
      <c r="J2003">
        <v>77.69</v>
      </c>
      <c r="K2003" s="36">
        <v>3940</v>
      </c>
      <c r="L2003" s="36">
        <v>-78999.600000000006</v>
      </c>
      <c r="M2003" s="36">
        <v>-1579.99</v>
      </c>
      <c r="N2003" s="36">
        <v>-53172.31</v>
      </c>
    </row>
    <row r="2004" spans="7:14" x14ac:dyDescent="0.35">
      <c r="G2004" s="37">
        <v>1990</v>
      </c>
      <c r="H2004" s="38">
        <v>1375</v>
      </c>
      <c r="I2004" s="38">
        <v>922.87</v>
      </c>
      <c r="J2004" s="37">
        <v>57.76</v>
      </c>
      <c r="K2004" s="38">
        <v>3940</v>
      </c>
      <c r="L2004" s="38">
        <v>172893.79</v>
      </c>
      <c r="M2004" s="38">
        <v>3457.88</v>
      </c>
      <c r="N2004" s="38">
        <v>105606.66</v>
      </c>
    </row>
    <row r="2005" spans="7:14" x14ac:dyDescent="0.35">
      <c r="G2005">
        <v>1991</v>
      </c>
      <c r="H2005" s="36">
        <v>1375</v>
      </c>
      <c r="I2005" s="36">
        <v>624.33000000000004</v>
      </c>
      <c r="J2005">
        <v>75.430000000000007</v>
      </c>
      <c r="K2005" s="36">
        <v>3940</v>
      </c>
      <c r="L2005" s="36">
        <v>248710.98</v>
      </c>
      <c r="M2005" s="36">
        <v>4974.22</v>
      </c>
      <c r="N2005" s="36">
        <v>182633.69</v>
      </c>
    </row>
    <row r="2006" spans="7:14" x14ac:dyDescent="0.35">
      <c r="G2006" s="37">
        <v>1992</v>
      </c>
      <c r="H2006" s="38">
        <v>1375</v>
      </c>
      <c r="I2006" s="38">
        <v>3436.14</v>
      </c>
      <c r="J2006" s="37">
        <v>38.24</v>
      </c>
      <c r="K2006" s="38">
        <v>3940</v>
      </c>
      <c r="L2006" s="38">
        <v>17894.87</v>
      </c>
      <c r="M2006" s="38">
        <v>357.9</v>
      </c>
      <c r="N2006" s="38">
        <v>13826.63</v>
      </c>
    </row>
    <row r="2007" spans="7:14" x14ac:dyDescent="0.35">
      <c r="G2007">
        <v>1993</v>
      </c>
      <c r="H2007" s="36">
        <v>1375</v>
      </c>
      <c r="I2007" s="36">
        <v>1830.73</v>
      </c>
      <c r="J2007">
        <v>69.209999999999994</v>
      </c>
      <c r="K2007" s="36">
        <v>14300</v>
      </c>
      <c r="L2007" s="36">
        <v>861572.38</v>
      </c>
      <c r="M2007" s="36">
        <v>17231.45</v>
      </c>
      <c r="N2007" s="36">
        <v>546002.81999999995</v>
      </c>
    </row>
    <row r="2008" spans="7:14" x14ac:dyDescent="0.35">
      <c r="G2008" s="37">
        <v>1994</v>
      </c>
      <c r="H2008" s="38">
        <v>1375</v>
      </c>
      <c r="I2008" s="38">
        <v>541.97</v>
      </c>
      <c r="J2008" s="37">
        <v>43.66</v>
      </c>
      <c r="K2008" s="38">
        <v>3940</v>
      </c>
      <c r="L2008" s="38">
        <v>146972.56</v>
      </c>
      <c r="M2008" s="38">
        <v>2939.45</v>
      </c>
      <c r="N2008" s="38">
        <v>92050.46</v>
      </c>
    </row>
    <row r="2009" spans="7:14" x14ac:dyDescent="0.35">
      <c r="G2009">
        <v>1995</v>
      </c>
      <c r="H2009" s="36">
        <v>1375</v>
      </c>
      <c r="I2009" s="36">
        <v>2481.4699999999998</v>
      </c>
      <c r="J2009">
        <v>30.89</v>
      </c>
      <c r="K2009" s="36">
        <v>8400</v>
      </c>
      <c r="L2009" s="36">
        <v>181449.17</v>
      </c>
      <c r="M2009" s="36">
        <v>3628.98</v>
      </c>
      <c r="N2009" s="36">
        <v>143676.64000000001</v>
      </c>
    </row>
    <row r="2010" spans="7:14" x14ac:dyDescent="0.35">
      <c r="G2010" s="37">
        <v>1996</v>
      </c>
      <c r="H2010" s="38">
        <v>1375</v>
      </c>
      <c r="I2010" s="38">
        <v>3818.1</v>
      </c>
      <c r="J2010" s="37">
        <v>65.45</v>
      </c>
      <c r="K2010" s="38">
        <v>8400</v>
      </c>
      <c r="L2010" s="38">
        <v>298528.73</v>
      </c>
      <c r="M2010" s="38">
        <v>5970.57</v>
      </c>
      <c r="N2010" s="38">
        <v>266308.75</v>
      </c>
    </row>
    <row r="2011" spans="7:14" x14ac:dyDescent="0.35">
      <c r="G2011">
        <v>1997</v>
      </c>
      <c r="H2011" s="36">
        <v>1375</v>
      </c>
      <c r="I2011" s="36">
        <v>1568.59</v>
      </c>
      <c r="J2011">
        <v>21.96</v>
      </c>
      <c r="K2011" s="36">
        <v>8400</v>
      </c>
      <c r="L2011" s="36">
        <v>148650.25</v>
      </c>
      <c r="M2011" s="36">
        <v>2973</v>
      </c>
      <c r="N2011" s="36">
        <v>77554.37</v>
      </c>
    </row>
    <row r="2012" spans="7:14" x14ac:dyDescent="0.35">
      <c r="G2012" s="37">
        <v>1998</v>
      </c>
      <c r="H2012" s="38">
        <v>1375</v>
      </c>
      <c r="I2012" s="38">
        <v>1808.23</v>
      </c>
      <c r="J2012" s="37">
        <v>45.67</v>
      </c>
      <c r="K2012" s="38">
        <v>3940</v>
      </c>
      <c r="L2012" s="38">
        <v>95973.56</v>
      </c>
      <c r="M2012" s="38">
        <v>1919.47</v>
      </c>
      <c r="N2012" s="38">
        <v>57381.2</v>
      </c>
    </row>
    <row r="2013" spans="7:14" x14ac:dyDescent="0.35">
      <c r="G2013">
        <v>1999</v>
      </c>
      <c r="H2013" s="36">
        <v>1375</v>
      </c>
      <c r="I2013" s="36">
        <v>4259.3599999999997</v>
      </c>
      <c r="J2013">
        <v>66.430000000000007</v>
      </c>
      <c r="K2013" s="36">
        <v>8400</v>
      </c>
      <c r="L2013" s="36">
        <v>273686.31</v>
      </c>
      <c r="M2013" s="36">
        <v>5473.73</v>
      </c>
      <c r="N2013" s="36">
        <v>224301.88</v>
      </c>
    </row>
    <row r="2014" spans="7:14" x14ac:dyDescent="0.35">
      <c r="G2014" s="37">
        <v>2000</v>
      </c>
      <c r="H2014" s="38">
        <v>1375</v>
      </c>
      <c r="I2014" s="38">
        <v>2696.35</v>
      </c>
      <c r="J2014" s="37">
        <v>55.37</v>
      </c>
      <c r="K2014" s="38">
        <v>8400</v>
      </c>
      <c r="L2014" s="38">
        <v>314411.96999999997</v>
      </c>
      <c r="M2014" s="38">
        <v>6288.24</v>
      </c>
      <c r="N2014" s="38">
        <v>211829.95</v>
      </c>
    </row>
    <row r="2015" spans="7:14" x14ac:dyDescent="0.35">
      <c r="G2015">
        <v>2001</v>
      </c>
      <c r="H2015" s="36">
        <v>1375</v>
      </c>
      <c r="I2015" s="36">
        <v>4245.1099999999997</v>
      </c>
      <c r="J2015">
        <v>50.82</v>
      </c>
      <c r="K2015" s="36">
        <v>8400</v>
      </c>
      <c r="L2015" s="36">
        <v>209757.18</v>
      </c>
      <c r="M2015" s="36">
        <v>4195.1400000000003</v>
      </c>
      <c r="N2015" s="36">
        <v>138863.66</v>
      </c>
    </row>
    <row r="2016" spans="7:14" x14ac:dyDescent="0.35">
      <c r="G2016" s="37">
        <v>2002</v>
      </c>
      <c r="H2016" s="38">
        <v>1375</v>
      </c>
      <c r="I2016" s="38">
        <v>2342.67</v>
      </c>
      <c r="J2016" s="37">
        <v>43.24</v>
      </c>
      <c r="K2016" s="38">
        <v>14300</v>
      </c>
      <c r="L2016" s="38">
        <v>515665.9</v>
      </c>
      <c r="M2016" s="38">
        <v>10313.32</v>
      </c>
      <c r="N2016" s="38">
        <v>438112.1</v>
      </c>
    </row>
    <row r="2017" spans="7:14" x14ac:dyDescent="0.35">
      <c r="G2017">
        <v>2003</v>
      </c>
      <c r="H2017" s="36">
        <v>1375</v>
      </c>
      <c r="I2017" s="36">
        <v>4774.28</v>
      </c>
      <c r="J2017">
        <v>24.1</v>
      </c>
      <c r="K2017" s="36">
        <v>3940</v>
      </c>
      <c r="L2017" s="36">
        <v>-21477.439999999999</v>
      </c>
      <c r="M2017" s="36">
        <v>-429.55</v>
      </c>
      <c r="N2017" s="36">
        <v>-17683.169999999998</v>
      </c>
    </row>
    <row r="2018" spans="7:14" x14ac:dyDescent="0.35">
      <c r="G2018" s="37">
        <v>2004</v>
      </c>
      <c r="H2018" s="38">
        <v>1375</v>
      </c>
      <c r="I2018" s="38">
        <v>3323.81</v>
      </c>
      <c r="J2018" s="37">
        <v>92.56</v>
      </c>
      <c r="K2018" s="38">
        <v>3940</v>
      </c>
      <c r="L2018" s="38">
        <v>55659.43</v>
      </c>
      <c r="M2018" s="38">
        <v>1113.19</v>
      </c>
      <c r="N2018" s="38">
        <v>28793.59</v>
      </c>
    </row>
    <row r="2019" spans="7:14" x14ac:dyDescent="0.35">
      <c r="G2019">
        <v>2005</v>
      </c>
      <c r="H2019" s="36">
        <v>1375</v>
      </c>
      <c r="I2019" s="36">
        <v>756.31</v>
      </c>
      <c r="J2019">
        <v>33.159999999999997</v>
      </c>
      <c r="K2019" s="36">
        <v>8400</v>
      </c>
      <c r="L2019" s="36">
        <v>252101.73</v>
      </c>
      <c r="M2019" s="36">
        <v>5042.03</v>
      </c>
      <c r="N2019" s="36">
        <v>175663.39</v>
      </c>
    </row>
    <row r="2020" spans="7:14" x14ac:dyDescent="0.35">
      <c r="G2020" s="37">
        <v>2006</v>
      </c>
      <c r="H2020" s="38">
        <v>1375</v>
      </c>
      <c r="I2020" s="38">
        <v>4448.45</v>
      </c>
      <c r="J2020" s="37">
        <v>38.159999999999997</v>
      </c>
      <c r="K2020" s="38">
        <v>3940</v>
      </c>
      <c r="L2020" s="38">
        <v>-20776.400000000001</v>
      </c>
      <c r="M2020" s="38">
        <v>-415.53</v>
      </c>
      <c r="N2020" s="38">
        <v>-17107.77</v>
      </c>
    </row>
    <row r="2021" spans="7:14" x14ac:dyDescent="0.35">
      <c r="G2021">
        <v>2007</v>
      </c>
      <c r="H2021" s="36">
        <v>1375</v>
      </c>
      <c r="I2021" s="36">
        <v>2548.4699999999998</v>
      </c>
      <c r="J2021">
        <v>37.049999999999997</v>
      </c>
      <c r="K2021" s="36">
        <v>8400</v>
      </c>
      <c r="L2021" s="36">
        <v>215417.99</v>
      </c>
      <c r="M2021" s="36">
        <v>4308.3599999999997</v>
      </c>
      <c r="N2021" s="36">
        <v>125151.41</v>
      </c>
    </row>
    <row r="2022" spans="7:14" x14ac:dyDescent="0.35">
      <c r="G2022" s="37">
        <v>2008</v>
      </c>
      <c r="H2022" s="38">
        <v>1375</v>
      </c>
      <c r="I2022" s="38">
        <v>879.87</v>
      </c>
      <c r="J2022" s="37">
        <v>73.91</v>
      </c>
      <c r="K2022" s="38">
        <v>3940</v>
      </c>
      <c r="L2022" s="38">
        <v>224791.22</v>
      </c>
      <c r="M2022" s="38">
        <v>4495.82</v>
      </c>
      <c r="N2022" s="38">
        <v>159999.79999999999</v>
      </c>
    </row>
    <row r="2023" spans="7:14" x14ac:dyDescent="0.35">
      <c r="G2023">
        <v>2009</v>
      </c>
      <c r="H2023" s="36">
        <v>1375</v>
      </c>
      <c r="I2023" s="36">
        <v>932.91</v>
      </c>
      <c r="J2023">
        <v>62.93</v>
      </c>
      <c r="K2023" s="36">
        <v>3940</v>
      </c>
      <c r="L2023" s="36">
        <v>187854.74</v>
      </c>
      <c r="M2023" s="36">
        <v>3757.09</v>
      </c>
      <c r="N2023" s="36">
        <v>121097.77</v>
      </c>
    </row>
    <row r="2024" spans="7:14" x14ac:dyDescent="0.35">
      <c r="G2024" s="37">
        <v>2010</v>
      </c>
      <c r="H2024" s="38">
        <v>1375</v>
      </c>
      <c r="I2024" s="38">
        <v>3500.16</v>
      </c>
      <c r="J2024" s="37">
        <v>48.07</v>
      </c>
      <c r="K2024" s="38">
        <v>3940</v>
      </c>
      <c r="L2024" s="38">
        <v>19768.439999999999</v>
      </c>
      <c r="M2024" s="38">
        <v>395.37</v>
      </c>
      <c r="N2024" s="38">
        <v>15439.14</v>
      </c>
    </row>
    <row r="2025" spans="7:14" x14ac:dyDescent="0.35">
      <c r="G2025">
        <v>2011</v>
      </c>
      <c r="H2025" s="36">
        <v>1375</v>
      </c>
      <c r="I2025" s="36">
        <v>427.39</v>
      </c>
      <c r="J2025">
        <v>80.599999999999994</v>
      </c>
      <c r="K2025" s="36">
        <v>3940</v>
      </c>
      <c r="L2025" s="36">
        <v>281733.78999999998</v>
      </c>
      <c r="M2025" s="36">
        <v>5634.68</v>
      </c>
      <c r="N2025" s="36">
        <v>247035</v>
      </c>
    </row>
    <row r="2026" spans="7:14" x14ac:dyDescent="0.35">
      <c r="G2026" s="37">
        <v>2012</v>
      </c>
      <c r="H2026" s="38">
        <v>1375</v>
      </c>
      <c r="I2026" s="38">
        <v>1575.65</v>
      </c>
      <c r="J2026" s="37">
        <v>20.87</v>
      </c>
      <c r="K2026" s="38">
        <v>14300</v>
      </c>
      <c r="L2026" s="38">
        <v>264156.64</v>
      </c>
      <c r="M2026" s="38">
        <v>5283.13</v>
      </c>
      <c r="N2026" s="38">
        <v>220312.53</v>
      </c>
    </row>
    <row r="2027" spans="7:14" x14ac:dyDescent="0.35">
      <c r="G2027">
        <v>2013</v>
      </c>
      <c r="H2027" s="36">
        <v>1375</v>
      </c>
      <c r="I2027" s="36">
        <v>870.98</v>
      </c>
      <c r="J2027">
        <v>72.430000000000007</v>
      </c>
      <c r="K2027" s="36">
        <v>3940</v>
      </c>
      <c r="L2027" s="36">
        <v>220923.78</v>
      </c>
      <c r="M2027" s="36">
        <v>4418.4799999999996</v>
      </c>
      <c r="N2027" s="36">
        <v>112844.6</v>
      </c>
    </row>
    <row r="2028" spans="7:14" x14ac:dyDescent="0.35">
      <c r="G2028" s="37">
        <v>2014</v>
      </c>
      <c r="H2028" s="38">
        <v>1375</v>
      </c>
      <c r="I2028" s="38">
        <v>2317.17</v>
      </c>
      <c r="J2028" s="37">
        <v>22.08</v>
      </c>
      <c r="K2028" s="38">
        <v>8400</v>
      </c>
      <c r="L2028" s="38">
        <v>132924.53</v>
      </c>
      <c r="M2028" s="38">
        <v>2658.49</v>
      </c>
      <c r="N2028" s="38">
        <v>86476</v>
      </c>
    </row>
    <row r="2029" spans="7:14" x14ac:dyDescent="0.35">
      <c r="G2029">
        <v>2015</v>
      </c>
      <c r="H2029" s="36">
        <v>1375</v>
      </c>
      <c r="I2029" s="36">
        <v>2188.9</v>
      </c>
      <c r="J2029">
        <v>45.03</v>
      </c>
      <c r="K2029" s="36">
        <v>3940</v>
      </c>
      <c r="L2029" s="36">
        <v>77468.86</v>
      </c>
      <c r="M2029" s="36">
        <v>1549.38</v>
      </c>
      <c r="N2029" s="36">
        <v>43968.68</v>
      </c>
    </row>
    <row r="2030" spans="7:14" x14ac:dyDescent="0.35">
      <c r="G2030" s="37">
        <v>2016</v>
      </c>
      <c r="H2030" s="38">
        <v>1375</v>
      </c>
      <c r="I2030" s="38">
        <v>2705.01</v>
      </c>
      <c r="J2030" s="37">
        <v>21.07</v>
      </c>
      <c r="K2030" s="38">
        <v>14300</v>
      </c>
      <c r="L2030" s="38">
        <v>242935.43</v>
      </c>
      <c r="M2030" s="38">
        <v>4858.71</v>
      </c>
      <c r="N2030" s="38">
        <v>216550.74</v>
      </c>
    </row>
    <row r="2031" spans="7:14" x14ac:dyDescent="0.35">
      <c r="G2031">
        <v>2017</v>
      </c>
      <c r="H2031" s="36">
        <v>1375</v>
      </c>
      <c r="I2031" s="36">
        <v>1542.25</v>
      </c>
      <c r="J2031">
        <v>105.46</v>
      </c>
      <c r="K2031" s="36">
        <v>3940</v>
      </c>
      <c r="L2031" s="36">
        <v>251493</v>
      </c>
      <c r="M2031" s="36">
        <v>5029.8599999999997</v>
      </c>
      <c r="N2031" s="36">
        <v>149340.32</v>
      </c>
    </row>
    <row r="2032" spans="7:14" x14ac:dyDescent="0.35">
      <c r="G2032" s="37">
        <v>2018</v>
      </c>
      <c r="H2032" s="38">
        <v>1375</v>
      </c>
      <c r="I2032" s="38">
        <v>353.81</v>
      </c>
      <c r="J2032" s="37">
        <v>74.63</v>
      </c>
      <c r="K2032" s="38">
        <v>3940</v>
      </c>
      <c r="L2032" s="38">
        <v>266259.69</v>
      </c>
      <c r="M2032" s="38">
        <v>5325.19</v>
      </c>
      <c r="N2032" s="38">
        <v>187984.44</v>
      </c>
    </row>
    <row r="2033" spans="7:14" x14ac:dyDescent="0.35">
      <c r="G2033">
        <v>2019</v>
      </c>
      <c r="H2033" s="36">
        <v>1375</v>
      </c>
      <c r="I2033" s="36">
        <v>3149.05</v>
      </c>
      <c r="J2033">
        <v>53.86</v>
      </c>
      <c r="K2033" s="36">
        <v>3940</v>
      </c>
      <c r="L2033" s="36">
        <v>41221.71</v>
      </c>
      <c r="M2033" s="36">
        <v>824.43</v>
      </c>
      <c r="N2033" s="36">
        <v>26129.49</v>
      </c>
    </row>
    <row r="2034" spans="7:14" x14ac:dyDescent="0.35">
      <c r="G2034" s="37">
        <v>2020</v>
      </c>
      <c r="H2034" s="38">
        <v>1375</v>
      </c>
      <c r="I2034" s="38">
        <v>1993.85</v>
      </c>
      <c r="J2034" s="37">
        <v>35.97</v>
      </c>
      <c r="K2034" s="38">
        <v>3940</v>
      </c>
      <c r="L2034" s="38">
        <v>68626.429999999993</v>
      </c>
      <c r="M2034" s="38">
        <v>1372.53</v>
      </c>
      <c r="N2034" s="38">
        <v>51930.85</v>
      </c>
    </row>
    <row r="2035" spans="7:14" x14ac:dyDescent="0.35">
      <c r="G2035">
        <v>2021</v>
      </c>
      <c r="H2035" s="36">
        <v>1375</v>
      </c>
      <c r="I2035" s="36">
        <v>3326.41</v>
      </c>
      <c r="J2035">
        <v>39.340000000000003</v>
      </c>
      <c r="K2035" s="36">
        <v>14300</v>
      </c>
      <c r="L2035" s="36">
        <v>430282.93</v>
      </c>
      <c r="M2035" s="36">
        <v>8605.66</v>
      </c>
      <c r="N2035" s="36">
        <v>280394.94</v>
      </c>
    </row>
    <row r="2036" spans="7:14" x14ac:dyDescent="0.35">
      <c r="G2036" s="37">
        <v>2022</v>
      </c>
      <c r="H2036" s="38">
        <v>1375</v>
      </c>
      <c r="I2036" s="38">
        <v>721.6</v>
      </c>
      <c r="J2036" s="37">
        <v>47.72</v>
      </c>
      <c r="K2036" s="38">
        <v>14300</v>
      </c>
      <c r="L2036" s="38">
        <v>646549.9</v>
      </c>
      <c r="M2036" s="38">
        <v>12931</v>
      </c>
      <c r="N2036" s="38">
        <v>572682.92000000004</v>
      </c>
    </row>
    <row r="2037" spans="7:14" x14ac:dyDescent="0.35">
      <c r="G2037">
        <v>2023</v>
      </c>
      <c r="H2037" s="36">
        <v>1375</v>
      </c>
      <c r="I2037" s="36">
        <v>266.13</v>
      </c>
      <c r="J2037">
        <v>41.72</v>
      </c>
      <c r="K2037" s="36">
        <v>3940</v>
      </c>
      <c r="L2037" s="36">
        <v>151902.87</v>
      </c>
      <c r="M2037" s="36">
        <v>3038.06</v>
      </c>
      <c r="N2037" s="36">
        <v>133942.56</v>
      </c>
    </row>
    <row r="2038" spans="7:14" x14ac:dyDescent="0.35">
      <c r="G2038" s="37">
        <v>2024</v>
      </c>
      <c r="H2038" s="38">
        <v>1375</v>
      </c>
      <c r="I2038" s="38">
        <v>1391.81</v>
      </c>
      <c r="J2038" s="37">
        <v>13.51</v>
      </c>
      <c r="K2038" s="38">
        <v>3940</v>
      </c>
      <c r="L2038" s="38">
        <v>33045.68</v>
      </c>
      <c r="M2038" s="38">
        <v>660.91</v>
      </c>
      <c r="N2038" s="38">
        <v>19181.88</v>
      </c>
    </row>
    <row r="2039" spans="7:14" x14ac:dyDescent="0.35">
      <c r="G2039">
        <v>2025</v>
      </c>
      <c r="H2039" s="36">
        <v>1375</v>
      </c>
      <c r="I2039" s="36">
        <v>2391.4299999999998</v>
      </c>
      <c r="J2039">
        <v>57.24</v>
      </c>
      <c r="K2039" s="36">
        <v>3940</v>
      </c>
      <c r="L2039" s="36">
        <v>87266.54</v>
      </c>
      <c r="M2039" s="36">
        <v>1745.33</v>
      </c>
      <c r="N2039" s="36">
        <v>74195.23</v>
      </c>
    </row>
    <row r="2040" spans="7:14" x14ac:dyDescent="0.35">
      <c r="G2040" s="37">
        <v>2026</v>
      </c>
      <c r="H2040" s="38">
        <v>1375</v>
      </c>
      <c r="I2040" s="38">
        <v>2091.5500000000002</v>
      </c>
      <c r="J2040" s="37">
        <v>55.19</v>
      </c>
      <c r="K2040" s="38">
        <v>3940</v>
      </c>
      <c r="L2040" s="38">
        <v>100638.92</v>
      </c>
      <c r="M2040" s="38">
        <v>2012.78</v>
      </c>
      <c r="N2040" s="38">
        <v>90012.1</v>
      </c>
    </row>
    <row r="2041" spans="7:14" x14ac:dyDescent="0.35">
      <c r="G2041">
        <v>2027</v>
      </c>
      <c r="H2041" s="36">
        <v>1375</v>
      </c>
      <c r="I2041" s="36">
        <v>4089.45</v>
      </c>
      <c r="J2041">
        <v>73.52</v>
      </c>
      <c r="K2041" s="36">
        <v>3940</v>
      </c>
      <c r="L2041" s="36">
        <v>-12362.31</v>
      </c>
      <c r="M2041" s="36">
        <v>-247.25</v>
      </c>
      <c r="N2041" s="36">
        <v>-6614.05</v>
      </c>
    </row>
    <row r="2042" spans="7:14" x14ac:dyDescent="0.35">
      <c r="G2042" s="37">
        <v>2028</v>
      </c>
      <c r="H2042" s="38">
        <v>1375</v>
      </c>
      <c r="I2042" s="38">
        <v>2013.62</v>
      </c>
      <c r="J2042" s="37">
        <v>48.96</v>
      </c>
      <c r="K2042" s="38">
        <v>3940</v>
      </c>
      <c r="L2042" s="38">
        <v>92931.06</v>
      </c>
      <c r="M2042" s="38">
        <v>1858.62</v>
      </c>
      <c r="N2042" s="38">
        <v>73767.490000000005</v>
      </c>
    </row>
    <row r="2043" spans="7:14" x14ac:dyDescent="0.35">
      <c r="G2043">
        <v>2029</v>
      </c>
      <c r="H2043" s="36">
        <v>1375</v>
      </c>
      <c r="I2043" s="36">
        <v>2746.12</v>
      </c>
      <c r="J2043">
        <v>42.81</v>
      </c>
      <c r="K2043" s="36">
        <v>3940</v>
      </c>
      <c r="L2043" s="36">
        <v>49730.79</v>
      </c>
      <c r="M2043" s="36">
        <v>994.62</v>
      </c>
      <c r="N2043" s="36">
        <v>33172.78</v>
      </c>
    </row>
    <row r="2044" spans="7:14" x14ac:dyDescent="0.35">
      <c r="G2044" s="37">
        <v>2030</v>
      </c>
      <c r="H2044" s="38">
        <v>1375</v>
      </c>
      <c r="I2044" s="38">
        <v>3048.87</v>
      </c>
      <c r="J2044" s="37">
        <v>50.52</v>
      </c>
      <c r="K2044" s="38">
        <v>8400</v>
      </c>
      <c r="L2044" s="38">
        <v>268962.34000000003</v>
      </c>
      <c r="M2044" s="38">
        <v>5379.25</v>
      </c>
      <c r="N2044" s="38">
        <v>151811.28</v>
      </c>
    </row>
    <row r="2045" spans="7:14" x14ac:dyDescent="0.35">
      <c r="G2045">
        <v>2031</v>
      </c>
      <c r="H2045" s="36">
        <v>1375</v>
      </c>
      <c r="I2045" s="36">
        <v>304.79000000000002</v>
      </c>
      <c r="J2045">
        <v>34.51</v>
      </c>
      <c r="K2045" s="36">
        <v>3940</v>
      </c>
      <c r="L2045" s="36">
        <v>124065.04</v>
      </c>
      <c r="M2045" s="36">
        <v>2481.3000000000002</v>
      </c>
      <c r="N2045" s="36">
        <v>74642.14</v>
      </c>
    </row>
    <row r="2046" spans="7:14" x14ac:dyDescent="0.35">
      <c r="G2046" s="37">
        <v>2032</v>
      </c>
      <c r="H2046" s="38">
        <v>1375</v>
      </c>
      <c r="I2046" s="38">
        <v>2672.64</v>
      </c>
      <c r="J2046" s="37">
        <v>55.76</v>
      </c>
      <c r="K2046" s="38">
        <v>3940</v>
      </c>
      <c r="L2046" s="38">
        <v>69294.460000000006</v>
      </c>
      <c r="M2046" s="38">
        <v>1385.89</v>
      </c>
      <c r="N2046" s="38">
        <v>61072.59</v>
      </c>
    </row>
    <row r="2047" spans="7:14" x14ac:dyDescent="0.35">
      <c r="G2047">
        <v>2033</v>
      </c>
      <c r="H2047" s="36">
        <v>1375</v>
      </c>
      <c r="I2047" s="36">
        <v>1855.19</v>
      </c>
      <c r="J2047">
        <v>63.3</v>
      </c>
      <c r="K2047" s="36">
        <v>3940</v>
      </c>
      <c r="L2047" s="36">
        <v>130595.96</v>
      </c>
      <c r="M2047" s="36">
        <v>2611.92</v>
      </c>
      <c r="N2047" s="36">
        <v>88233.31</v>
      </c>
    </row>
    <row r="2048" spans="7:14" x14ac:dyDescent="0.35">
      <c r="G2048" s="37">
        <v>2034</v>
      </c>
      <c r="H2048" s="38">
        <v>1375</v>
      </c>
      <c r="I2048" s="38">
        <v>2222.14</v>
      </c>
      <c r="J2048" s="37">
        <v>31.61</v>
      </c>
      <c r="K2048" s="38">
        <v>3940</v>
      </c>
      <c r="L2048" s="38">
        <v>52925.41</v>
      </c>
      <c r="M2048" s="38">
        <v>1058.51</v>
      </c>
      <c r="N2048" s="38">
        <v>36162.92</v>
      </c>
    </row>
    <row r="2049" spans="7:14" x14ac:dyDescent="0.35">
      <c r="G2049">
        <v>2035</v>
      </c>
      <c r="H2049" s="36">
        <v>1375</v>
      </c>
      <c r="I2049" s="36">
        <v>681.38</v>
      </c>
      <c r="J2049">
        <v>41.5</v>
      </c>
      <c r="K2049" s="36">
        <v>3940</v>
      </c>
      <c r="L2049" s="36">
        <v>133857.60999999999</v>
      </c>
      <c r="M2049" s="36">
        <v>2677.15</v>
      </c>
      <c r="N2049" s="36">
        <v>101727.49</v>
      </c>
    </row>
    <row r="2050" spans="7:14" x14ac:dyDescent="0.35">
      <c r="G2050" s="37">
        <v>2036</v>
      </c>
      <c r="H2050" s="38">
        <v>1375</v>
      </c>
      <c r="I2050" s="38">
        <v>3957.54</v>
      </c>
      <c r="J2050" s="37">
        <v>70.09</v>
      </c>
      <c r="K2050" s="38">
        <v>3940</v>
      </c>
      <c r="L2050" s="38">
        <v>-2604.27</v>
      </c>
      <c r="M2050" s="38">
        <v>-52.09</v>
      </c>
      <c r="N2050" s="38">
        <v>-1558.85</v>
      </c>
    </row>
    <row r="2051" spans="7:14" x14ac:dyDescent="0.35">
      <c r="G2051">
        <v>2037</v>
      </c>
      <c r="H2051" s="36">
        <v>1375</v>
      </c>
      <c r="I2051" s="36">
        <v>4723.54</v>
      </c>
      <c r="J2051">
        <v>50.25</v>
      </c>
      <c r="K2051" s="36">
        <v>3940</v>
      </c>
      <c r="L2051" s="36">
        <v>-40747.589999999997</v>
      </c>
      <c r="M2051" s="36">
        <v>-814.95</v>
      </c>
      <c r="N2051" s="36">
        <v>-20960.47</v>
      </c>
    </row>
    <row r="2052" spans="7:14" x14ac:dyDescent="0.35">
      <c r="G2052" s="37">
        <v>2038</v>
      </c>
      <c r="H2052" s="38">
        <v>1375</v>
      </c>
      <c r="I2052" s="38">
        <v>306.89</v>
      </c>
      <c r="J2052" s="37">
        <v>51.44</v>
      </c>
      <c r="K2052" s="38">
        <v>8400</v>
      </c>
      <c r="L2052" s="38">
        <v>414918.18</v>
      </c>
      <c r="M2052" s="38">
        <v>8298.36</v>
      </c>
      <c r="N2052" s="38">
        <v>348998.19</v>
      </c>
    </row>
    <row r="2053" spans="7:14" x14ac:dyDescent="0.35">
      <c r="G2053">
        <v>2039</v>
      </c>
      <c r="H2053" s="36">
        <v>1375</v>
      </c>
      <c r="I2053" s="36">
        <v>3086.59</v>
      </c>
      <c r="J2053">
        <v>60.62</v>
      </c>
      <c r="K2053" s="36">
        <v>8400</v>
      </c>
      <c r="L2053" s="36">
        <v>320724.96000000002</v>
      </c>
      <c r="M2053" s="36">
        <v>6414.5</v>
      </c>
      <c r="N2053" s="36">
        <v>270021.68</v>
      </c>
    </row>
    <row r="2054" spans="7:14" x14ac:dyDescent="0.35">
      <c r="G2054" s="37">
        <v>2040</v>
      </c>
      <c r="H2054" s="38">
        <v>1375</v>
      </c>
      <c r="I2054" s="38">
        <v>3866.45</v>
      </c>
      <c r="J2054" s="37">
        <v>53.54</v>
      </c>
      <c r="K2054" s="38">
        <v>14300</v>
      </c>
      <c r="L2054" s="38">
        <v>557206.96</v>
      </c>
      <c r="M2054" s="38">
        <v>11144.14</v>
      </c>
      <c r="N2054" s="38">
        <v>337726.25</v>
      </c>
    </row>
    <row r="2055" spans="7:14" x14ac:dyDescent="0.35">
      <c r="G2055">
        <v>2041</v>
      </c>
      <c r="H2055" s="36">
        <v>1375</v>
      </c>
      <c r="I2055" s="36">
        <v>1567.08</v>
      </c>
      <c r="J2055">
        <v>23.38</v>
      </c>
      <c r="K2055" s="36">
        <v>3940</v>
      </c>
      <c r="L2055" s="36">
        <v>54102.28</v>
      </c>
      <c r="M2055" s="36">
        <v>1082.05</v>
      </c>
      <c r="N2055" s="36">
        <v>38858.07</v>
      </c>
    </row>
    <row r="2056" spans="7:14" x14ac:dyDescent="0.35">
      <c r="G2056" s="37">
        <v>2042</v>
      </c>
      <c r="H2056" s="38">
        <v>1375</v>
      </c>
      <c r="I2056" s="38">
        <v>3980.27</v>
      </c>
      <c r="J2056" s="37">
        <v>65.41</v>
      </c>
      <c r="K2056" s="38">
        <v>3940</v>
      </c>
      <c r="L2056" s="38">
        <v>-4008.67</v>
      </c>
      <c r="M2056" s="38">
        <v>-80.17</v>
      </c>
      <c r="N2056" s="38">
        <v>-2332.69</v>
      </c>
    </row>
    <row r="2057" spans="7:14" x14ac:dyDescent="0.35">
      <c r="G2057">
        <v>2043</v>
      </c>
      <c r="H2057" s="36">
        <v>1375</v>
      </c>
      <c r="I2057" s="36">
        <v>3235.3</v>
      </c>
      <c r="J2057">
        <v>75.64</v>
      </c>
      <c r="K2057" s="36">
        <v>3940</v>
      </c>
      <c r="L2057" s="36">
        <v>51927.75</v>
      </c>
      <c r="M2057" s="36">
        <v>1038.55</v>
      </c>
      <c r="N2057" s="36">
        <v>43804.63</v>
      </c>
    </row>
    <row r="2058" spans="7:14" x14ac:dyDescent="0.35">
      <c r="G2058" s="37">
        <v>2044</v>
      </c>
      <c r="H2058" s="38">
        <v>1375</v>
      </c>
      <c r="I2058" s="38">
        <v>4659.9799999999996</v>
      </c>
      <c r="J2058" s="37">
        <v>20.95</v>
      </c>
      <c r="K2058" s="38">
        <v>3940</v>
      </c>
      <c r="L2058" s="38">
        <v>-16458.77</v>
      </c>
      <c r="M2058" s="38">
        <v>-329.18</v>
      </c>
      <c r="N2058" s="38">
        <v>-14550.49</v>
      </c>
    </row>
    <row r="2059" spans="7:14" x14ac:dyDescent="0.35">
      <c r="G2059">
        <v>2045</v>
      </c>
      <c r="H2059" s="36">
        <v>1375</v>
      </c>
      <c r="I2059" s="36">
        <v>4908.82</v>
      </c>
      <c r="J2059">
        <v>28.96</v>
      </c>
      <c r="K2059" s="36">
        <v>14300</v>
      </c>
      <c r="L2059" s="36">
        <v>270614.92</v>
      </c>
      <c r="M2059" s="36">
        <v>5412.3</v>
      </c>
      <c r="N2059" s="36">
        <v>168004.88</v>
      </c>
    </row>
    <row r="2060" spans="7:14" x14ac:dyDescent="0.35">
      <c r="G2060" s="37">
        <v>2046</v>
      </c>
      <c r="H2060" s="38">
        <v>1375</v>
      </c>
      <c r="I2060" s="38">
        <v>403.26</v>
      </c>
      <c r="J2060" s="37">
        <v>59.54</v>
      </c>
      <c r="K2060" s="38">
        <v>14300</v>
      </c>
      <c r="L2060" s="38">
        <v>826059.31</v>
      </c>
      <c r="M2060" s="38">
        <v>16521.189999999999</v>
      </c>
      <c r="N2060" s="38">
        <v>414777.25</v>
      </c>
    </row>
    <row r="2061" spans="7:14" x14ac:dyDescent="0.35">
      <c r="G2061">
        <v>2047</v>
      </c>
      <c r="H2061" s="36">
        <v>1375</v>
      </c>
      <c r="I2061" s="36">
        <v>2335.6999999999998</v>
      </c>
      <c r="J2061">
        <v>54.77</v>
      </c>
      <c r="K2061" s="36">
        <v>3940</v>
      </c>
      <c r="L2061" s="36">
        <v>86490.84</v>
      </c>
      <c r="M2061" s="36">
        <v>1729.82</v>
      </c>
      <c r="N2061" s="36">
        <v>74562.09</v>
      </c>
    </row>
    <row r="2062" spans="7:14" x14ac:dyDescent="0.35">
      <c r="G2062" s="37">
        <v>2048</v>
      </c>
      <c r="H2062" s="38">
        <v>1375</v>
      </c>
      <c r="I2062" s="38">
        <v>2825.54</v>
      </c>
      <c r="J2062" s="37">
        <v>44.62</v>
      </c>
      <c r="K2062" s="38">
        <v>3940</v>
      </c>
      <c r="L2062" s="38">
        <v>48352.38</v>
      </c>
      <c r="M2062" s="38">
        <v>967.05</v>
      </c>
      <c r="N2062" s="38">
        <v>26800.03</v>
      </c>
    </row>
    <row r="2063" spans="7:14" x14ac:dyDescent="0.35">
      <c r="G2063">
        <v>2049</v>
      </c>
      <c r="H2063" s="36">
        <v>1375</v>
      </c>
      <c r="I2063" s="36">
        <v>904.37</v>
      </c>
      <c r="J2063">
        <v>51.77</v>
      </c>
      <c r="K2063" s="36">
        <v>3940</v>
      </c>
      <c r="L2063" s="36">
        <v>155791.04000000001</v>
      </c>
      <c r="M2063" s="36">
        <v>3115.82</v>
      </c>
      <c r="N2063" s="36">
        <v>116202.06</v>
      </c>
    </row>
    <row r="2064" spans="7:14" x14ac:dyDescent="0.35">
      <c r="G2064" s="37">
        <v>2050</v>
      </c>
      <c r="H2064" s="38">
        <v>1375</v>
      </c>
      <c r="I2064" s="38">
        <v>1814.17</v>
      </c>
      <c r="J2064" s="37">
        <v>59.61</v>
      </c>
      <c r="K2064" s="38">
        <v>3940</v>
      </c>
      <c r="L2064" s="38">
        <v>125350.89</v>
      </c>
      <c r="M2064" s="38">
        <v>2507.02</v>
      </c>
      <c r="N2064" s="38">
        <v>111973.97</v>
      </c>
    </row>
    <row r="2065" spans="7:14" x14ac:dyDescent="0.35">
      <c r="G2065">
        <v>2051</v>
      </c>
      <c r="H2065" s="36">
        <v>1375</v>
      </c>
      <c r="I2065" s="36">
        <v>4940.71</v>
      </c>
      <c r="J2065">
        <v>50.2</v>
      </c>
      <c r="K2065" s="36">
        <v>14300</v>
      </c>
      <c r="L2065" s="36">
        <v>468479.99</v>
      </c>
      <c r="M2065" s="36">
        <v>9369.6</v>
      </c>
      <c r="N2065" s="36">
        <v>326057.99</v>
      </c>
    </row>
    <row r="2066" spans="7:14" x14ac:dyDescent="0.35">
      <c r="G2066" s="37">
        <v>2052</v>
      </c>
      <c r="H2066" s="38">
        <v>1375</v>
      </c>
      <c r="I2066" s="38">
        <v>277.91000000000003</v>
      </c>
      <c r="J2066" s="37">
        <v>30.57</v>
      </c>
      <c r="K2066" s="38">
        <v>3940</v>
      </c>
      <c r="L2066" s="38">
        <v>110573.28</v>
      </c>
      <c r="M2066" s="38">
        <v>2211.4699999999998</v>
      </c>
      <c r="N2066" s="38">
        <v>87182.43</v>
      </c>
    </row>
    <row r="2067" spans="7:14" x14ac:dyDescent="0.35">
      <c r="G2067">
        <v>2053</v>
      </c>
      <c r="H2067" s="36">
        <v>1375</v>
      </c>
      <c r="I2067" s="36">
        <v>2372.04</v>
      </c>
      <c r="J2067">
        <v>25.8</v>
      </c>
      <c r="K2067" s="36">
        <v>3940</v>
      </c>
      <c r="L2067" s="36">
        <v>39084.300000000003</v>
      </c>
      <c r="M2067" s="36">
        <v>781.69</v>
      </c>
      <c r="N2067" s="36">
        <v>24335.4</v>
      </c>
    </row>
    <row r="2068" spans="7:14" x14ac:dyDescent="0.35">
      <c r="G2068" s="37">
        <v>2054</v>
      </c>
      <c r="H2068" s="38">
        <v>1375</v>
      </c>
      <c r="I2068" s="38">
        <v>4244.74</v>
      </c>
      <c r="J2068" s="37">
        <v>47.23</v>
      </c>
      <c r="K2068" s="38">
        <v>3940</v>
      </c>
      <c r="L2068" s="38">
        <v>-15768.11</v>
      </c>
      <c r="M2068" s="38">
        <v>-315.36</v>
      </c>
      <c r="N2068" s="38">
        <v>-12375.88</v>
      </c>
    </row>
    <row r="2069" spans="7:14" x14ac:dyDescent="0.35">
      <c r="G2069">
        <v>2055</v>
      </c>
      <c r="H2069" s="36">
        <v>1375</v>
      </c>
      <c r="I2069" s="36">
        <v>1754.73</v>
      </c>
      <c r="J2069">
        <v>75.650000000000006</v>
      </c>
      <c r="K2069" s="36">
        <v>3940</v>
      </c>
      <c r="L2069" s="36">
        <v>163931</v>
      </c>
      <c r="M2069" s="36">
        <v>3278.62</v>
      </c>
      <c r="N2069" s="36">
        <v>115951.67</v>
      </c>
    </row>
    <row r="2070" spans="7:14" x14ac:dyDescent="0.35">
      <c r="G2070" s="37">
        <v>2056</v>
      </c>
      <c r="H2070" s="38">
        <v>1375</v>
      </c>
      <c r="I2070" s="38">
        <v>2503.0300000000002</v>
      </c>
      <c r="J2070" s="37">
        <v>52.62</v>
      </c>
      <c r="K2070" s="38">
        <v>3940</v>
      </c>
      <c r="L2070" s="38">
        <v>74232.66</v>
      </c>
      <c r="M2070" s="38">
        <v>1484.65</v>
      </c>
      <c r="N2070" s="38">
        <v>60854</v>
      </c>
    </row>
    <row r="2071" spans="7:14" x14ac:dyDescent="0.35">
      <c r="G2071">
        <v>2057</v>
      </c>
      <c r="H2071" s="36">
        <v>1375</v>
      </c>
      <c r="I2071" s="36">
        <v>4894.62</v>
      </c>
      <c r="J2071">
        <v>43.46</v>
      </c>
      <c r="K2071" s="36">
        <v>8400</v>
      </c>
      <c r="L2071" s="36">
        <v>150975.95000000001</v>
      </c>
      <c r="M2071" s="36">
        <v>3019.52</v>
      </c>
      <c r="N2071" s="36">
        <v>85868.97</v>
      </c>
    </row>
    <row r="2072" spans="7:14" x14ac:dyDescent="0.35">
      <c r="G2072" s="37">
        <v>2058</v>
      </c>
      <c r="H2072" s="38">
        <v>1375</v>
      </c>
      <c r="I2072" s="38">
        <v>2479.41</v>
      </c>
      <c r="J2072" s="37">
        <v>73.989999999999995</v>
      </c>
      <c r="K2072" s="38">
        <v>3940</v>
      </c>
      <c r="L2072" s="38">
        <v>106695.51</v>
      </c>
      <c r="M2072" s="38">
        <v>2133.91</v>
      </c>
      <c r="N2072" s="38">
        <v>56530.21</v>
      </c>
    </row>
    <row r="2073" spans="7:14" x14ac:dyDescent="0.35">
      <c r="G2073">
        <v>2059</v>
      </c>
      <c r="H2073" s="36">
        <v>1375</v>
      </c>
      <c r="I2073" s="36">
        <v>828.42</v>
      </c>
      <c r="J2073">
        <v>44.91</v>
      </c>
      <c r="K2073" s="36">
        <v>3940</v>
      </c>
      <c r="L2073" s="36">
        <v>138359.9</v>
      </c>
      <c r="M2073" s="36">
        <v>2767.2</v>
      </c>
      <c r="N2073" s="36">
        <v>102201.71</v>
      </c>
    </row>
    <row r="2074" spans="7:14" x14ac:dyDescent="0.35">
      <c r="G2074" s="37">
        <v>2060</v>
      </c>
      <c r="H2074" s="38">
        <v>1375</v>
      </c>
      <c r="I2074" s="38">
        <v>448.26</v>
      </c>
      <c r="J2074" s="37">
        <v>50.41</v>
      </c>
      <c r="K2074" s="38">
        <v>3940</v>
      </c>
      <c r="L2074" s="38">
        <v>174652.95</v>
      </c>
      <c r="M2074" s="38">
        <v>3493.06</v>
      </c>
      <c r="N2074" s="38">
        <v>125828.37</v>
      </c>
    </row>
    <row r="2075" spans="7:14" x14ac:dyDescent="0.35">
      <c r="G2075">
        <v>2061</v>
      </c>
      <c r="H2075" s="36">
        <v>1375</v>
      </c>
      <c r="I2075" s="36">
        <v>4738</v>
      </c>
      <c r="J2075">
        <v>28.53</v>
      </c>
      <c r="K2075" s="36">
        <v>3940</v>
      </c>
      <c r="L2075" s="36">
        <v>-24143.48</v>
      </c>
      <c r="M2075" s="36">
        <v>-482.87</v>
      </c>
      <c r="N2075" s="36">
        <v>-12238.97</v>
      </c>
    </row>
    <row r="2076" spans="7:14" x14ac:dyDescent="0.35">
      <c r="G2076" s="37">
        <v>2062</v>
      </c>
      <c r="H2076" s="38">
        <v>1375</v>
      </c>
      <c r="I2076" s="38">
        <v>1475.89</v>
      </c>
      <c r="J2076" s="37">
        <v>61.44</v>
      </c>
      <c r="K2076" s="38">
        <v>3940</v>
      </c>
      <c r="L2076" s="38">
        <v>150011.24</v>
      </c>
      <c r="M2076" s="38">
        <v>3000.22</v>
      </c>
      <c r="N2076" s="38">
        <v>126482.55</v>
      </c>
    </row>
    <row r="2077" spans="7:14" x14ac:dyDescent="0.35">
      <c r="G2077">
        <v>2063</v>
      </c>
      <c r="H2077" s="36">
        <v>1375</v>
      </c>
      <c r="I2077" s="36">
        <v>2619.5100000000002</v>
      </c>
      <c r="J2077">
        <v>59.45</v>
      </c>
      <c r="K2077" s="36">
        <v>3940</v>
      </c>
      <c r="L2077" s="36">
        <v>77134.789999999994</v>
      </c>
      <c r="M2077" s="36">
        <v>1542.7</v>
      </c>
      <c r="N2077" s="36">
        <v>44472.23</v>
      </c>
    </row>
    <row r="2078" spans="7:14" x14ac:dyDescent="0.35">
      <c r="G2078" s="37">
        <v>2064</v>
      </c>
      <c r="H2078" s="38">
        <v>1375</v>
      </c>
      <c r="I2078" s="38">
        <v>635.37</v>
      </c>
      <c r="J2078" s="37">
        <v>64.78</v>
      </c>
      <c r="K2078" s="38">
        <v>3940</v>
      </c>
      <c r="L2078" s="38">
        <v>212706.44</v>
      </c>
      <c r="M2078" s="38">
        <v>4254.13</v>
      </c>
      <c r="N2078" s="38">
        <v>143170.26999999999</v>
      </c>
    </row>
    <row r="2079" spans="7:14" x14ac:dyDescent="0.35">
      <c r="G2079">
        <v>2065</v>
      </c>
      <c r="H2079" s="36">
        <v>1375</v>
      </c>
      <c r="I2079" s="36">
        <v>2233.54</v>
      </c>
      <c r="J2079">
        <v>41.84</v>
      </c>
      <c r="K2079" s="36">
        <v>3940</v>
      </c>
      <c r="L2079" s="36">
        <v>70026.25</v>
      </c>
      <c r="M2079" s="36">
        <v>1400.52</v>
      </c>
      <c r="N2079" s="36">
        <v>38353.81</v>
      </c>
    </row>
    <row r="2080" spans="7:14" x14ac:dyDescent="0.35">
      <c r="G2080" s="37">
        <v>2066</v>
      </c>
      <c r="H2080" s="38">
        <v>1375</v>
      </c>
      <c r="I2080" s="38">
        <v>4664.51</v>
      </c>
      <c r="J2080" s="37">
        <v>47.1</v>
      </c>
      <c r="K2080" s="38">
        <v>8400</v>
      </c>
      <c r="L2080" s="38">
        <v>174575.33</v>
      </c>
      <c r="M2080" s="38">
        <v>3491.51</v>
      </c>
      <c r="N2080" s="38">
        <v>136697.47</v>
      </c>
    </row>
    <row r="2081" spans="7:14" x14ac:dyDescent="0.35">
      <c r="G2081">
        <v>2067</v>
      </c>
      <c r="H2081" s="36">
        <v>1375</v>
      </c>
      <c r="I2081" s="36">
        <v>2611.58</v>
      </c>
      <c r="J2081">
        <v>32.71</v>
      </c>
      <c r="K2081" s="36">
        <v>8400</v>
      </c>
      <c r="L2081" s="36">
        <v>187945.03</v>
      </c>
      <c r="M2081" s="36">
        <v>3758.9</v>
      </c>
      <c r="N2081" s="36">
        <v>146885.96</v>
      </c>
    </row>
    <row r="2082" spans="7:14" x14ac:dyDescent="0.35">
      <c r="G2082" s="37">
        <v>2068</v>
      </c>
      <c r="H2082" s="38">
        <v>1375</v>
      </c>
      <c r="I2082" s="38">
        <v>4861.45</v>
      </c>
      <c r="J2082" s="37">
        <v>82.5</v>
      </c>
      <c r="K2082" s="38">
        <v>14300</v>
      </c>
      <c r="L2082" s="38">
        <v>777302.81</v>
      </c>
      <c r="M2082" s="38">
        <v>15546.06</v>
      </c>
      <c r="N2082" s="38">
        <v>598268.22</v>
      </c>
    </row>
    <row r="2083" spans="7:14" x14ac:dyDescent="0.35">
      <c r="G2083">
        <v>2069</v>
      </c>
      <c r="H2083" s="36">
        <v>1375</v>
      </c>
      <c r="I2083" s="36">
        <v>1442.41</v>
      </c>
      <c r="J2083">
        <v>25.42</v>
      </c>
      <c r="K2083" s="36">
        <v>3940</v>
      </c>
      <c r="L2083" s="36">
        <v>62124.62</v>
      </c>
      <c r="M2083" s="36">
        <v>1242.49</v>
      </c>
      <c r="N2083" s="36">
        <v>55498.87</v>
      </c>
    </row>
    <row r="2084" spans="7:14" x14ac:dyDescent="0.35">
      <c r="G2084" s="37">
        <v>2070</v>
      </c>
      <c r="H2084" s="38">
        <v>1375</v>
      </c>
      <c r="I2084" s="38">
        <v>2621.82</v>
      </c>
      <c r="J2084" s="37">
        <v>56.89</v>
      </c>
      <c r="K2084" s="38">
        <v>8400</v>
      </c>
      <c r="L2084" s="38">
        <v>327333.36</v>
      </c>
      <c r="M2084" s="38">
        <v>6546.67</v>
      </c>
      <c r="N2084" s="38">
        <v>272355.38</v>
      </c>
    </row>
    <row r="2085" spans="7:14" x14ac:dyDescent="0.35">
      <c r="G2085">
        <v>2071</v>
      </c>
      <c r="H2085" s="36">
        <v>1375</v>
      </c>
      <c r="I2085" s="36">
        <v>4325.75</v>
      </c>
      <c r="J2085">
        <v>59.71</v>
      </c>
      <c r="K2085" s="36">
        <v>3940</v>
      </c>
      <c r="L2085" s="36">
        <v>-24408.959999999999</v>
      </c>
      <c r="M2085" s="36">
        <v>-488.18</v>
      </c>
      <c r="N2085" s="36">
        <v>-12257.33</v>
      </c>
    </row>
    <row r="2086" spans="7:14" x14ac:dyDescent="0.35">
      <c r="G2086" s="37">
        <v>2072</v>
      </c>
      <c r="H2086" s="38">
        <v>1375</v>
      </c>
      <c r="I2086" s="38">
        <v>2351.61</v>
      </c>
      <c r="J2086" s="37">
        <v>31.93</v>
      </c>
      <c r="K2086" s="38">
        <v>3940</v>
      </c>
      <c r="L2086" s="38">
        <v>49344.67</v>
      </c>
      <c r="M2086" s="38">
        <v>986.89</v>
      </c>
      <c r="N2086" s="38">
        <v>39496.49</v>
      </c>
    </row>
    <row r="2087" spans="7:14" x14ac:dyDescent="0.35">
      <c r="G2087">
        <v>2073</v>
      </c>
      <c r="H2087" s="36">
        <v>1375</v>
      </c>
      <c r="I2087" s="36">
        <v>1541.54</v>
      </c>
      <c r="J2087">
        <v>43.8</v>
      </c>
      <c r="K2087" s="36">
        <v>3940</v>
      </c>
      <c r="L2087" s="36">
        <v>103685.29</v>
      </c>
      <c r="M2087" s="36">
        <v>2073.71</v>
      </c>
      <c r="N2087" s="36">
        <v>92490.71</v>
      </c>
    </row>
    <row r="2088" spans="7:14" x14ac:dyDescent="0.35">
      <c r="G2088" s="37">
        <v>2074</v>
      </c>
      <c r="H2088" s="38">
        <v>1375</v>
      </c>
      <c r="I2088" s="38">
        <v>4306.28</v>
      </c>
      <c r="J2088" s="37">
        <v>19.12</v>
      </c>
      <c r="K2088" s="38">
        <v>3940</v>
      </c>
      <c r="L2088" s="38">
        <v>-8378.66</v>
      </c>
      <c r="M2088" s="38">
        <v>-167.57</v>
      </c>
      <c r="N2088" s="38">
        <v>-6607.27</v>
      </c>
    </row>
    <row r="2089" spans="7:14" x14ac:dyDescent="0.35">
      <c r="G2089">
        <v>2075</v>
      </c>
      <c r="H2089" s="36">
        <v>1375</v>
      </c>
      <c r="I2089" s="36">
        <v>2071.4699999999998</v>
      </c>
      <c r="J2089">
        <v>52.56</v>
      </c>
      <c r="K2089" s="36">
        <v>8400</v>
      </c>
      <c r="L2089" s="36">
        <v>331270.02</v>
      </c>
      <c r="M2089" s="36">
        <v>6625.4</v>
      </c>
      <c r="N2089" s="36">
        <v>244028.05</v>
      </c>
    </row>
    <row r="2090" spans="7:14" x14ac:dyDescent="0.35">
      <c r="G2090" s="37">
        <v>2076</v>
      </c>
      <c r="H2090" s="38">
        <v>1375</v>
      </c>
      <c r="I2090" s="38">
        <v>2747.47</v>
      </c>
      <c r="J2090" s="37">
        <v>96.29</v>
      </c>
      <c r="K2090" s="38">
        <v>3940</v>
      </c>
      <c r="L2090" s="38">
        <v>113451.57</v>
      </c>
      <c r="M2090" s="38">
        <v>2269.0300000000002</v>
      </c>
      <c r="N2090" s="38">
        <v>77247.48</v>
      </c>
    </row>
    <row r="2091" spans="7:14" x14ac:dyDescent="0.35">
      <c r="G2091">
        <v>2077</v>
      </c>
      <c r="H2091" s="36">
        <v>1375</v>
      </c>
      <c r="I2091" s="36">
        <v>4887.33</v>
      </c>
      <c r="J2091">
        <v>46.82</v>
      </c>
      <c r="K2091" s="36">
        <v>3940</v>
      </c>
      <c r="L2091" s="36">
        <v>-45728.98</v>
      </c>
      <c r="M2091" s="36">
        <v>-914.58</v>
      </c>
      <c r="N2091" s="36">
        <v>-39901.9</v>
      </c>
    </row>
    <row r="2092" spans="7:14" x14ac:dyDescent="0.35">
      <c r="G2092" s="37">
        <v>2078</v>
      </c>
      <c r="H2092" s="38">
        <v>1375</v>
      </c>
      <c r="I2092" s="38">
        <v>1095.1199999999999</v>
      </c>
      <c r="J2092" s="37">
        <v>91.88</v>
      </c>
      <c r="K2092" s="38">
        <v>14300</v>
      </c>
      <c r="L2092" s="38">
        <v>1211886.96</v>
      </c>
      <c r="M2092" s="38">
        <v>24237.74</v>
      </c>
      <c r="N2092" s="38">
        <v>707534.06</v>
      </c>
    </row>
    <row r="2093" spans="7:14" x14ac:dyDescent="0.35">
      <c r="G2093">
        <v>2079</v>
      </c>
      <c r="H2093" s="36">
        <v>1375</v>
      </c>
      <c r="I2093" s="36">
        <v>1646.72</v>
      </c>
      <c r="J2093">
        <v>29.4</v>
      </c>
      <c r="K2093" s="36">
        <v>3940</v>
      </c>
      <c r="L2093" s="36">
        <v>66048.490000000005</v>
      </c>
      <c r="M2093" s="36">
        <v>1320.97</v>
      </c>
      <c r="N2093" s="36">
        <v>37634.39</v>
      </c>
    </row>
    <row r="2094" spans="7:14" x14ac:dyDescent="0.35">
      <c r="G2094" s="37">
        <v>2080</v>
      </c>
      <c r="H2094" s="38">
        <v>1375</v>
      </c>
      <c r="I2094" s="38">
        <v>349.13</v>
      </c>
      <c r="J2094" s="37">
        <v>45.09</v>
      </c>
      <c r="K2094" s="38">
        <v>14300</v>
      </c>
      <c r="L2094" s="38">
        <v>627631.86</v>
      </c>
      <c r="M2094" s="38">
        <v>12552.64</v>
      </c>
      <c r="N2094" s="38">
        <v>511354.13</v>
      </c>
    </row>
    <row r="2095" spans="7:14" x14ac:dyDescent="0.35">
      <c r="G2095">
        <v>2081</v>
      </c>
      <c r="H2095" s="36">
        <v>1375</v>
      </c>
      <c r="I2095" s="36">
        <v>2080.8200000000002</v>
      </c>
      <c r="J2095">
        <v>73.27</v>
      </c>
      <c r="K2095" s="36">
        <v>8400</v>
      </c>
      <c r="L2095" s="36">
        <v>461637.12</v>
      </c>
      <c r="M2095" s="36">
        <v>9232.74</v>
      </c>
      <c r="N2095" s="36">
        <v>268041.62</v>
      </c>
    </row>
    <row r="2096" spans="7:14" x14ac:dyDescent="0.35">
      <c r="G2096" s="37">
        <v>2082</v>
      </c>
      <c r="H2096" s="38">
        <v>1375</v>
      </c>
      <c r="I2096" s="38">
        <v>1160.8800000000001</v>
      </c>
      <c r="J2096" s="37">
        <v>70.86</v>
      </c>
      <c r="K2096" s="38">
        <v>8400</v>
      </c>
      <c r="L2096" s="38">
        <v>511554.64</v>
      </c>
      <c r="M2096" s="38">
        <v>10231.09</v>
      </c>
      <c r="N2096" s="38">
        <v>386443.33</v>
      </c>
    </row>
    <row r="2097" spans="7:14" x14ac:dyDescent="0.35">
      <c r="G2097">
        <v>2083</v>
      </c>
      <c r="H2097" s="36">
        <v>1375</v>
      </c>
      <c r="I2097" s="36">
        <v>3464.17</v>
      </c>
      <c r="J2097">
        <v>41.76</v>
      </c>
      <c r="K2097" s="36">
        <v>8400</v>
      </c>
      <c r="L2097" s="36">
        <v>204754.14</v>
      </c>
      <c r="M2097" s="36">
        <v>4095.08</v>
      </c>
      <c r="N2097" s="36">
        <v>149625.29999999999</v>
      </c>
    </row>
    <row r="2098" spans="7:14" x14ac:dyDescent="0.35">
      <c r="G2098" s="37">
        <v>2084</v>
      </c>
      <c r="H2098" s="38">
        <v>1375</v>
      </c>
      <c r="I2098" s="38">
        <v>1070.3399999999999</v>
      </c>
      <c r="J2098" s="37">
        <v>58.35</v>
      </c>
      <c r="K2098" s="38">
        <v>3940</v>
      </c>
      <c r="L2098" s="38">
        <v>166065.76999999999</v>
      </c>
      <c r="M2098" s="38">
        <v>3321.32</v>
      </c>
      <c r="N2098" s="38">
        <v>87258.38</v>
      </c>
    </row>
    <row r="2099" spans="7:14" x14ac:dyDescent="0.35">
      <c r="G2099">
        <v>2085</v>
      </c>
      <c r="H2099" s="36">
        <v>1375</v>
      </c>
      <c r="I2099" s="36">
        <v>3439.1</v>
      </c>
      <c r="J2099">
        <v>71.709999999999994</v>
      </c>
      <c r="K2099" s="36">
        <v>3940</v>
      </c>
      <c r="L2099" s="36">
        <v>34546.67</v>
      </c>
      <c r="M2099" s="36">
        <v>690.93</v>
      </c>
      <c r="N2099" s="36">
        <v>18767.07</v>
      </c>
    </row>
    <row r="2100" spans="7:14" x14ac:dyDescent="0.35">
      <c r="G2100" s="37">
        <v>2086</v>
      </c>
      <c r="H2100" s="38">
        <v>1375</v>
      </c>
      <c r="I2100" s="38">
        <v>1464.68</v>
      </c>
      <c r="J2100" s="37">
        <v>63.11</v>
      </c>
      <c r="K2100" s="38">
        <v>8400</v>
      </c>
      <c r="L2100" s="38">
        <v>436346.47</v>
      </c>
      <c r="M2100" s="38">
        <v>8726.93</v>
      </c>
      <c r="N2100" s="38">
        <v>327240.53000000003</v>
      </c>
    </row>
    <row r="2101" spans="7:14" x14ac:dyDescent="0.35">
      <c r="G2101">
        <v>2087</v>
      </c>
      <c r="H2101" s="36">
        <v>1375</v>
      </c>
      <c r="I2101" s="36">
        <v>1905.05</v>
      </c>
      <c r="J2101">
        <v>55.9</v>
      </c>
      <c r="K2101" s="36">
        <v>8400</v>
      </c>
      <c r="L2101" s="36">
        <v>361697.91</v>
      </c>
      <c r="M2101" s="36">
        <v>7233.96</v>
      </c>
      <c r="N2101" s="36">
        <v>254908.73</v>
      </c>
    </row>
    <row r="2102" spans="7:14" x14ac:dyDescent="0.35">
      <c r="G2102" s="37">
        <v>2088</v>
      </c>
      <c r="H2102" s="38">
        <v>1375</v>
      </c>
      <c r="I2102" s="38">
        <v>1874.53</v>
      </c>
      <c r="J2102" s="37">
        <v>31.54</v>
      </c>
      <c r="K2102" s="38">
        <v>3940</v>
      </c>
      <c r="L2102" s="38">
        <v>63773.84</v>
      </c>
      <c r="M2102" s="38">
        <v>1275.48</v>
      </c>
      <c r="N2102" s="38">
        <v>50087.37</v>
      </c>
    </row>
    <row r="2103" spans="7:14" x14ac:dyDescent="0.35">
      <c r="G2103">
        <v>2089</v>
      </c>
      <c r="H2103" s="36">
        <v>1375</v>
      </c>
      <c r="I2103" s="36">
        <v>3640.41</v>
      </c>
      <c r="J2103">
        <v>23.83</v>
      </c>
      <c r="K2103" s="36">
        <v>3940</v>
      </c>
      <c r="L2103" s="36">
        <v>5764.82</v>
      </c>
      <c r="M2103" s="36">
        <v>115.3</v>
      </c>
      <c r="N2103" s="36">
        <v>3999.78</v>
      </c>
    </row>
    <row r="2104" spans="7:14" x14ac:dyDescent="0.35">
      <c r="G2104" s="37">
        <v>2090</v>
      </c>
      <c r="H2104" s="38">
        <v>1375</v>
      </c>
      <c r="I2104" s="38">
        <v>2439.2399999999998</v>
      </c>
      <c r="J2104" s="37">
        <v>55.24</v>
      </c>
      <c r="K2104" s="38">
        <v>3940</v>
      </c>
      <c r="L2104" s="38">
        <v>81534.179999999993</v>
      </c>
      <c r="M2104" s="38">
        <v>1630.68</v>
      </c>
      <c r="N2104" s="38">
        <v>51141.24</v>
      </c>
    </row>
    <row r="2105" spans="7:14" x14ac:dyDescent="0.35">
      <c r="G2105">
        <v>2091</v>
      </c>
      <c r="H2105" s="36">
        <v>1375</v>
      </c>
      <c r="I2105" s="36">
        <v>1934.23</v>
      </c>
      <c r="J2105">
        <v>50.01</v>
      </c>
      <c r="K2105" s="36">
        <v>3940</v>
      </c>
      <c r="L2105" s="36">
        <v>98938.21</v>
      </c>
      <c r="M2105" s="36">
        <v>1978.76</v>
      </c>
      <c r="N2105" s="36">
        <v>85377.04</v>
      </c>
    </row>
    <row r="2106" spans="7:14" x14ac:dyDescent="0.35">
      <c r="G2106" s="37">
        <v>2092</v>
      </c>
      <c r="H2106" s="38">
        <v>1375</v>
      </c>
      <c r="I2106" s="38">
        <v>4292.59</v>
      </c>
      <c r="J2106" s="37">
        <v>37.17</v>
      </c>
      <c r="K2106" s="38">
        <v>3940</v>
      </c>
      <c r="L2106" s="38">
        <v>-14481.66</v>
      </c>
      <c r="M2106" s="38">
        <v>-289.63</v>
      </c>
      <c r="N2106" s="38">
        <v>-7705.16</v>
      </c>
    </row>
    <row r="2107" spans="7:14" x14ac:dyDescent="0.35">
      <c r="G2107">
        <v>2093</v>
      </c>
      <c r="H2107" s="36">
        <v>1375</v>
      </c>
      <c r="I2107" s="36">
        <v>2945.36</v>
      </c>
      <c r="J2107">
        <v>40.18</v>
      </c>
      <c r="K2107" s="36">
        <v>8400</v>
      </c>
      <c r="L2107" s="36">
        <v>217816.32000000001</v>
      </c>
      <c r="M2107" s="36">
        <v>4356.33</v>
      </c>
      <c r="N2107" s="36">
        <v>133401.69</v>
      </c>
    </row>
    <row r="2108" spans="7:14" x14ac:dyDescent="0.35">
      <c r="G2108" s="37">
        <v>2094</v>
      </c>
      <c r="H2108" s="38">
        <v>1375</v>
      </c>
      <c r="I2108" s="38">
        <v>1226.3900000000001</v>
      </c>
      <c r="J2108" s="37">
        <v>45.07</v>
      </c>
      <c r="K2108" s="38">
        <v>8400</v>
      </c>
      <c r="L2108" s="38">
        <v>321940.43</v>
      </c>
      <c r="M2108" s="38">
        <v>6438.81</v>
      </c>
      <c r="N2108" s="38">
        <v>277286.94</v>
      </c>
    </row>
    <row r="2109" spans="7:14" x14ac:dyDescent="0.35">
      <c r="G2109">
        <v>2095</v>
      </c>
      <c r="H2109" s="36">
        <v>1375</v>
      </c>
      <c r="I2109" s="36">
        <v>4520.4399999999996</v>
      </c>
      <c r="J2109">
        <v>49.8</v>
      </c>
      <c r="K2109" s="36">
        <v>3940</v>
      </c>
      <c r="L2109" s="36">
        <v>-30279.599999999999</v>
      </c>
      <c r="M2109" s="36">
        <v>-605.59</v>
      </c>
      <c r="N2109" s="36">
        <v>-16726.580000000002</v>
      </c>
    </row>
    <row r="2110" spans="7:14" x14ac:dyDescent="0.35">
      <c r="G2110" s="37">
        <v>2096</v>
      </c>
      <c r="H2110" s="38">
        <v>1375</v>
      </c>
      <c r="I2110" s="38">
        <v>1844.72</v>
      </c>
      <c r="J2110" s="37">
        <v>44.98</v>
      </c>
      <c r="K2110" s="38">
        <v>3940</v>
      </c>
      <c r="L2110" s="38">
        <v>92879.86</v>
      </c>
      <c r="M2110" s="38">
        <v>1857.6</v>
      </c>
      <c r="N2110" s="38">
        <v>55962.61</v>
      </c>
    </row>
    <row r="2111" spans="7:14" x14ac:dyDescent="0.35">
      <c r="G2111">
        <v>2097</v>
      </c>
      <c r="H2111" s="36">
        <v>1375</v>
      </c>
      <c r="I2111" s="36">
        <v>387.1</v>
      </c>
      <c r="J2111">
        <v>44.85</v>
      </c>
      <c r="K2111" s="36">
        <v>3940</v>
      </c>
      <c r="L2111" s="36">
        <v>157955.01</v>
      </c>
      <c r="M2111" s="36">
        <v>3159.1</v>
      </c>
      <c r="N2111" s="36">
        <v>122375.53</v>
      </c>
    </row>
    <row r="2112" spans="7:14" x14ac:dyDescent="0.35">
      <c r="G2112" s="37">
        <v>2098</v>
      </c>
      <c r="H2112" s="38">
        <v>1375</v>
      </c>
      <c r="I2112" s="38">
        <v>2574.08</v>
      </c>
      <c r="J2112" s="37">
        <v>28.46</v>
      </c>
      <c r="K2112" s="38">
        <v>3940</v>
      </c>
      <c r="L2112" s="38">
        <v>37500.89</v>
      </c>
      <c r="M2112" s="38">
        <v>750.02</v>
      </c>
      <c r="N2112" s="38">
        <v>25929.119999999999</v>
      </c>
    </row>
    <row r="2113" spans="7:14" x14ac:dyDescent="0.35">
      <c r="G2113">
        <v>2099</v>
      </c>
      <c r="H2113" s="36">
        <v>1375</v>
      </c>
      <c r="I2113" s="36">
        <v>794.9</v>
      </c>
      <c r="J2113">
        <v>69.900000000000006</v>
      </c>
      <c r="K2113" s="36">
        <v>3940</v>
      </c>
      <c r="L2113" s="36">
        <v>218480.35</v>
      </c>
      <c r="M2113" s="36">
        <v>4369.6099999999997</v>
      </c>
      <c r="N2113" s="36">
        <v>121463.66</v>
      </c>
    </row>
    <row r="2114" spans="7:14" x14ac:dyDescent="0.35">
      <c r="G2114" s="37">
        <v>2100</v>
      </c>
      <c r="H2114" s="38">
        <v>1375</v>
      </c>
      <c r="I2114" s="38">
        <v>1344.64</v>
      </c>
      <c r="J2114" s="37">
        <v>54.99</v>
      </c>
      <c r="K2114" s="38">
        <v>3940</v>
      </c>
      <c r="L2114" s="38">
        <v>141338.89000000001</v>
      </c>
      <c r="M2114" s="38">
        <v>2826.78</v>
      </c>
      <c r="N2114" s="38">
        <v>72471.48</v>
      </c>
    </row>
    <row r="2115" spans="7:14" x14ac:dyDescent="0.35">
      <c r="G2115">
        <v>2101</v>
      </c>
      <c r="H2115" s="36">
        <v>1375</v>
      </c>
      <c r="I2115" s="36">
        <v>3786.13</v>
      </c>
      <c r="J2115">
        <v>31.04</v>
      </c>
      <c r="K2115" s="36">
        <v>3940</v>
      </c>
      <c r="L2115" s="36">
        <v>3401.15</v>
      </c>
      <c r="M2115" s="36">
        <v>68.02</v>
      </c>
      <c r="N2115" s="36">
        <v>2678.64</v>
      </c>
    </row>
    <row r="2116" spans="7:14" x14ac:dyDescent="0.35">
      <c r="G2116" s="37">
        <v>2102</v>
      </c>
      <c r="H2116" s="38">
        <v>1375</v>
      </c>
      <c r="I2116" s="38">
        <v>827.61</v>
      </c>
      <c r="J2116" s="37">
        <v>46.54</v>
      </c>
      <c r="K2116" s="38">
        <v>3940</v>
      </c>
      <c r="L2116" s="38">
        <v>143488.60999999999</v>
      </c>
      <c r="M2116" s="38">
        <v>2869.77</v>
      </c>
      <c r="N2116" s="38">
        <v>91800.67</v>
      </c>
    </row>
    <row r="2117" spans="7:14" x14ac:dyDescent="0.35">
      <c r="G2117">
        <v>2103</v>
      </c>
      <c r="H2117" s="36">
        <v>1375</v>
      </c>
      <c r="I2117" s="36">
        <v>4073.33</v>
      </c>
      <c r="J2117">
        <v>46.21</v>
      </c>
      <c r="K2117" s="36">
        <v>3940</v>
      </c>
      <c r="L2117" s="36">
        <v>-7536.89</v>
      </c>
      <c r="M2117" s="36">
        <v>-150.74</v>
      </c>
      <c r="N2117" s="36">
        <v>-4189.7700000000004</v>
      </c>
    </row>
    <row r="2118" spans="7:14" x14ac:dyDescent="0.35">
      <c r="G2118" s="37">
        <v>2104</v>
      </c>
      <c r="H2118" s="38">
        <v>1375</v>
      </c>
      <c r="I2118" s="38">
        <v>4697.1499999999996</v>
      </c>
      <c r="J2118" s="37">
        <v>54.59</v>
      </c>
      <c r="K2118" s="38">
        <v>3940</v>
      </c>
      <c r="L2118" s="38">
        <v>-42707.47</v>
      </c>
      <c r="M2118" s="38">
        <v>-854.15</v>
      </c>
      <c r="N2118" s="38">
        <v>-21555.88</v>
      </c>
    </row>
    <row r="2119" spans="7:14" x14ac:dyDescent="0.35">
      <c r="G2119">
        <v>2105</v>
      </c>
      <c r="H2119" s="36">
        <v>1375</v>
      </c>
      <c r="I2119" s="36">
        <v>3111.35</v>
      </c>
      <c r="J2119">
        <v>54.97</v>
      </c>
      <c r="K2119" s="36">
        <v>3940</v>
      </c>
      <c r="L2119" s="36">
        <v>44179.59</v>
      </c>
      <c r="M2119" s="36">
        <v>883.59</v>
      </c>
      <c r="N2119" s="36">
        <v>38511.9</v>
      </c>
    </row>
    <row r="2120" spans="7:14" x14ac:dyDescent="0.35">
      <c r="G2120" s="37">
        <v>2106</v>
      </c>
      <c r="H2120" s="38">
        <v>1375</v>
      </c>
      <c r="I2120" s="38">
        <v>3609.72</v>
      </c>
      <c r="J2120" s="37">
        <v>56.7</v>
      </c>
      <c r="K2120" s="38">
        <v>3940</v>
      </c>
      <c r="L2120" s="38">
        <v>17353.009999999998</v>
      </c>
      <c r="M2120" s="38">
        <v>347.06</v>
      </c>
      <c r="N2120" s="38">
        <v>12121.97</v>
      </c>
    </row>
    <row r="2121" spans="7:14" x14ac:dyDescent="0.35">
      <c r="G2121">
        <v>2107</v>
      </c>
      <c r="H2121" s="36">
        <v>1375</v>
      </c>
      <c r="I2121" s="36">
        <v>3625.22</v>
      </c>
      <c r="J2121">
        <v>59.33</v>
      </c>
      <c r="K2121" s="36">
        <v>3940</v>
      </c>
      <c r="L2121" s="36">
        <v>17301.41</v>
      </c>
      <c r="M2121" s="36">
        <v>346.03</v>
      </c>
      <c r="N2121" s="36">
        <v>9525.01</v>
      </c>
    </row>
    <row r="2122" spans="7:14" x14ac:dyDescent="0.35">
      <c r="G2122" s="37">
        <v>2108</v>
      </c>
      <c r="H2122" s="38">
        <v>1375</v>
      </c>
      <c r="I2122" s="38">
        <v>4965.4799999999996</v>
      </c>
      <c r="J2122" s="37">
        <v>27.27</v>
      </c>
      <c r="K2122" s="38">
        <v>3940</v>
      </c>
      <c r="L2122" s="38">
        <v>-29341.79</v>
      </c>
      <c r="M2122" s="38">
        <v>-586.84</v>
      </c>
      <c r="N2122" s="38">
        <v>-26370.55</v>
      </c>
    </row>
    <row r="2123" spans="7:14" x14ac:dyDescent="0.35">
      <c r="G2123">
        <v>2109</v>
      </c>
      <c r="H2123" s="36">
        <v>1375</v>
      </c>
      <c r="I2123" s="36">
        <v>1839.38</v>
      </c>
      <c r="J2123">
        <v>40.81</v>
      </c>
      <c r="K2123" s="36">
        <v>3940</v>
      </c>
      <c r="L2123" s="36">
        <v>84360.98</v>
      </c>
      <c r="M2123" s="36">
        <v>1687.22</v>
      </c>
      <c r="N2123" s="36">
        <v>61170.65</v>
      </c>
    </row>
    <row r="2124" spans="7:14" x14ac:dyDescent="0.35">
      <c r="G2124" s="37">
        <v>2110</v>
      </c>
      <c r="H2124" s="38">
        <v>1375</v>
      </c>
      <c r="I2124" s="38">
        <v>981.71</v>
      </c>
      <c r="J2124" s="37">
        <v>11.99</v>
      </c>
      <c r="K2124" s="38">
        <v>3940</v>
      </c>
      <c r="L2124" s="38">
        <v>34082.83</v>
      </c>
      <c r="M2124" s="38">
        <v>681.66</v>
      </c>
      <c r="N2124" s="38">
        <v>22710.09</v>
      </c>
    </row>
    <row r="2125" spans="7:14" x14ac:dyDescent="0.35">
      <c r="G2125">
        <v>2111</v>
      </c>
      <c r="H2125" s="36">
        <v>1375</v>
      </c>
      <c r="I2125" s="36">
        <v>2692</v>
      </c>
      <c r="J2125">
        <v>47.95</v>
      </c>
      <c r="K2125" s="36">
        <v>14300</v>
      </c>
      <c r="L2125" s="36">
        <v>555217.18000000005</v>
      </c>
      <c r="M2125" s="36">
        <v>11104.34</v>
      </c>
      <c r="N2125" s="36">
        <v>382768.87</v>
      </c>
    </row>
    <row r="2126" spans="7:14" x14ac:dyDescent="0.35">
      <c r="G2126" s="37">
        <v>2112</v>
      </c>
      <c r="H2126" s="38">
        <v>1375</v>
      </c>
      <c r="I2126" s="38">
        <v>2759.6</v>
      </c>
      <c r="J2126" s="37">
        <v>46.8</v>
      </c>
      <c r="K2126" s="38">
        <v>3940</v>
      </c>
      <c r="L2126" s="38">
        <v>53866.75</v>
      </c>
      <c r="M2126" s="38">
        <v>1077.3399999999999</v>
      </c>
      <c r="N2126" s="38">
        <v>32691.24</v>
      </c>
    </row>
    <row r="2127" spans="7:14" x14ac:dyDescent="0.35">
      <c r="G2127">
        <v>2113</v>
      </c>
      <c r="H2127" s="36">
        <v>1375</v>
      </c>
      <c r="I2127" s="36">
        <v>1053.98</v>
      </c>
      <c r="J2127">
        <v>61.27</v>
      </c>
      <c r="K2127" s="36">
        <v>3940</v>
      </c>
      <c r="L2127" s="36">
        <v>175443.21</v>
      </c>
      <c r="M2127" s="36">
        <v>3508.86</v>
      </c>
      <c r="N2127" s="36">
        <v>153300.72</v>
      </c>
    </row>
    <row r="2128" spans="7:14" x14ac:dyDescent="0.35">
      <c r="G2128" s="37">
        <v>2114</v>
      </c>
      <c r="H2128" s="38">
        <v>1375</v>
      </c>
      <c r="I2128" s="38">
        <v>3142.93</v>
      </c>
      <c r="J2128" s="37">
        <v>32.619999999999997</v>
      </c>
      <c r="K2128" s="38">
        <v>3940</v>
      </c>
      <c r="L2128" s="38">
        <v>24624.639999999999</v>
      </c>
      <c r="M2128" s="38">
        <v>492.49</v>
      </c>
      <c r="N2128" s="38">
        <v>14425.94</v>
      </c>
    </row>
    <row r="2129" spans="7:14" x14ac:dyDescent="0.35">
      <c r="G2129">
        <v>2115</v>
      </c>
      <c r="H2129" s="36">
        <v>1375</v>
      </c>
      <c r="I2129" s="36">
        <v>267.8</v>
      </c>
      <c r="J2129">
        <v>56.04</v>
      </c>
      <c r="K2129" s="36">
        <v>8400</v>
      </c>
      <c r="L2129" s="36">
        <v>454391.4</v>
      </c>
      <c r="M2129" s="36">
        <v>9087.83</v>
      </c>
      <c r="N2129" s="36">
        <v>357484.16</v>
      </c>
    </row>
    <row r="2130" spans="7:14" x14ac:dyDescent="0.35">
      <c r="G2130" s="37">
        <v>2116</v>
      </c>
      <c r="H2130" s="38">
        <v>1375</v>
      </c>
      <c r="I2130" s="38">
        <v>4652.8100000000004</v>
      </c>
      <c r="J2130" s="37">
        <v>40.909999999999997</v>
      </c>
      <c r="K2130" s="38">
        <v>8400</v>
      </c>
      <c r="L2130" s="38">
        <v>151906.23999999999</v>
      </c>
      <c r="M2130" s="38">
        <v>3038.12</v>
      </c>
      <c r="N2130" s="38">
        <v>86633.38</v>
      </c>
    </row>
    <row r="2131" spans="7:14" x14ac:dyDescent="0.35">
      <c r="G2131">
        <v>2117</v>
      </c>
      <c r="H2131" s="36">
        <v>1375</v>
      </c>
      <c r="I2131" s="36">
        <v>1469.96</v>
      </c>
      <c r="J2131">
        <v>44.59</v>
      </c>
      <c r="K2131" s="36">
        <v>3940</v>
      </c>
      <c r="L2131" s="36">
        <v>108768.87</v>
      </c>
      <c r="M2131" s="36">
        <v>2175.38</v>
      </c>
      <c r="N2131" s="36">
        <v>79641.09</v>
      </c>
    </row>
    <row r="2132" spans="7:14" x14ac:dyDescent="0.35">
      <c r="G2132" s="37">
        <v>2118</v>
      </c>
      <c r="H2132" s="38">
        <v>1375</v>
      </c>
      <c r="I2132" s="38">
        <v>389.89</v>
      </c>
      <c r="J2132" s="37">
        <v>60.45</v>
      </c>
      <c r="K2132" s="38">
        <v>3940</v>
      </c>
      <c r="L2132" s="38">
        <v>213239.99</v>
      </c>
      <c r="M2132" s="38">
        <v>4264.8</v>
      </c>
      <c r="N2132" s="38">
        <v>188255.21</v>
      </c>
    </row>
    <row r="2133" spans="7:14" x14ac:dyDescent="0.35">
      <c r="G2133">
        <v>2119</v>
      </c>
      <c r="H2133" s="36">
        <v>1375</v>
      </c>
      <c r="I2133" s="36">
        <v>719.6</v>
      </c>
      <c r="J2133">
        <v>23.64</v>
      </c>
      <c r="K2133" s="36">
        <v>3940</v>
      </c>
      <c r="L2133" s="36">
        <v>74760.320000000007</v>
      </c>
      <c r="M2133" s="36">
        <v>1495.21</v>
      </c>
      <c r="N2133" s="36">
        <v>38459.26</v>
      </c>
    </row>
    <row r="2134" spans="7:14" x14ac:dyDescent="0.35">
      <c r="G2134" s="37">
        <v>2120</v>
      </c>
      <c r="H2134" s="38">
        <v>1375</v>
      </c>
      <c r="I2134" s="38">
        <v>1353.19</v>
      </c>
      <c r="J2134" s="37">
        <v>42.71</v>
      </c>
      <c r="K2134" s="38">
        <v>3940</v>
      </c>
      <c r="L2134" s="38">
        <v>109113.03</v>
      </c>
      <c r="M2134" s="38">
        <v>2182.2600000000002</v>
      </c>
      <c r="N2134" s="38">
        <v>64134.49</v>
      </c>
    </row>
    <row r="2135" spans="7:14" x14ac:dyDescent="0.35">
      <c r="G2135">
        <v>2121</v>
      </c>
      <c r="H2135" s="36">
        <v>1375</v>
      </c>
      <c r="I2135" s="36">
        <v>1514.75</v>
      </c>
      <c r="J2135">
        <v>45.03</v>
      </c>
      <c r="K2135" s="36">
        <v>3940</v>
      </c>
      <c r="L2135" s="36">
        <v>107844.47</v>
      </c>
      <c r="M2135" s="36">
        <v>2156.89</v>
      </c>
      <c r="N2135" s="36">
        <v>82056.009999999995</v>
      </c>
    </row>
    <row r="2136" spans="7:14" x14ac:dyDescent="0.35">
      <c r="G2136" s="37">
        <v>2122</v>
      </c>
      <c r="H2136" s="38">
        <v>1375</v>
      </c>
      <c r="I2136" s="38">
        <v>357.49</v>
      </c>
      <c r="J2136" s="37">
        <v>60.26</v>
      </c>
      <c r="K2136" s="38">
        <v>3940</v>
      </c>
      <c r="L2136" s="38">
        <v>214523.94</v>
      </c>
      <c r="M2136" s="38">
        <v>4290.4799999999996</v>
      </c>
      <c r="N2136" s="38">
        <v>169900.61</v>
      </c>
    </row>
    <row r="2137" spans="7:14" x14ac:dyDescent="0.35">
      <c r="G2137">
        <v>2123</v>
      </c>
      <c r="H2137" s="36">
        <v>1375</v>
      </c>
      <c r="I2137" s="36">
        <v>1540.9</v>
      </c>
      <c r="J2137">
        <v>34.799999999999997</v>
      </c>
      <c r="K2137" s="36">
        <v>14300</v>
      </c>
      <c r="L2137" s="36">
        <v>442652.97</v>
      </c>
      <c r="M2137" s="36">
        <v>8853.06</v>
      </c>
      <c r="N2137" s="36">
        <v>294105.06</v>
      </c>
    </row>
    <row r="2138" spans="7:14" x14ac:dyDescent="0.35">
      <c r="G2138" s="37">
        <v>2124</v>
      </c>
      <c r="H2138" s="38">
        <v>1375</v>
      </c>
      <c r="I2138" s="38">
        <v>1126.1199999999999</v>
      </c>
      <c r="J2138" s="37">
        <v>79.16</v>
      </c>
      <c r="K2138" s="38">
        <v>8400</v>
      </c>
      <c r="L2138" s="38">
        <v>574460.82999999996</v>
      </c>
      <c r="M2138" s="38">
        <v>11489.22</v>
      </c>
      <c r="N2138" s="38">
        <v>290149.92</v>
      </c>
    </row>
    <row r="2139" spans="7:14" x14ac:dyDescent="0.35">
      <c r="G2139">
        <v>2125</v>
      </c>
      <c r="H2139" s="36">
        <v>1375</v>
      </c>
      <c r="I2139" s="36">
        <v>2017.38</v>
      </c>
      <c r="J2139">
        <v>101.17</v>
      </c>
      <c r="K2139" s="36">
        <v>3940</v>
      </c>
      <c r="L2139" s="36">
        <v>193126.88</v>
      </c>
      <c r="M2139" s="36">
        <v>3862.54</v>
      </c>
      <c r="N2139" s="36">
        <v>151398.57999999999</v>
      </c>
    </row>
    <row r="2140" spans="7:14" x14ac:dyDescent="0.35">
      <c r="G2140" s="37">
        <v>2126</v>
      </c>
      <c r="H2140" s="38">
        <v>1375</v>
      </c>
      <c r="I2140" s="38">
        <v>2048.81</v>
      </c>
      <c r="J2140" s="37">
        <v>66.400000000000006</v>
      </c>
      <c r="K2140" s="38">
        <v>14300</v>
      </c>
      <c r="L2140" s="38">
        <v>812128.25</v>
      </c>
      <c r="M2140" s="38">
        <v>16242.56</v>
      </c>
      <c r="N2140" s="38">
        <v>422868.32</v>
      </c>
    </row>
    <row r="2141" spans="7:14" x14ac:dyDescent="0.35">
      <c r="G2141">
        <v>2127</v>
      </c>
      <c r="H2141" s="36">
        <v>1375</v>
      </c>
      <c r="I2141" s="36">
        <v>1827.24</v>
      </c>
      <c r="J2141">
        <v>40.549999999999997</v>
      </c>
      <c r="K2141" s="36">
        <v>3940</v>
      </c>
      <c r="L2141" s="36">
        <v>84288.88</v>
      </c>
      <c r="M2141" s="36">
        <v>1685.78</v>
      </c>
      <c r="N2141" s="36">
        <v>64720.81</v>
      </c>
    </row>
    <row r="2142" spans="7:14" x14ac:dyDescent="0.35">
      <c r="G2142" s="37">
        <v>2128</v>
      </c>
      <c r="H2142" s="38">
        <v>1375</v>
      </c>
      <c r="I2142" s="38">
        <v>1774.03</v>
      </c>
      <c r="J2142" s="37">
        <v>57.61</v>
      </c>
      <c r="K2142" s="38">
        <v>3940</v>
      </c>
      <c r="L2142" s="38">
        <v>123416.45</v>
      </c>
      <c r="M2142" s="38">
        <v>2468.33</v>
      </c>
      <c r="N2142" s="38">
        <v>76315.91</v>
      </c>
    </row>
    <row r="2143" spans="7:14" x14ac:dyDescent="0.35">
      <c r="G2143">
        <v>2129</v>
      </c>
      <c r="H2143" s="36">
        <v>1375</v>
      </c>
      <c r="I2143" s="36">
        <v>630.71</v>
      </c>
      <c r="J2143">
        <v>25.08</v>
      </c>
      <c r="K2143" s="36">
        <v>8400</v>
      </c>
      <c r="L2143" s="36">
        <v>193512.44</v>
      </c>
      <c r="M2143" s="36">
        <v>3870.25</v>
      </c>
      <c r="N2143" s="36">
        <v>144613.06</v>
      </c>
    </row>
    <row r="2144" spans="7:14" x14ac:dyDescent="0.35">
      <c r="G2144" s="37">
        <v>2130</v>
      </c>
      <c r="H2144" s="38">
        <v>1375</v>
      </c>
      <c r="I2144" s="38">
        <v>320.98</v>
      </c>
      <c r="J2144" s="37">
        <v>70.38</v>
      </c>
      <c r="K2144" s="38">
        <v>3940</v>
      </c>
      <c r="L2144" s="38">
        <v>253346.81</v>
      </c>
      <c r="M2144" s="38">
        <v>5066.9399999999996</v>
      </c>
      <c r="N2144" s="38">
        <v>219393.05</v>
      </c>
    </row>
    <row r="2145" spans="7:14" x14ac:dyDescent="0.35">
      <c r="G2145">
        <v>2131</v>
      </c>
      <c r="H2145" s="36">
        <v>1375</v>
      </c>
      <c r="I2145" s="36">
        <v>1170.1500000000001</v>
      </c>
      <c r="J2145">
        <v>50.72</v>
      </c>
      <c r="K2145" s="36">
        <v>3940</v>
      </c>
      <c r="L2145" s="36">
        <v>139116.79</v>
      </c>
      <c r="M2145" s="36">
        <v>2782.34</v>
      </c>
      <c r="N2145" s="36">
        <v>73109.25</v>
      </c>
    </row>
    <row r="2146" spans="7:14" x14ac:dyDescent="0.35">
      <c r="G2146" s="37">
        <v>2132</v>
      </c>
      <c r="H2146" s="38">
        <v>1375</v>
      </c>
      <c r="I2146" s="38">
        <v>3831.92</v>
      </c>
      <c r="J2146" s="37">
        <v>33.28</v>
      </c>
      <c r="K2146" s="38">
        <v>3940</v>
      </c>
      <c r="L2146" s="38">
        <v>2221.7399999999998</v>
      </c>
      <c r="M2146" s="38">
        <v>44.43</v>
      </c>
      <c r="N2146" s="38">
        <v>1853.88</v>
      </c>
    </row>
    <row r="2147" spans="7:14" x14ac:dyDescent="0.35">
      <c r="G2147">
        <v>2133</v>
      </c>
      <c r="H2147" s="36">
        <v>1375</v>
      </c>
      <c r="I2147" s="36">
        <v>4955.8900000000003</v>
      </c>
      <c r="J2147">
        <v>41.95</v>
      </c>
      <c r="K2147" s="36">
        <v>3940</v>
      </c>
      <c r="L2147" s="36">
        <v>-43994.46</v>
      </c>
      <c r="M2147" s="36">
        <v>-879.89</v>
      </c>
      <c r="N2147" s="36">
        <v>-22970.54</v>
      </c>
    </row>
    <row r="2148" spans="7:14" x14ac:dyDescent="0.35">
      <c r="G2148" s="37">
        <v>2134</v>
      </c>
      <c r="H2148" s="38">
        <v>1375</v>
      </c>
      <c r="I2148" s="38">
        <v>4656.93</v>
      </c>
      <c r="J2148" s="37">
        <v>65.2</v>
      </c>
      <c r="K2148" s="38">
        <v>3940</v>
      </c>
      <c r="L2148" s="38">
        <v>-48116.39</v>
      </c>
      <c r="M2148" s="38">
        <v>-962.33</v>
      </c>
      <c r="N2148" s="38">
        <v>-41316.449999999997</v>
      </c>
    </row>
    <row r="2149" spans="7:14" x14ac:dyDescent="0.35">
      <c r="G2149">
        <v>2135</v>
      </c>
      <c r="H2149" s="36">
        <v>1375</v>
      </c>
      <c r="I2149" s="36">
        <v>2620.25</v>
      </c>
      <c r="J2149">
        <v>70.290000000000006</v>
      </c>
      <c r="K2149" s="36">
        <v>3940</v>
      </c>
      <c r="L2149" s="36">
        <v>91395.76</v>
      </c>
      <c r="M2149" s="36">
        <v>1827.92</v>
      </c>
      <c r="N2149" s="36">
        <v>72497.039999999994</v>
      </c>
    </row>
    <row r="2150" spans="7:14" x14ac:dyDescent="0.35">
      <c r="G2150" s="37">
        <v>2136</v>
      </c>
      <c r="H2150" s="38">
        <v>1375</v>
      </c>
      <c r="I2150" s="38">
        <v>2752.75</v>
      </c>
      <c r="J2150" s="37">
        <v>50.89</v>
      </c>
      <c r="K2150" s="38">
        <v>3940</v>
      </c>
      <c r="L2150" s="38">
        <v>59043.71</v>
      </c>
      <c r="M2150" s="38">
        <v>1180.8699999999999</v>
      </c>
      <c r="N2150" s="38">
        <v>31389.439999999999</v>
      </c>
    </row>
    <row r="2151" spans="7:14" x14ac:dyDescent="0.35">
      <c r="G2151">
        <v>2137</v>
      </c>
      <c r="H2151" s="36">
        <v>1375</v>
      </c>
      <c r="I2151" s="36">
        <v>1709.99</v>
      </c>
      <c r="J2151">
        <v>49.11</v>
      </c>
      <c r="K2151" s="36">
        <v>3940</v>
      </c>
      <c r="L2151" s="36">
        <v>108143.63</v>
      </c>
      <c r="M2151" s="36">
        <v>2162.87</v>
      </c>
      <c r="N2151" s="36">
        <v>68842.47</v>
      </c>
    </row>
    <row r="2152" spans="7:14" x14ac:dyDescent="0.35">
      <c r="G2152" s="37">
        <v>2138</v>
      </c>
      <c r="H2152" s="38">
        <v>1375</v>
      </c>
      <c r="I2152" s="38">
        <v>3914.91</v>
      </c>
      <c r="J2152" s="37">
        <v>62.18</v>
      </c>
      <c r="K2152" s="38">
        <v>3940</v>
      </c>
      <c r="L2152" s="38">
        <v>185.2</v>
      </c>
      <c r="M2152" s="38">
        <v>3.7</v>
      </c>
      <c r="N2152" s="38">
        <v>152.63999999999999</v>
      </c>
    </row>
    <row r="2153" spans="7:14" x14ac:dyDescent="0.35">
      <c r="G2153">
        <v>2139</v>
      </c>
      <c r="H2153" s="36">
        <v>1375</v>
      </c>
      <c r="I2153" s="36">
        <v>3870.83</v>
      </c>
      <c r="J2153">
        <v>66.91</v>
      </c>
      <c r="K2153" s="36">
        <v>8400</v>
      </c>
      <c r="L2153" s="36">
        <v>301652.86</v>
      </c>
      <c r="M2153" s="36">
        <v>6033.06</v>
      </c>
      <c r="N2153" s="36">
        <v>200044.92</v>
      </c>
    </row>
    <row r="2154" spans="7:14" x14ac:dyDescent="0.35">
      <c r="G2154" s="37">
        <v>2140</v>
      </c>
      <c r="H2154" s="38">
        <v>1375</v>
      </c>
      <c r="I2154" s="38">
        <v>4252.51</v>
      </c>
      <c r="J2154" s="37">
        <v>63</v>
      </c>
      <c r="K2154" s="38">
        <v>3940</v>
      </c>
      <c r="L2154" s="38">
        <v>-21061.599999999999</v>
      </c>
      <c r="M2154" s="38">
        <v>-421.23</v>
      </c>
      <c r="N2154" s="38">
        <v>-17435.71</v>
      </c>
    </row>
    <row r="2155" spans="7:14" x14ac:dyDescent="0.35">
      <c r="G2155">
        <v>2141</v>
      </c>
      <c r="H2155" s="36">
        <v>1375</v>
      </c>
      <c r="I2155" s="36">
        <v>4498.42</v>
      </c>
      <c r="J2155">
        <v>44.71</v>
      </c>
      <c r="K2155" s="36">
        <v>3940</v>
      </c>
      <c r="L2155" s="36">
        <v>-26342.22</v>
      </c>
      <c r="M2155" s="36">
        <v>-526.84</v>
      </c>
      <c r="N2155" s="36">
        <v>-14494.1</v>
      </c>
    </row>
    <row r="2156" spans="7:14" x14ac:dyDescent="0.35">
      <c r="G2156" s="37">
        <v>2142</v>
      </c>
      <c r="H2156" s="38">
        <v>1375</v>
      </c>
      <c r="I2156" s="38">
        <v>2284.88</v>
      </c>
      <c r="J2156" s="37">
        <v>56.54</v>
      </c>
      <c r="K2156" s="38">
        <v>8400</v>
      </c>
      <c r="L2156" s="38">
        <v>344404.66</v>
      </c>
      <c r="M2156" s="38">
        <v>6888.09</v>
      </c>
      <c r="N2156" s="38">
        <v>303099.71000000002</v>
      </c>
    </row>
    <row r="2157" spans="7:14" x14ac:dyDescent="0.35">
      <c r="G2157">
        <v>2143</v>
      </c>
      <c r="H2157" s="36">
        <v>1375</v>
      </c>
      <c r="I2157" s="36">
        <v>3881</v>
      </c>
      <c r="J2157">
        <v>69.23</v>
      </c>
      <c r="K2157" s="36">
        <v>8400</v>
      </c>
      <c r="L2157" s="36">
        <v>311491.42</v>
      </c>
      <c r="M2157" s="36">
        <v>6229.83</v>
      </c>
      <c r="N2157" s="36">
        <v>214333.79</v>
      </c>
    </row>
    <row r="2158" spans="7:14" x14ac:dyDescent="0.35">
      <c r="G2158" s="37">
        <v>2144</v>
      </c>
      <c r="H2158" s="38">
        <v>1375</v>
      </c>
      <c r="I2158" s="38">
        <v>4070.71</v>
      </c>
      <c r="J2158" s="37">
        <v>31.48</v>
      </c>
      <c r="K2158" s="38">
        <v>3940</v>
      </c>
      <c r="L2158" s="38">
        <v>-5489.82</v>
      </c>
      <c r="M2158" s="38">
        <v>-109.8</v>
      </c>
      <c r="N2158" s="38">
        <v>-4801.46</v>
      </c>
    </row>
    <row r="2159" spans="7:14" x14ac:dyDescent="0.35">
      <c r="G2159">
        <v>2145</v>
      </c>
      <c r="H2159" s="36">
        <v>1375</v>
      </c>
      <c r="I2159" s="36">
        <v>1680.61</v>
      </c>
      <c r="J2159">
        <v>44.88</v>
      </c>
      <c r="K2159" s="36">
        <v>8400</v>
      </c>
      <c r="L2159" s="36">
        <v>300223.53000000003</v>
      </c>
      <c r="M2159" s="36">
        <v>6004.47</v>
      </c>
      <c r="N2159" s="36">
        <v>186736.3</v>
      </c>
    </row>
    <row r="2160" spans="7:14" x14ac:dyDescent="0.35">
      <c r="G2160" s="37">
        <v>2146</v>
      </c>
      <c r="H2160" s="38">
        <v>1375</v>
      </c>
      <c r="I2160" s="38">
        <v>4660.3599999999997</v>
      </c>
      <c r="J2160" s="37">
        <v>21.49</v>
      </c>
      <c r="K2160" s="38">
        <v>8400</v>
      </c>
      <c r="L2160" s="38">
        <v>78995.350000000006</v>
      </c>
      <c r="M2160" s="38">
        <v>1579.91</v>
      </c>
      <c r="N2160" s="38">
        <v>41526.36</v>
      </c>
    </row>
    <row r="2161" spans="7:14" x14ac:dyDescent="0.35">
      <c r="G2161">
        <v>2147</v>
      </c>
      <c r="H2161" s="36">
        <v>1375</v>
      </c>
      <c r="I2161" s="36">
        <v>652.84</v>
      </c>
      <c r="J2161">
        <v>45.85</v>
      </c>
      <c r="K2161" s="36">
        <v>3940</v>
      </c>
      <c r="L2161" s="36">
        <v>149348.51999999999</v>
      </c>
      <c r="M2161" s="36">
        <v>2986.97</v>
      </c>
      <c r="N2161" s="36">
        <v>84766.25</v>
      </c>
    </row>
    <row r="2162" spans="7:14" x14ac:dyDescent="0.35">
      <c r="G2162" s="37">
        <v>2148</v>
      </c>
      <c r="H2162" s="38">
        <v>1375</v>
      </c>
      <c r="I2162" s="38">
        <v>4972.49</v>
      </c>
      <c r="J2162" s="37">
        <v>63.43</v>
      </c>
      <c r="K2162" s="38">
        <v>8400</v>
      </c>
      <c r="L2162" s="38">
        <v>216048.63</v>
      </c>
      <c r="M2162" s="38">
        <v>4320.97</v>
      </c>
      <c r="N2162" s="38">
        <v>162319.25</v>
      </c>
    </row>
    <row r="2163" spans="7:14" x14ac:dyDescent="0.35">
      <c r="G2163">
        <v>2149</v>
      </c>
      <c r="H2163" s="36">
        <v>1375</v>
      </c>
      <c r="I2163" s="36">
        <v>3896.44</v>
      </c>
      <c r="J2163">
        <v>34.659999999999997</v>
      </c>
      <c r="K2163" s="36">
        <v>8400</v>
      </c>
      <c r="L2163" s="36">
        <v>154713.60000000001</v>
      </c>
      <c r="M2163" s="36">
        <v>3094.27</v>
      </c>
      <c r="N2163" s="36">
        <v>124581.27</v>
      </c>
    </row>
    <row r="2164" spans="7:14" x14ac:dyDescent="0.35">
      <c r="G2164" s="37">
        <v>2150</v>
      </c>
      <c r="H2164" s="38">
        <v>1375</v>
      </c>
      <c r="I2164" s="38">
        <v>647.70000000000005</v>
      </c>
      <c r="J2164" s="37">
        <v>51.89</v>
      </c>
      <c r="K2164" s="38">
        <v>3940</v>
      </c>
      <c r="L2164" s="38">
        <v>169473.64</v>
      </c>
      <c r="M2164" s="38">
        <v>3389.47</v>
      </c>
      <c r="N2164" s="38">
        <v>144321.89000000001</v>
      </c>
    </row>
    <row r="2165" spans="7:14" x14ac:dyDescent="0.35">
      <c r="G2165">
        <v>2151</v>
      </c>
      <c r="H2165" s="36">
        <v>1375</v>
      </c>
      <c r="I2165" s="36">
        <v>3349.9</v>
      </c>
      <c r="J2165">
        <v>17.75</v>
      </c>
      <c r="K2165" s="36">
        <v>3940</v>
      </c>
      <c r="L2165" s="36">
        <v>9098.25</v>
      </c>
      <c r="M2165" s="36">
        <v>181.96</v>
      </c>
      <c r="N2165" s="36">
        <v>5009.04</v>
      </c>
    </row>
    <row r="2166" spans="7:14" x14ac:dyDescent="0.35">
      <c r="G2166" s="37">
        <v>2152</v>
      </c>
      <c r="H2166" s="38">
        <v>1375</v>
      </c>
      <c r="I2166" s="38">
        <v>364.06</v>
      </c>
      <c r="J2166" s="37">
        <v>72.83</v>
      </c>
      <c r="K2166" s="38">
        <v>8400</v>
      </c>
      <c r="L2166" s="38">
        <v>583873.88</v>
      </c>
      <c r="M2166" s="38">
        <v>11677.48</v>
      </c>
      <c r="N2166" s="38">
        <v>506543.49</v>
      </c>
    </row>
    <row r="2167" spans="7:14" x14ac:dyDescent="0.35">
      <c r="G2167">
        <v>2153</v>
      </c>
      <c r="H2167" s="36">
        <v>1375</v>
      </c>
      <c r="I2167" s="36">
        <v>3896.9</v>
      </c>
      <c r="J2167">
        <v>66.48</v>
      </c>
      <c r="K2167" s="36">
        <v>14300</v>
      </c>
      <c r="L2167" s="36">
        <v>690190.95</v>
      </c>
      <c r="M2167" s="36">
        <v>13803.82</v>
      </c>
      <c r="N2167" s="36">
        <v>447566.97</v>
      </c>
    </row>
    <row r="2168" spans="7:14" x14ac:dyDescent="0.35">
      <c r="G2168" s="37">
        <v>2154</v>
      </c>
      <c r="H2168" s="38">
        <v>1375</v>
      </c>
      <c r="I2168" s="38">
        <v>4036.27</v>
      </c>
      <c r="J2168" s="37">
        <v>51.1</v>
      </c>
      <c r="K2168" s="38">
        <v>3940</v>
      </c>
      <c r="L2168" s="38">
        <v>-6294.59</v>
      </c>
      <c r="M2168" s="38">
        <v>-125.89</v>
      </c>
      <c r="N2168" s="38">
        <v>-4740.41</v>
      </c>
    </row>
    <row r="2169" spans="7:14" x14ac:dyDescent="0.35">
      <c r="G2169">
        <v>2155</v>
      </c>
      <c r="H2169" s="36">
        <v>1375</v>
      </c>
      <c r="I2169" s="36">
        <v>3091.57</v>
      </c>
      <c r="J2169">
        <v>59.74</v>
      </c>
      <c r="K2169" s="36">
        <v>8400</v>
      </c>
      <c r="L2169" s="36">
        <v>315751.34999999998</v>
      </c>
      <c r="M2169" s="36">
        <v>6315.03</v>
      </c>
      <c r="N2169" s="36">
        <v>158408.87</v>
      </c>
    </row>
    <row r="2170" spans="7:14" x14ac:dyDescent="0.35">
      <c r="G2170" s="37">
        <v>2156</v>
      </c>
      <c r="H2170" s="38">
        <v>1375</v>
      </c>
      <c r="I2170" s="38">
        <v>4312.93</v>
      </c>
      <c r="J2170" s="37">
        <v>27.33</v>
      </c>
      <c r="K2170" s="38">
        <v>8400</v>
      </c>
      <c r="L2170" s="38">
        <v>110316.98</v>
      </c>
      <c r="M2170" s="38">
        <v>2206.34</v>
      </c>
      <c r="N2170" s="38">
        <v>76832.539999999994</v>
      </c>
    </row>
    <row r="2171" spans="7:14" x14ac:dyDescent="0.35">
      <c r="G2171">
        <v>2157</v>
      </c>
      <c r="H2171" s="36">
        <v>1375</v>
      </c>
      <c r="I2171" s="36">
        <v>669.84</v>
      </c>
      <c r="J2171">
        <v>68.290000000000006</v>
      </c>
      <c r="K2171" s="36">
        <v>8400</v>
      </c>
      <c r="L2171" s="36">
        <v>526516.31999999995</v>
      </c>
      <c r="M2171" s="36">
        <v>10530.33</v>
      </c>
      <c r="N2171" s="36">
        <v>358285.73</v>
      </c>
    </row>
    <row r="2172" spans="7:14" x14ac:dyDescent="0.35">
      <c r="G2172" s="37">
        <v>2158</v>
      </c>
      <c r="H2172" s="38">
        <v>1375</v>
      </c>
      <c r="I2172" s="38">
        <v>1524.43</v>
      </c>
      <c r="J2172" s="37">
        <v>60.24</v>
      </c>
      <c r="K2172" s="38">
        <v>14300</v>
      </c>
      <c r="L2172" s="38">
        <v>768209.69</v>
      </c>
      <c r="M2172" s="38">
        <v>15364.19</v>
      </c>
      <c r="N2172" s="38">
        <v>409336.3</v>
      </c>
    </row>
    <row r="2173" spans="7:14" x14ac:dyDescent="0.35">
      <c r="G2173">
        <v>2159</v>
      </c>
      <c r="H2173" s="36">
        <v>1375</v>
      </c>
      <c r="I2173" s="36">
        <v>2188.0500000000002</v>
      </c>
      <c r="J2173">
        <v>28.85</v>
      </c>
      <c r="K2173" s="36">
        <v>3940</v>
      </c>
      <c r="L2173" s="36">
        <v>49163.97</v>
      </c>
      <c r="M2173" s="36">
        <v>983.28</v>
      </c>
      <c r="N2173" s="36">
        <v>25179.09</v>
      </c>
    </row>
    <row r="2174" spans="7:14" x14ac:dyDescent="0.35">
      <c r="G2174" s="37">
        <v>2160</v>
      </c>
      <c r="H2174" s="38">
        <v>1375</v>
      </c>
      <c r="I2174" s="38">
        <v>403.8</v>
      </c>
      <c r="J2174" s="37">
        <v>87.23</v>
      </c>
      <c r="K2174" s="38">
        <v>3940</v>
      </c>
      <c r="L2174" s="38">
        <v>307079.26</v>
      </c>
      <c r="M2174" s="38">
        <v>6141.59</v>
      </c>
      <c r="N2174" s="38">
        <v>204682.27</v>
      </c>
    </row>
    <row r="2175" spans="7:14" x14ac:dyDescent="0.35">
      <c r="G2175">
        <v>2161</v>
      </c>
      <c r="H2175" s="36">
        <v>1375</v>
      </c>
      <c r="I2175" s="36">
        <v>2351.44</v>
      </c>
      <c r="J2175">
        <v>13.93</v>
      </c>
      <c r="K2175" s="36">
        <v>3940</v>
      </c>
      <c r="L2175" s="36">
        <v>20748.05</v>
      </c>
      <c r="M2175" s="36">
        <v>414.96</v>
      </c>
      <c r="N2175" s="36">
        <v>12065.56</v>
      </c>
    </row>
    <row r="2176" spans="7:14" x14ac:dyDescent="0.35">
      <c r="G2176" s="37">
        <v>2162</v>
      </c>
      <c r="H2176" s="38">
        <v>1375</v>
      </c>
      <c r="I2176" s="38">
        <v>1473.02</v>
      </c>
      <c r="J2176" s="37">
        <v>55.9</v>
      </c>
      <c r="K2176" s="38">
        <v>3940</v>
      </c>
      <c r="L2176" s="38">
        <v>136534.88</v>
      </c>
      <c r="M2176" s="38">
        <v>2730.7</v>
      </c>
      <c r="N2176" s="38">
        <v>88214.27</v>
      </c>
    </row>
    <row r="2177" spans="7:14" x14ac:dyDescent="0.35">
      <c r="G2177">
        <v>2163</v>
      </c>
      <c r="H2177" s="36">
        <v>1375</v>
      </c>
      <c r="I2177" s="36">
        <v>2085.13</v>
      </c>
      <c r="J2177">
        <v>32.950000000000003</v>
      </c>
      <c r="K2177" s="36">
        <v>3940</v>
      </c>
      <c r="L2177" s="36">
        <v>59742.01</v>
      </c>
      <c r="M2177" s="36">
        <v>1194.8399999999999</v>
      </c>
      <c r="N2177" s="36">
        <v>43554.3</v>
      </c>
    </row>
    <row r="2178" spans="7:14" x14ac:dyDescent="0.35">
      <c r="G2178" s="37">
        <v>2164</v>
      </c>
      <c r="H2178" s="38">
        <v>1375</v>
      </c>
      <c r="I2178" s="38">
        <v>2240.4899999999998</v>
      </c>
      <c r="J2178" s="37">
        <v>60.45</v>
      </c>
      <c r="K2178" s="38">
        <v>8400</v>
      </c>
      <c r="L2178" s="38">
        <v>370976.32</v>
      </c>
      <c r="M2178" s="38">
        <v>7419.53</v>
      </c>
      <c r="N2178" s="38">
        <v>325373.63</v>
      </c>
    </row>
    <row r="2179" spans="7:14" x14ac:dyDescent="0.35">
      <c r="G2179">
        <v>2165</v>
      </c>
      <c r="H2179" s="36">
        <v>1375</v>
      </c>
      <c r="I2179" s="36">
        <v>4421.18</v>
      </c>
      <c r="J2179">
        <v>23.49</v>
      </c>
      <c r="K2179" s="36">
        <v>14300</v>
      </c>
      <c r="L2179" s="36">
        <v>230679.58</v>
      </c>
      <c r="M2179" s="36">
        <v>4613.59</v>
      </c>
      <c r="N2179" s="36">
        <v>141384.07999999999</v>
      </c>
    </row>
    <row r="2180" spans="7:14" x14ac:dyDescent="0.35">
      <c r="G2180" s="37">
        <v>2166</v>
      </c>
      <c r="H2180" s="38">
        <v>1375</v>
      </c>
      <c r="I2180" s="38">
        <v>1497.64</v>
      </c>
      <c r="J2180" s="37">
        <v>24.84</v>
      </c>
      <c r="K2180" s="38">
        <v>3940</v>
      </c>
      <c r="L2180" s="38">
        <v>59296.52</v>
      </c>
      <c r="M2180" s="38">
        <v>1185.93</v>
      </c>
      <c r="N2180" s="38">
        <v>36757.61</v>
      </c>
    </row>
    <row r="2181" spans="7:14" x14ac:dyDescent="0.35">
      <c r="G2181">
        <v>2167</v>
      </c>
      <c r="H2181" s="36">
        <v>1375</v>
      </c>
      <c r="I2181" s="36">
        <v>4489.97</v>
      </c>
      <c r="J2181">
        <v>48.48</v>
      </c>
      <c r="K2181" s="36">
        <v>8400</v>
      </c>
      <c r="L2181" s="36">
        <v>188172.81</v>
      </c>
      <c r="M2181" s="36">
        <v>3763.46</v>
      </c>
      <c r="N2181" s="36">
        <v>160571.45000000001</v>
      </c>
    </row>
    <row r="2182" spans="7:14" x14ac:dyDescent="0.35">
      <c r="G2182" s="37">
        <v>2168</v>
      </c>
      <c r="H2182" s="38">
        <v>1375</v>
      </c>
      <c r="I2182" s="38">
        <v>2244.66</v>
      </c>
      <c r="J2182" s="37">
        <v>95.23</v>
      </c>
      <c r="K2182" s="38">
        <v>3940</v>
      </c>
      <c r="L2182" s="38">
        <v>160069.84</v>
      </c>
      <c r="M2182" s="38">
        <v>3201.4</v>
      </c>
      <c r="N2182" s="38">
        <v>129332.02</v>
      </c>
    </row>
    <row r="2183" spans="7:14" x14ac:dyDescent="0.35">
      <c r="G2183">
        <v>2169</v>
      </c>
      <c r="H2183" s="36">
        <v>1375</v>
      </c>
      <c r="I2183" s="36">
        <v>1773.48</v>
      </c>
      <c r="J2183">
        <v>39.32</v>
      </c>
      <c r="K2183" s="36">
        <v>3940</v>
      </c>
      <c r="L2183" s="36">
        <v>83817.02</v>
      </c>
      <c r="M2183" s="36">
        <v>1676.34</v>
      </c>
      <c r="N2183" s="36">
        <v>50889.4</v>
      </c>
    </row>
    <row r="2184" spans="7:14" x14ac:dyDescent="0.35">
      <c r="G2184" s="37">
        <v>2170</v>
      </c>
      <c r="H2184" s="38">
        <v>1375</v>
      </c>
      <c r="I2184" s="38">
        <v>2612.06</v>
      </c>
      <c r="J2184" s="37">
        <v>55.15</v>
      </c>
      <c r="K2184" s="38">
        <v>3940</v>
      </c>
      <c r="L2184" s="38">
        <v>71856.31</v>
      </c>
      <c r="M2184" s="38">
        <v>1437.13</v>
      </c>
      <c r="N2184" s="38">
        <v>60367.58</v>
      </c>
    </row>
    <row r="2185" spans="7:14" x14ac:dyDescent="0.35">
      <c r="G2185">
        <v>2171</v>
      </c>
      <c r="H2185" s="36">
        <v>1375</v>
      </c>
      <c r="I2185" s="36">
        <v>2205.17</v>
      </c>
      <c r="J2185">
        <v>50.84</v>
      </c>
      <c r="K2185" s="36">
        <v>3940</v>
      </c>
      <c r="L2185" s="36">
        <v>86822.97</v>
      </c>
      <c r="M2185" s="36">
        <v>1736.46</v>
      </c>
      <c r="N2185" s="36">
        <v>54145.06</v>
      </c>
    </row>
    <row r="2186" spans="7:14" x14ac:dyDescent="0.35">
      <c r="G2186" s="37">
        <v>2172</v>
      </c>
      <c r="H2186" s="38">
        <v>1375</v>
      </c>
      <c r="I2186" s="38">
        <v>1435.39</v>
      </c>
      <c r="J2186" s="37">
        <v>68.06</v>
      </c>
      <c r="K2186" s="38">
        <v>3940</v>
      </c>
      <c r="L2186" s="38">
        <v>169083.28</v>
      </c>
      <c r="M2186" s="38">
        <v>3381.67</v>
      </c>
      <c r="N2186" s="38">
        <v>103615.78</v>
      </c>
    </row>
    <row r="2187" spans="7:14" x14ac:dyDescent="0.35">
      <c r="G2187">
        <v>2173</v>
      </c>
      <c r="H2187" s="36">
        <v>1375</v>
      </c>
      <c r="I2187" s="36">
        <v>2612.86</v>
      </c>
      <c r="J2187">
        <v>39.96</v>
      </c>
      <c r="K2187" s="36">
        <v>8400</v>
      </c>
      <c r="L2187" s="36">
        <v>229907.01</v>
      </c>
      <c r="M2187" s="36">
        <v>4598.1400000000003</v>
      </c>
      <c r="N2187" s="36">
        <v>174421.81</v>
      </c>
    </row>
    <row r="2188" spans="7:14" x14ac:dyDescent="0.35">
      <c r="G2188" s="37">
        <v>2174</v>
      </c>
      <c r="H2188" s="38">
        <v>1375</v>
      </c>
      <c r="I2188" s="38">
        <v>928.65</v>
      </c>
      <c r="J2188" s="37">
        <v>52.49</v>
      </c>
      <c r="K2188" s="38">
        <v>3940</v>
      </c>
      <c r="L2188" s="38">
        <v>156681.64000000001</v>
      </c>
      <c r="M2188" s="38">
        <v>3133.63</v>
      </c>
      <c r="N2188" s="38">
        <v>124832.53</v>
      </c>
    </row>
    <row r="2189" spans="7:14" x14ac:dyDescent="0.35">
      <c r="G2189">
        <v>2175</v>
      </c>
      <c r="H2189" s="36">
        <v>1375</v>
      </c>
      <c r="I2189" s="36">
        <v>1889.26</v>
      </c>
      <c r="J2189">
        <v>79.72</v>
      </c>
      <c r="K2189" s="36">
        <v>3940</v>
      </c>
      <c r="L2189" s="36">
        <v>162102.99</v>
      </c>
      <c r="M2189" s="36">
        <v>3242.06</v>
      </c>
      <c r="N2189" s="36">
        <v>121704.37</v>
      </c>
    </row>
    <row r="2190" spans="7:14" x14ac:dyDescent="0.35">
      <c r="G2190" s="37">
        <v>2176</v>
      </c>
      <c r="H2190" s="38">
        <v>1375</v>
      </c>
      <c r="I2190" s="38">
        <v>2915.79</v>
      </c>
      <c r="J2190" s="37">
        <v>42.21</v>
      </c>
      <c r="K2190" s="38">
        <v>3940</v>
      </c>
      <c r="L2190" s="38">
        <v>41856.660000000003</v>
      </c>
      <c r="M2190" s="38">
        <v>837.13</v>
      </c>
      <c r="N2190" s="38">
        <v>31657.08</v>
      </c>
    </row>
    <row r="2191" spans="7:14" x14ac:dyDescent="0.35">
      <c r="G2191">
        <v>2177</v>
      </c>
      <c r="H2191" s="36">
        <v>1375</v>
      </c>
      <c r="I2191" s="36">
        <v>2184.36</v>
      </c>
      <c r="J2191">
        <v>47.26</v>
      </c>
      <c r="K2191" s="36">
        <v>3940</v>
      </c>
      <c r="L2191" s="36">
        <v>81588.53</v>
      </c>
      <c r="M2191" s="36">
        <v>1631.77</v>
      </c>
      <c r="N2191" s="36">
        <v>53619.34</v>
      </c>
    </row>
    <row r="2192" spans="7:14" x14ac:dyDescent="0.35">
      <c r="G2192" s="37">
        <v>2178</v>
      </c>
      <c r="H2192" s="38">
        <v>1375</v>
      </c>
      <c r="I2192" s="38">
        <v>4154.78</v>
      </c>
      <c r="J2192" s="37">
        <v>71.959999999999994</v>
      </c>
      <c r="K2192" s="38">
        <v>14300</v>
      </c>
      <c r="L2192" s="38">
        <v>728719.17</v>
      </c>
      <c r="M2192" s="38">
        <v>14574.38</v>
      </c>
      <c r="N2192" s="38">
        <v>439024.64000000001</v>
      </c>
    </row>
    <row r="2193" spans="7:14" x14ac:dyDescent="0.35">
      <c r="G2193">
        <v>2179</v>
      </c>
      <c r="H2193" s="36">
        <v>1375</v>
      </c>
      <c r="I2193" s="36">
        <v>1432.26</v>
      </c>
      <c r="J2193">
        <v>42.21</v>
      </c>
      <c r="K2193" s="36">
        <v>14300</v>
      </c>
      <c r="L2193" s="36">
        <v>541715.21</v>
      </c>
      <c r="M2193" s="36">
        <v>10834.3</v>
      </c>
      <c r="N2193" s="36">
        <v>300813.88</v>
      </c>
    </row>
    <row r="2194" spans="7:14" x14ac:dyDescent="0.35">
      <c r="G2194" s="37">
        <v>2180</v>
      </c>
      <c r="H2194" s="38">
        <v>1375</v>
      </c>
      <c r="I2194" s="38">
        <v>4854.8999999999996</v>
      </c>
      <c r="J2194" s="37">
        <v>44.53</v>
      </c>
      <c r="K2194" s="38">
        <v>3940</v>
      </c>
      <c r="L2194" s="38">
        <v>-42118.57</v>
      </c>
      <c r="M2194" s="38">
        <v>-842.37</v>
      </c>
      <c r="N2194" s="38">
        <v>-37401.42</v>
      </c>
    </row>
    <row r="2195" spans="7:14" x14ac:dyDescent="0.35">
      <c r="G2195">
        <v>2181</v>
      </c>
      <c r="H2195" s="36">
        <v>1375</v>
      </c>
      <c r="I2195" s="36">
        <v>3966.67</v>
      </c>
      <c r="J2195">
        <v>40.770000000000003</v>
      </c>
      <c r="K2195" s="36">
        <v>3940</v>
      </c>
      <c r="L2195" s="36">
        <v>-2462.25</v>
      </c>
      <c r="M2195" s="36">
        <v>-49.25</v>
      </c>
      <c r="N2195" s="36">
        <v>-1500.44</v>
      </c>
    </row>
    <row r="2196" spans="7:14" x14ac:dyDescent="0.35">
      <c r="G2196" s="37">
        <v>2182</v>
      </c>
      <c r="H2196" s="38">
        <v>1375</v>
      </c>
      <c r="I2196" s="38">
        <v>4844.45</v>
      </c>
      <c r="J2196" s="37">
        <v>65.77</v>
      </c>
      <c r="K2196" s="38">
        <v>3940</v>
      </c>
      <c r="L2196" s="38">
        <v>-60861.42</v>
      </c>
      <c r="M2196" s="38">
        <v>-1217.23</v>
      </c>
      <c r="N2196" s="38">
        <v>-47126.55</v>
      </c>
    </row>
    <row r="2197" spans="7:14" x14ac:dyDescent="0.35">
      <c r="G2197">
        <v>2183</v>
      </c>
      <c r="H2197" s="36">
        <v>1375</v>
      </c>
      <c r="I2197" s="36">
        <v>4223.0600000000004</v>
      </c>
      <c r="J2197">
        <v>76.62</v>
      </c>
      <c r="K2197" s="36">
        <v>3940</v>
      </c>
      <c r="L2197" s="36">
        <v>-23061.64</v>
      </c>
      <c r="M2197" s="36">
        <v>-461.23</v>
      </c>
      <c r="N2197" s="36">
        <v>-13019.29</v>
      </c>
    </row>
    <row r="2198" spans="7:14" x14ac:dyDescent="0.35">
      <c r="G2198" s="37">
        <v>2184</v>
      </c>
      <c r="H2198" s="38">
        <v>1375</v>
      </c>
      <c r="I2198" s="38">
        <v>882.1</v>
      </c>
      <c r="J2198" s="37">
        <v>56.03</v>
      </c>
      <c r="K2198" s="38">
        <v>3940</v>
      </c>
      <c r="L2198" s="38">
        <v>169946.28</v>
      </c>
      <c r="M2198" s="38">
        <v>3398.93</v>
      </c>
      <c r="N2198" s="38">
        <v>147804.51999999999</v>
      </c>
    </row>
    <row r="2199" spans="7:14" x14ac:dyDescent="0.35">
      <c r="G2199">
        <v>2185</v>
      </c>
      <c r="H2199" s="36">
        <v>1375</v>
      </c>
      <c r="I2199" s="36">
        <v>2727.01</v>
      </c>
      <c r="J2199">
        <v>55.67</v>
      </c>
      <c r="K2199" s="36">
        <v>3940</v>
      </c>
      <c r="L2199" s="36">
        <v>66152.87</v>
      </c>
      <c r="M2199" s="36">
        <v>1323.06</v>
      </c>
      <c r="N2199" s="36">
        <v>44952.87</v>
      </c>
    </row>
    <row r="2200" spans="7:14" x14ac:dyDescent="0.35">
      <c r="G2200" s="37">
        <v>2186</v>
      </c>
      <c r="H2200" s="38">
        <v>1375</v>
      </c>
      <c r="I2200" s="38">
        <v>1015.9</v>
      </c>
      <c r="J2200" s="37">
        <v>44.97</v>
      </c>
      <c r="K2200" s="38">
        <v>3940</v>
      </c>
      <c r="L2200" s="38">
        <v>130129.01</v>
      </c>
      <c r="M2200" s="38">
        <v>2602.58</v>
      </c>
      <c r="N2200" s="38">
        <v>88556.77</v>
      </c>
    </row>
    <row r="2201" spans="7:14" x14ac:dyDescent="0.35">
      <c r="G2201">
        <v>2187</v>
      </c>
      <c r="H2201" s="36">
        <v>1375</v>
      </c>
      <c r="I2201" s="36">
        <v>4127.49</v>
      </c>
      <c r="J2201">
        <v>9.65</v>
      </c>
      <c r="K2201" s="36">
        <v>3940</v>
      </c>
      <c r="L2201" s="36">
        <v>-3183.49</v>
      </c>
      <c r="M2201" s="36">
        <v>-63.67</v>
      </c>
      <c r="N2201" s="36">
        <v>-2449.36</v>
      </c>
    </row>
    <row r="2202" spans="7:14" x14ac:dyDescent="0.35">
      <c r="G2202" s="37">
        <v>2188</v>
      </c>
      <c r="H2202" s="38">
        <v>1375</v>
      </c>
      <c r="I2202" s="38">
        <v>3003.98</v>
      </c>
      <c r="J2202" s="37">
        <v>33.1</v>
      </c>
      <c r="K2202" s="38">
        <v>3940</v>
      </c>
      <c r="L2202" s="38">
        <v>29610.19</v>
      </c>
      <c r="M2202" s="38">
        <v>592.20000000000005</v>
      </c>
      <c r="N2202" s="38">
        <v>15156.78</v>
      </c>
    </row>
    <row r="2203" spans="7:14" x14ac:dyDescent="0.35">
      <c r="G2203">
        <v>2189</v>
      </c>
      <c r="H2203" s="36">
        <v>1375</v>
      </c>
      <c r="I2203" s="36">
        <v>1464.56</v>
      </c>
      <c r="J2203">
        <v>31.15</v>
      </c>
      <c r="K2203" s="36">
        <v>3940</v>
      </c>
      <c r="L2203" s="36">
        <v>75723.42</v>
      </c>
      <c r="M2203" s="36">
        <v>1514.47</v>
      </c>
      <c r="N2203" s="36">
        <v>64912.45</v>
      </c>
    </row>
    <row r="2204" spans="7:14" x14ac:dyDescent="0.35">
      <c r="G2204" s="37">
        <v>2190</v>
      </c>
      <c r="H2204" s="38">
        <v>1375</v>
      </c>
      <c r="I2204" s="38">
        <v>4662.08</v>
      </c>
      <c r="J2204" s="37">
        <v>28.48</v>
      </c>
      <c r="K2204" s="38">
        <v>3940</v>
      </c>
      <c r="L2204" s="38">
        <v>-21936.17</v>
      </c>
      <c r="M2204" s="38">
        <v>-438.72</v>
      </c>
      <c r="N2204" s="38">
        <v>-18545.740000000002</v>
      </c>
    </row>
    <row r="2205" spans="7:14" x14ac:dyDescent="0.35">
      <c r="G2205">
        <v>2191</v>
      </c>
      <c r="H2205" s="36">
        <v>1375</v>
      </c>
      <c r="I2205" s="36">
        <v>752.89</v>
      </c>
      <c r="J2205">
        <v>57.13</v>
      </c>
      <c r="K2205" s="36">
        <v>3940</v>
      </c>
      <c r="L2205" s="36">
        <v>180713.57</v>
      </c>
      <c r="M2205" s="36">
        <v>3614.27</v>
      </c>
      <c r="N2205" s="36">
        <v>116071.63</v>
      </c>
    </row>
    <row r="2206" spans="7:14" x14ac:dyDescent="0.35">
      <c r="G2206" s="37">
        <v>2192</v>
      </c>
      <c r="H2206" s="38">
        <v>1375</v>
      </c>
      <c r="I2206" s="38">
        <v>2906.54</v>
      </c>
      <c r="J2206" s="37">
        <v>30.26</v>
      </c>
      <c r="K2206" s="38">
        <v>3940</v>
      </c>
      <c r="L2206" s="38">
        <v>29893.72</v>
      </c>
      <c r="M2206" s="38">
        <v>597.87</v>
      </c>
      <c r="N2206" s="38">
        <v>20754.62</v>
      </c>
    </row>
    <row r="2207" spans="7:14" x14ac:dyDescent="0.35">
      <c r="G2207">
        <v>2193</v>
      </c>
      <c r="H2207" s="36">
        <v>1375</v>
      </c>
      <c r="I2207" s="36">
        <v>3660.99</v>
      </c>
      <c r="J2207">
        <v>25.37</v>
      </c>
      <c r="K2207" s="36">
        <v>3940</v>
      </c>
      <c r="L2207" s="36">
        <v>5704.33</v>
      </c>
      <c r="M2207" s="36">
        <v>114.09</v>
      </c>
      <c r="N2207" s="36">
        <v>4530.45</v>
      </c>
    </row>
    <row r="2208" spans="7:14" x14ac:dyDescent="0.35">
      <c r="G2208" s="37">
        <v>2194</v>
      </c>
      <c r="H2208" s="38">
        <v>1375</v>
      </c>
      <c r="I2208" s="38">
        <v>482.47</v>
      </c>
      <c r="J2208" s="37">
        <v>44.62</v>
      </c>
      <c r="K2208" s="38">
        <v>3940</v>
      </c>
      <c r="L2208" s="38">
        <v>152911.13</v>
      </c>
      <c r="M2208" s="38">
        <v>3058.22</v>
      </c>
      <c r="N2208" s="38">
        <v>119009.4</v>
      </c>
    </row>
    <row r="2209" spans="7:14" x14ac:dyDescent="0.35">
      <c r="G2209">
        <v>2195</v>
      </c>
      <c r="H2209" s="36">
        <v>1375</v>
      </c>
      <c r="I2209" s="36">
        <v>3069.71</v>
      </c>
      <c r="J2209">
        <v>37.799999999999997</v>
      </c>
      <c r="K2209" s="36">
        <v>8400</v>
      </c>
      <c r="L2209" s="36">
        <v>200130.08</v>
      </c>
      <c r="M2209" s="36">
        <v>4002.6</v>
      </c>
      <c r="N2209" s="36">
        <v>167547.04</v>
      </c>
    </row>
    <row r="2210" spans="7:14" x14ac:dyDescent="0.35">
      <c r="G2210" s="37">
        <v>2196</v>
      </c>
      <c r="H2210" s="38">
        <v>1375</v>
      </c>
      <c r="I2210" s="38">
        <v>4116.33</v>
      </c>
      <c r="J2210" s="37">
        <v>31.02</v>
      </c>
      <c r="K2210" s="38">
        <v>14300</v>
      </c>
      <c r="L2210" s="38">
        <v>314539.24</v>
      </c>
      <c r="M2210" s="38">
        <v>6290.78</v>
      </c>
      <c r="N2210" s="38">
        <v>173906.97</v>
      </c>
    </row>
    <row r="2211" spans="7:14" x14ac:dyDescent="0.35">
      <c r="G2211">
        <v>2197</v>
      </c>
      <c r="H2211" s="36">
        <v>1375</v>
      </c>
      <c r="I2211" s="36">
        <v>524.13</v>
      </c>
      <c r="J2211">
        <v>31.04</v>
      </c>
      <c r="K2211" s="36">
        <v>3940</v>
      </c>
      <c r="L2211" s="36">
        <v>104662.63</v>
      </c>
      <c r="M2211" s="36">
        <v>2093.25</v>
      </c>
      <c r="N2211" s="36">
        <v>70353.429999999993</v>
      </c>
    </row>
    <row r="2212" spans="7:14" x14ac:dyDescent="0.35">
      <c r="G2212" s="37">
        <v>2198</v>
      </c>
      <c r="H2212" s="38">
        <v>1375</v>
      </c>
      <c r="I2212" s="38">
        <v>2658.77</v>
      </c>
      <c r="J2212" s="37">
        <v>38.21</v>
      </c>
      <c r="K2212" s="38">
        <v>8400</v>
      </c>
      <c r="L2212" s="38">
        <v>217988.5</v>
      </c>
      <c r="M2212" s="38">
        <v>4359.7700000000004</v>
      </c>
      <c r="N2212" s="38">
        <v>174841.2</v>
      </c>
    </row>
    <row r="2213" spans="7:14" x14ac:dyDescent="0.35">
      <c r="G2213">
        <v>2199</v>
      </c>
      <c r="H2213" s="36">
        <v>1375</v>
      </c>
      <c r="I2213" s="36">
        <v>1441.07</v>
      </c>
      <c r="J2213">
        <v>51.67</v>
      </c>
      <c r="K2213" s="36">
        <v>8400</v>
      </c>
      <c r="L2213" s="36">
        <v>358157.94</v>
      </c>
      <c r="M2213" s="36">
        <v>7163.16</v>
      </c>
      <c r="N2213" s="36">
        <v>265979.44</v>
      </c>
    </row>
    <row r="2214" spans="7:14" x14ac:dyDescent="0.35">
      <c r="G2214" s="37">
        <v>2200</v>
      </c>
      <c r="H2214" s="38">
        <v>1375</v>
      </c>
      <c r="I2214" s="38">
        <v>3382.04</v>
      </c>
      <c r="J2214" s="37">
        <v>62.6</v>
      </c>
      <c r="K2214" s="38">
        <v>3940</v>
      </c>
      <c r="L2214" s="38">
        <v>33555.370000000003</v>
      </c>
      <c r="M2214" s="38">
        <v>671.11</v>
      </c>
      <c r="N2214" s="38">
        <v>18030.169999999998</v>
      </c>
    </row>
    <row r="2215" spans="7:14" x14ac:dyDescent="0.35">
      <c r="G2215">
        <v>2201</v>
      </c>
      <c r="H2215" s="36">
        <v>1375</v>
      </c>
      <c r="I2215" s="36">
        <v>769.65</v>
      </c>
      <c r="J2215">
        <v>68.87</v>
      </c>
      <c r="K2215" s="36">
        <v>3940</v>
      </c>
      <c r="L2215" s="36">
        <v>216971.66</v>
      </c>
      <c r="M2215" s="36">
        <v>4339.43</v>
      </c>
      <c r="N2215" s="36">
        <v>118306.74</v>
      </c>
    </row>
    <row r="2216" spans="7:14" x14ac:dyDescent="0.35">
      <c r="G2216" s="37">
        <v>2202</v>
      </c>
      <c r="H2216" s="38">
        <v>1375</v>
      </c>
      <c r="I2216" s="38">
        <v>4697.8500000000004</v>
      </c>
      <c r="J2216" s="37">
        <v>62.22</v>
      </c>
      <c r="K2216" s="38">
        <v>3940</v>
      </c>
      <c r="L2216" s="38">
        <v>-48529.18</v>
      </c>
      <c r="M2216" s="38">
        <v>-970.58</v>
      </c>
      <c r="N2216" s="38">
        <v>-42334.78</v>
      </c>
    </row>
    <row r="2217" spans="7:14" x14ac:dyDescent="0.35">
      <c r="G2217">
        <v>2203</v>
      </c>
      <c r="H2217" s="36">
        <v>1375</v>
      </c>
      <c r="I2217" s="36">
        <v>4494.7</v>
      </c>
      <c r="J2217">
        <v>55.89</v>
      </c>
      <c r="K2217" s="36">
        <v>3940</v>
      </c>
      <c r="L2217" s="36">
        <v>-32376.05</v>
      </c>
      <c r="M2217" s="36">
        <v>-647.52</v>
      </c>
      <c r="N2217" s="36">
        <v>-20667.580000000002</v>
      </c>
    </row>
    <row r="2218" spans="7:14" x14ac:dyDescent="0.35">
      <c r="G2218" s="37">
        <v>2204</v>
      </c>
      <c r="H2218" s="38">
        <v>1375</v>
      </c>
      <c r="I2218" s="38">
        <v>1092.68</v>
      </c>
      <c r="J2218" s="37">
        <v>73.87</v>
      </c>
      <c r="K2218" s="38">
        <v>14300</v>
      </c>
      <c r="L2218" s="38">
        <v>974287.3</v>
      </c>
      <c r="M2218" s="38">
        <v>19485.75</v>
      </c>
      <c r="N2218" s="38">
        <v>817243.42</v>
      </c>
    </row>
    <row r="2219" spans="7:14" x14ac:dyDescent="0.35">
      <c r="G2219">
        <v>2205</v>
      </c>
      <c r="H2219" s="36">
        <v>1375</v>
      </c>
      <c r="I2219" s="36">
        <v>1751.68</v>
      </c>
      <c r="J2219">
        <v>50.89</v>
      </c>
      <c r="K2219" s="36">
        <v>3940</v>
      </c>
      <c r="L2219" s="36">
        <v>109990.71</v>
      </c>
      <c r="M2219" s="36">
        <v>2199.81</v>
      </c>
      <c r="N2219" s="36">
        <v>89713.55</v>
      </c>
    </row>
    <row r="2220" spans="7:14" x14ac:dyDescent="0.35">
      <c r="G2220" s="37">
        <v>2206</v>
      </c>
      <c r="H2220" s="38">
        <v>1375</v>
      </c>
      <c r="I2220" s="38">
        <v>3020.65</v>
      </c>
      <c r="J2220" s="37">
        <v>56.13</v>
      </c>
      <c r="K2220" s="38">
        <v>3940</v>
      </c>
      <c r="L2220" s="38">
        <v>50231.57</v>
      </c>
      <c r="M2220" s="38">
        <v>1004.63</v>
      </c>
      <c r="N2220" s="38">
        <v>27844.21</v>
      </c>
    </row>
    <row r="2221" spans="7:14" x14ac:dyDescent="0.35">
      <c r="G2221">
        <v>2207</v>
      </c>
      <c r="H2221" s="36">
        <v>1375</v>
      </c>
      <c r="I2221" s="36">
        <v>3646.7</v>
      </c>
      <c r="J2221">
        <v>45.98</v>
      </c>
      <c r="K2221" s="36">
        <v>3940</v>
      </c>
      <c r="L2221" s="36">
        <v>12110.73</v>
      </c>
      <c r="M2221" s="36">
        <v>242.21</v>
      </c>
      <c r="N2221" s="36">
        <v>6563.1</v>
      </c>
    </row>
    <row r="2222" spans="7:14" x14ac:dyDescent="0.35">
      <c r="G2222" s="37">
        <v>2208</v>
      </c>
      <c r="H2222" s="38">
        <v>1375</v>
      </c>
      <c r="I2222" s="38">
        <v>2324.75</v>
      </c>
      <c r="J2222" s="37">
        <v>41.95</v>
      </c>
      <c r="K2222" s="38">
        <v>3940</v>
      </c>
      <c r="L2222" s="38">
        <v>66386.95</v>
      </c>
      <c r="M2222" s="38">
        <v>1327.74</v>
      </c>
      <c r="N2222" s="38">
        <v>57552.39</v>
      </c>
    </row>
    <row r="2223" spans="7:14" x14ac:dyDescent="0.35">
      <c r="G2223">
        <v>2209</v>
      </c>
      <c r="H2223" s="36">
        <v>1375</v>
      </c>
      <c r="I2223" s="36">
        <v>950.2</v>
      </c>
      <c r="J2223">
        <v>42.17</v>
      </c>
      <c r="K2223" s="36">
        <v>3940</v>
      </c>
      <c r="L2223" s="36">
        <v>124694.64</v>
      </c>
      <c r="M2223" s="36">
        <v>2493.89</v>
      </c>
      <c r="N2223" s="36">
        <v>68635.75</v>
      </c>
    </row>
    <row r="2224" spans="7:14" x14ac:dyDescent="0.35">
      <c r="G2224" s="37">
        <v>2210</v>
      </c>
      <c r="H2224" s="38">
        <v>1375</v>
      </c>
      <c r="I2224" s="38">
        <v>699.93</v>
      </c>
      <c r="J2224" s="37">
        <v>31.21</v>
      </c>
      <c r="K2224" s="38">
        <v>3940</v>
      </c>
      <c r="L2224" s="38">
        <v>99759.99</v>
      </c>
      <c r="M2224" s="38">
        <v>1995.2</v>
      </c>
      <c r="N2224" s="38">
        <v>60714.19</v>
      </c>
    </row>
    <row r="2225" spans="7:14" x14ac:dyDescent="0.35">
      <c r="G2225">
        <v>2211</v>
      </c>
      <c r="H2225" s="36">
        <v>1375</v>
      </c>
      <c r="I2225" s="36">
        <v>4998.87</v>
      </c>
      <c r="J2225">
        <v>64.930000000000007</v>
      </c>
      <c r="K2225" s="36">
        <v>3940</v>
      </c>
      <c r="L2225" s="36">
        <v>-70129.289999999994</v>
      </c>
      <c r="M2225" s="36">
        <v>-1402.59</v>
      </c>
      <c r="N2225" s="36">
        <v>-41356.35</v>
      </c>
    </row>
    <row r="2226" spans="7:14" x14ac:dyDescent="0.35">
      <c r="G2226" s="37">
        <v>2212</v>
      </c>
      <c r="H2226" s="38">
        <v>1375</v>
      </c>
      <c r="I2226" s="38">
        <v>2385.69</v>
      </c>
      <c r="J2226" s="37">
        <v>21.29</v>
      </c>
      <c r="K2226" s="38">
        <v>8400</v>
      </c>
      <c r="L2226" s="38">
        <v>126681.24</v>
      </c>
      <c r="M2226" s="38">
        <v>2533.62</v>
      </c>
      <c r="N2226" s="38">
        <v>73889.86</v>
      </c>
    </row>
    <row r="2227" spans="7:14" x14ac:dyDescent="0.35">
      <c r="G2227">
        <v>2213</v>
      </c>
      <c r="H2227" s="36">
        <v>1375</v>
      </c>
      <c r="I2227" s="36">
        <v>4388.1499999999996</v>
      </c>
      <c r="J2227">
        <v>58.15</v>
      </c>
      <c r="K2227" s="36">
        <v>3940</v>
      </c>
      <c r="L2227" s="36">
        <v>-27435.95</v>
      </c>
      <c r="M2227" s="36">
        <v>-548.72</v>
      </c>
      <c r="N2227" s="36">
        <v>-19125.78</v>
      </c>
    </row>
    <row r="2228" spans="7:14" x14ac:dyDescent="0.35">
      <c r="G2228" s="37">
        <v>2214</v>
      </c>
      <c r="H2228" s="38">
        <v>1375</v>
      </c>
      <c r="I2228" s="38">
        <v>2515.4</v>
      </c>
      <c r="J2228" s="37">
        <v>69.81</v>
      </c>
      <c r="K2228" s="38">
        <v>3940</v>
      </c>
      <c r="L2228" s="38">
        <v>98076.61</v>
      </c>
      <c r="M2228" s="38">
        <v>1961.53</v>
      </c>
      <c r="N2228" s="38">
        <v>51121.15</v>
      </c>
    </row>
    <row r="2229" spans="7:14" x14ac:dyDescent="0.35">
      <c r="G2229">
        <v>2215</v>
      </c>
      <c r="H2229" s="36">
        <v>1375</v>
      </c>
      <c r="I2229" s="36">
        <v>4627.32</v>
      </c>
      <c r="J2229">
        <v>49.88</v>
      </c>
      <c r="K2229" s="36">
        <v>8400</v>
      </c>
      <c r="L2229" s="36">
        <v>186821.41</v>
      </c>
      <c r="M2229" s="36">
        <v>3736.43</v>
      </c>
      <c r="N2229" s="36">
        <v>153166.69</v>
      </c>
    </row>
    <row r="2230" spans="7:14" x14ac:dyDescent="0.35">
      <c r="G2230" s="37">
        <v>2216</v>
      </c>
      <c r="H2230" s="38">
        <v>1375</v>
      </c>
      <c r="I2230" s="38">
        <v>621.25</v>
      </c>
      <c r="J2230" s="37">
        <v>23.46</v>
      </c>
      <c r="K2230" s="38">
        <v>3940</v>
      </c>
      <c r="L2230" s="38">
        <v>76491.78</v>
      </c>
      <c r="M2230" s="38">
        <v>1529.84</v>
      </c>
      <c r="N2230" s="38">
        <v>53392.33</v>
      </c>
    </row>
    <row r="2231" spans="7:14" x14ac:dyDescent="0.35">
      <c r="G2231">
        <v>2217</v>
      </c>
      <c r="H2231" s="36">
        <v>1375</v>
      </c>
      <c r="I2231" s="36">
        <v>747.29</v>
      </c>
      <c r="J2231">
        <v>46.75</v>
      </c>
      <c r="K2231" s="36">
        <v>3940</v>
      </c>
      <c r="L2231" s="36">
        <v>147892.76999999999</v>
      </c>
      <c r="M2231" s="36">
        <v>2957.86</v>
      </c>
      <c r="N2231" s="36">
        <v>114258.84</v>
      </c>
    </row>
    <row r="2232" spans="7:14" x14ac:dyDescent="0.35">
      <c r="G2232" s="37">
        <v>2218</v>
      </c>
      <c r="H2232" s="38">
        <v>1375</v>
      </c>
      <c r="I2232" s="38">
        <v>4662.2299999999996</v>
      </c>
      <c r="J2232" s="37">
        <v>42.73</v>
      </c>
      <c r="K2232" s="38">
        <v>8400</v>
      </c>
      <c r="L2232" s="38">
        <v>158354.25</v>
      </c>
      <c r="M2232" s="38">
        <v>3167.08</v>
      </c>
      <c r="N2232" s="38">
        <v>90424.63</v>
      </c>
    </row>
    <row r="2233" spans="7:14" x14ac:dyDescent="0.35">
      <c r="G2233">
        <v>2219</v>
      </c>
      <c r="H2233" s="36">
        <v>1375</v>
      </c>
      <c r="I2233" s="36">
        <v>4747.97</v>
      </c>
      <c r="J2233">
        <v>89.32</v>
      </c>
      <c r="K2233" s="36">
        <v>3940</v>
      </c>
      <c r="L2233" s="36">
        <v>-73544.210000000006</v>
      </c>
      <c r="M2233" s="36">
        <v>-1470.88</v>
      </c>
      <c r="N2233" s="36">
        <v>-63756.93</v>
      </c>
    </row>
    <row r="2234" spans="7:14" x14ac:dyDescent="0.35">
      <c r="G2234" s="37">
        <v>2220</v>
      </c>
      <c r="H2234" s="38">
        <v>1375</v>
      </c>
      <c r="I2234" s="38">
        <v>1710.64</v>
      </c>
      <c r="J2234" s="37">
        <v>58.99</v>
      </c>
      <c r="K2234" s="38">
        <v>3940</v>
      </c>
      <c r="L2234" s="38">
        <v>130134.54</v>
      </c>
      <c r="M2234" s="38">
        <v>2602.69</v>
      </c>
      <c r="N2234" s="38">
        <v>94546.46</v>
      </c>
    </row>
    <row r="2235" spans="7:14" x14ac:dyDescent="0.35">
      <c r="G2235">
        <v>2221</v>
      </c>
      <c r="H2235" s="36">
        <v>1375</v>
      </c>
      <c r="I2235" s="36">
        <v>1904.79</v>
      </c>
      <c r="J2235">
        <v>60.56</v>
      </c>
      <c r="K2235" s="36">
        <v>3940</v>
      </c>
      <c r="L2235" s="36">
        <v>121885.26</v>
      </c>
      <c r="M2235" s="36">
        <v>2437.71</v>
      </c>
      <c r="N2235" s="36">
        <v>71986.52</v>
      </c>
    </row>
    <row r="2236" spans="7:14" x14ac:dyDescent="0.35">
      <c r="G2236" s="37">
        <v>2222</v>
      </c>
      <c r="H2236" s="38">
        <v>1375</v>
      </c>
      <c r="I2236" s="38">
        <v>2371.7600000000002</v>
      </c>
      <c r="J2236" s="37">
        <v>50.71</v>
      </c>
      <c r="K2236" s="38">
        <v>3940</v>
      </c>
      <c r="L2236" s="38">
        <v>78157.119999999995</v>
      </c>
      <c r="M2236" s="38">
        <v>1563.14</v>
      </c>
      <c r="N2236" s="38">
        <v>60576.74</v>
      </c>
    </row>
    <row r="2237" spans="7:14" x14ac:dyDescent="0.35">
      <c r="G2237">
        <v>2223</v>
      </c>
      <c r="H2237" s="36">
        <v>1375</v>
      </c>
      <c r="I2237" s="36">
        <v>2197.58</v>
      </c>
      <c r="J2237">
        <v>59.93</v>
      </c>
      <c r="K2237" s="36">
        <v>3940</v>
      </c>
      <c r="L2237" s="36">
        <v>103048.71</v>
      </c>
      <c r="M2237" s="36">
        <v>2060.9699999999998</v>
      </c>
      <c r="N2237" s="36">
        <v>82831.53</v>
      </c>
    </row>
    <row r="2238" spans="7:14" x14ac:dyDescent="0.35">
      <c r="G2238" s="37">
        <v>2224</v>
      </c>
      <c r="H2238" s="38">
        <v>1375</v>
      </c>
      <c r="I2238" s="38">
        <v>1112.22</v>
      </c>
      <c r="J2238" s="37">
        <v>60.63</v>
      </c>
      <c r="K2238" s="38">
        <v>3940</v>
      </c>
      <c r="L2238" s="38">
        <v>170070.46</v>
      </c>
      <c r="M2238" s="38">
        <v>3401.41</v>
      </c>
      <c r="N2238" s="38">
        <v>135202.67000000001</v>
      </c>
    </row>
    <row r="2239" spans="7:14" x14ac:dyDescent="0.35">
      <c r="G2239">
        <v>2225</v>
      </c>
      <c r="H2239" s="36">
        <v>1375</v>
      </c>
      <c r="I2239" s="36">
        <v>4512.2</v>
      </c>
      <c r="J2239">
        <v>22.94</v>
      </c>
      <c r="K2239" s="36">
        <v>3940</v>
      </c>
      <c r="L2239" s="36">
        <v>-14499.9</v>
      </c>
      <c r="M2239" s="36">
        <v>-290</v>
      </c>
      <c r="N2239" s="36">
        <v>-8911.11</v>
      </c>
    </row>
    <row r="2240" spans="7:14" x14ac:dyDescent="0.35">
      <c r="G2240" s="37">
        <v>2226</v>
      </c>
      <c r="H2240" s="38">
        <v>1375</v>
      </c>
      <c r="I2240" s="38">
        <v>1415.88</v>
      </c>
      <c r="J2240" s="37">
        <v>36.26</v>
      </c>
      <c r="K2240" s="38">
        <v>3940</v>
      </c>
      <c r="L2240" s="38">
        <v>90145.79</v>
      </c>
      <c r="M2240" s="38">
        <v>1802.92</v>
      </c>
      <c r="N2240" s="38">
        <v>70790.31</v>
      </c>
    </row>
    <row r="2241" spans="7:14" x14ac:dyDescent="0.35">
      <c r="G2241">
        <v>2227</v>
      </c>
      <c r="H2241" s="36">
        <v>1375</v>
      </c>
      <c r="I2241" s="36">
        <v>3585.31</v>
      </c>
      <c r="J2241">
        <v>9.91</v>
      </c>
      <c r="K2241" s="36">
        <v>3940</v>
      </c>
      <c r="L2241" s="36">
        <v>2140.2600000000002</v>
      </c>
      <c r="M2241" s="36">
        <v>42.81</v>
      </c>
      <c r="N2241" s="36">
        <v>1581.49</v>
      </c>
    </row>
    <row r="2242" spans="7:14" x14ac:dyDescent="0.35">
      <c r="G2242" s="37">
        <v>2228</v>
      </c>
      <c r="H2242" s="38">
        <v>1375</v>
      </c>
      <c r="I2242" s="38">
        <v>522.35</v>
      </c>
      <c r="J2242" s="37">
        <v>50.44</v>
      </c>
      <c r="K2242" s="38">
        <v>3940</v>
      </c>
      <c r="L2242" s="38">
        <v>171020.11</v>
      </c>
      <c r="M2242" s="38">
        <v>3420.4</v>
      </c>
      <c r="N2242" s="38">
        <v>116590.01</v>
      </c>
    </row>
    <row r="2243" spans="7:14" x14ac:dyDescent="0.35">
      <c r="G2243">
        <v>2229</v>
      </c>
      <c r="H2243" s="36">
        <v>1375</v>
      </c>
      <c r="I2243" s="36">
        <v>386.01</v>
      </c>
      <c r="J2243">
        <v>70.78</v>
      </c>
      <c r="K2243" s="36">
        <v>3940</v>
      </c>
      <c r="L2243" s="36">
        <v>250163.82</v>
      </c>
      <c r="M2243" s="36">
        <v>5003.28</v>
      </c>
      <c r="N2243" s="36">
        <v>131009.79</v>
      </c>
    </row>
    <row r="2244" spans="7:14" x14ac:dyDescent="0.35">
      <c r="G2244" s="37">
        <v>2230</v>
      </c>
      <c r="H2244" s="38">
        <v>1375</v>
      </c>
      <c r="I2244" s="38">
        <v>3337.91</v>
      </c>
      <c r="J2244" s="37">
        <v>55.01</v>
      </c>
      <c r="K2244" s="38">
        <v>14300</v>
      </c>
      <c r="L2244" s="38">
        <v>601615.22</v>
      </c>
      <c r="M2244" s="38">
        <v>12032.3</v>
      </c>
      <c r="N2244" s="38">
        <v>350297.06</v>
      </c>
    </row>
    <row r="2245" spans="7:14" x14ac:dyDescent="0.35">
      <c r="G2245">
        <v>2231</v>
      </c>
      <c r="H2245" s="36">
        <v>1375</v>
      </c>
      <c r="I2245" s="36">
        <v>1827.28</v>
      </c>
      <c r="J2245">
        <v>50.01</v>
      </c>
      <c r="K2245" s="36">
        <v>3940</v>
      </c>
      <c r="L2245" s="36">
        <v>104280.98</v>
      </c>
      <c r="M2245" s="36">
        <v>2085.62</v>
      </c>
      <c r="N2245" s="36">
        <v>86124.34</v>
      </c>
    </row>
    <row r="2246" spans="7:14" x14ac:dyDescent="0.35">
      <c r="G2246" s="37">
        <v>2232</v>
      </c>
      <c r="H2246" s="38">
        <v>1375</v>
      </c>
      <c r="I2246" s="38">
        <v>3346.21</v>
      </c>
      <c r="J2246" s="37">
        <v>76.03</v>
      </c>
      <c r="K2246" s="38">
        <v>3940</v>
      </c>
      <c r="L2246" s="38">
        <v>43774.19</v>
      </c>
      <c r="M2246" s="38">
        <v>875.48</v>
      </c>
      <c r="N2246" s="38">
        <v>23934.25</v>
      </c>
    </row>
    <row r="2247" spans="7:14" x14ac:dyDescent="0.35">
      <c r="G2247">
        <v>2233</v>
      </c>
      <c r="H2247" s="36">
        <v>1375</v>
      </c>
      <c r="I2247" s="36">
        <v>651.29999999999995</v>
      </c>
      <c r="J2247">
        <v>32.979999999999997</v>
      </c>
      <c r="K2247" s="36">
        <v>3940</v>
      </c>
      <c r="L2247" s="36">
        <v>107093.43</v>
      </c>
      <c r="M2247" s="36">
        <v>2141.87</v>
      </c>
      <c r="N2247" s="36">
        <v>60196.47</v>
      </c>
    </row>
    <row r="2248" spans="7:14" x14ac:dyDescent="0.35">
      <c r="G2248" s="37">
        <v>2234</v>
      </c>
      <c r="H2248" s="38">
        <v>1375</v>
      </c>
      <c r="I2248" s="38">
        <v>4759.29</v>
      </c>
      <c r="J2248" s="37">
        <v>24.04</v>
      </c>
      <c r="K2248" s="38">
        <v>3940</v>
      </c>
      <c r="L2248" s="38">
        <v>-21069.03</v>
      </c>
      <c r="M2248" s="38">
        <v>-421.38</v>
      </c>
      <c r="N2248" s="38">
        <v>-12681.66</v>
      </c>
    </row>
    <row r="2249" spans="7:14" x14ac:dyDescent="0.35">
      <c r="G2249">
        <v>2235</v>
      </c>
      <c r="H2249" s="36">
        <v>1375</v>
      </c>
      <c r="I2249" s="36">
        <v>3792.87</v>
      </c>
      <c r="J2249">
        <v>74.97</v>
      </c>
      <c r="K2249" s="36">
        <v>3940</v>
      </c>
      <c r="L2249" s="36">
        <v>9655.25</v>
      </c>
      <c r="M2249" s="36">
        <v>193.11</v>
      </c>
      <c r="N2249" s="36">
        <v>6693.38</v>
      </c>
    </row>
    <row r="2250" spans="7:14" x14ac:dyDescent="0.35">
      <c r="G2250" s="37">
        <v>2236</v>
      </c>
      <c r="H2250" s="38">
        <v>1375</v>
      </c>
      <c r="I2250" s="38">
        <v>4406.08</v>
      </c>
      <c r="J2250" s="37">
        <v>73.36</v>
      </c>
      <c r="K2250" s="38">
        <v>8400</v>
      </c>
      <c r="L2250" s="38">
        <v>291603.55</v>
      </c>
      <c r="M2250" s="38">
        <v>5832.07</v>
      </c>
      <c r="N2250" s="38">
        <v>254299.88</v>
      </c>
    </row>
    <row r="2251" spans="7:14" x14ac:dyDescent="0.35">
      <c r="G2251">
        <v>2237</v>
      </c>
      <c r="H2251" s="36">
        <v>1375</v>
      </c>
      <c r="I2251" s="36">
        <v>855.06</v>
      </c>
      <c r="J2251">
        <v>58.57</v>
      </c>
      <c r="K2251" s="36">
        <v>3940</v>
      </c>
      <c r="L2251" s="36">
        <v>179305.35</v>
      </c>
      <c r="M2251" s="36">
        <v>3586.11</v>
      </c>
      <c r="N2251" s="36">
        <v>110344.14</v>
      </c>
    </row>
    <row r="2252" spans="7:14" x14ac:dyDescent="0.35">
      <c r="G2252" s="37">
        <v>2238</v>
      </c>
      <c r="H2252" s="38">
        <v>1375</v>
      </c>
      <c r="I2252" s="38">
        <v>1736.77</v>
      </c>
      <c r="J2252" s="37">
        <v>37.630000000000003</v>
      </c>
      <c r="K2252" s="38">
        <v>3940</v>
      </c>
      <c r="L2252" s="38">
        <v>81533.429999999993</v>
      </c>
      <c r="M2252" s="38">
        <v>1630.67</v>
      </c>
      <c r="N2252" s="38">
        <v>56475.199999999997</v>
      </c>
    </row>
    <row r="2253" spans="7:14" x14ac:dyDescent="0.35">
      <c r="G2253">
        <v>2239</v>
      </c>
      <c r="H2253" s="36">
        <v>1375</v>
      </c>
      <c r="I2253" s="36">
        <v>1968.05</v>
      </c>
      <c r="J2253">
        <v>83.79</v>
      </c>
      <c r="K2253" s="36">
        <v>3940</v>
      </c>
      <c r="L2253" s="36">
        <v>163858.59</v>
      </c>
      <c r="M2253" s="36">
        <v>3277.17</v>
      </c>
      <c r="N2253" s="36">
        <v>127169.02</v>
      </c>
    </row>
    <row r="2254" spans="7:14" x14ac:dyDescent="0.35">
      <c r="G2254" s="37">
        <v>2240</v>
      </c>
      <c r="H2254" s="38">
        <v>1375</v>
      </c>
      <c r="I2254" s="38">
        <v>2778.43</v>
      </c>
      <c r="J2254" s="37">
        <v>63.02</v>
      </c>
      <c r="K2254" s="38">
        <v>8400</v>
      </c>
      <c r="L2254" s="38">
        <v>352924.07</v>
      </c>
      <c r="M2254" s="38">
        <v>7058.48</v>
      </c>
      <c r="N2254" s="38">
        <v>316228.71999999997</v>
      </c>
    </row>
    <row r="2255" spans="7:14" x14ac:dyDescent="0.35">
      <c r="G2255">
        <v>2241</v>
      </c>
      <c r="H2255" s="36">
        <v>1375</v>
      </c>
      <c r="I2255" s="36">
        <v>1624.97</v>
      </c>
      <c r="J2255">
        <v>58.11</v>
      </c>
      <c r="K2255" s="36">
        <v>3940</v>
      </c>
      <c r="L2255" s="36">
        <v>133157.19</v>
      </c>
      <c r="M2255" s="36">
        <v>2663.14</v>
      </c>
      <c r="N2255" s="36">
        <v>107535.14</v>
      </c>
    </row>
    <row r="2256" spans="7:14" x14ac:dyDescent="0.35">
      <c r="G2256" s="37">
        <v>2242</v>
      </c>
      <c r="H2256" s="38">
        <v>1375</v>
      </c>
      <c r="I2256" s="38">
        <v>491.03</v>
      </c>
      <c r="J2256" s="37">
        <v>36.28</v>
      </c>
      <c r="K2256" s="38">
        <v>3940</v>
      </c>
      <c r="L2256" s="38">
        <v>123742.82</v>
      </c>
      <c r="M2256" s="38">
        <v>2474.86</v>
      </c>
      <c r="N2256" s="38">
        <v>81388.62</v>
      </c>
    </row>
    <row r="2257" spans="7:14" x14ac:dyDescent="0.35">
      <c r="G2257">
        <v>2243</v>
      </c>
      <c r="H2257" s="36">
        <v>1375</v>
      </c>
      <c r="I2257" s="36">
        <v>1970.62</v>
      </c>
      <c r="J2257">
        <v>50.59</v>
      </c>
      <c r="K2257" s="36">
        <v>8400</v>
      </c>
      <c r="L2257" s="36">
        <v>323891.90000000002</v>
      </c>
      <c r="M2257" s="36">
        <v>6477.84</v>
      </c>
      <c r="N2257" s="36">
        <v>276952.63</v>
      </c>
    </row>
    <row r="2258" spans="7:14" x14ac:dyDescent="0.35">
      <c r="G2258" s="37">
        <v>2244</v>
      </c>
      <c r="H2258" s="38">
        <v>1375</v>
      </c>
      <c r="I2258" s="38">
        <v>1421.84</v>
      </c>
      <c r="J2258" s="37">
        <v>66.650000000000006</v>
      </c>
      <c r="K2258" s="38">
        <v>8400</v>
      </c>
      <c r="L2258" s="38">
        <v>463748.17</v>
      </c>
      <c r="M2258" s="38">
        <v>9274.9599999999991</v>
      </c>
      <c r="N2258" s="38">
        <v>295793.67</v>
      </c>
    </row>
    <row r="2259" spans="7:14" x14ac:dyDescent="0.35">
      <c r="G2259">
        <v>2245</v>
      </c>
      <c r="H2259" s="36">
        <v>1375</v>
      </c>
      <c r="I2259" s="36">
        <v>2052.42</v>
      </c>
      <c r="J2259">
        <v>69.47</v>
      </c>
      <c r="K2259" s="36">
        <v>3940</v>
      </c>
      <c r="L2259" s="36">
        <v>129749</v>
      </c>
      <c r="M2259" s="36">
        <v>2594.98</v>
      </c>
      <c r="N2259" s="36">
        <v>74233.45</v>
      </c>
    </row>
    <row r="2260" spans="7:14" x14ac:dyDescent="0.35">
      <c r="G2260" s="37">
        <v>2246</v>
      </c>
      <c r="H2260" s="38">
        <v>1375</v>
      </c>
      <c r="I2260" s="38">
        <v>1145.4100000000001</v>
      </c>
      <c r="J2260" s="37">
        <v>52.78</v>
      </c>
      <c r="K2260" s="38">
        <v>14300</v>
      </c>
      <c r="L2260" s="38">
        <v>692960.38</v>
      </c>
      <c r="M2260" s="38">
        <v>13859.21</v>
      </c>
      <c r="N2260" s="38">
        <v>535470.35</v>
      </c>
    </row>
    <row r="2261" spans="7:14" x14ac:dyDescent="0.35">
      <c r="G2261">
        <v>2247</v>
      </c>
      <c r="H2261" s="36">
        <v>1375</v>
      </c>
      <c r="I2261" s="36">
        <v>1457.1</v>
      </c>
      <c r="J2261">
        <v>51.03</v>
      </c>
      <c r="K2261" s="36">
        <v>8400</v>
      </c>
      <c r="L2261" s="36">
        <v>352914.13</v>
      </c>
      <c r="M2261" s="36">
        <v>7058.28</v>
      </c>
      <c r="N2261" s="36">
        <v>306049.17</v>
      </c>
    </row>
    <row r="2262" spans="7:14" x14ac:dyDescent="0.35">
      <c r="G2262" s="37">
        <v>2248</v>
      </c>
      <c r="H2262" s="38">
        <v>1375</v>
      </c>
      <c r="I2262" s="38">
        <v>3209.37</v>
      </c>
      <c r="J2262" s="37">
        <v>59.32</v>
      </c>
      <c r="K2262" s="38">
        <v>3940</v>
      </c>
      <c r="L2262" s="38">
        <v>41965.54</v>
      </c>
      <c r="M2262" s="38">
        <v>839.31</v>
      </c>
      <c r="N2262" s="38">
        <v>35423.97</v>
      </c>
    </row>
    <row r="2263" spans="7:14" x14ac:dyDescent="0.35">
      <c r="G2263">
        <v>2249</v>
      </c>
      <c r="H2263" s="36">
        <v>1375</v>
      </c>
      <c r="I2263" s="36">
        <v>2063.14</v>
      </c>
      <c r="J2263">
        <v>51.28</v>
      </c>
      <c r="K2263" s="36">
        <v>8400</v>
      </c>
      <c r="L2263" s="36">
        <v>323551.59999999998</v>
      </c>
      <c r="M2263" s="36">
        <v>6471.03</v>
      </c>
      <c r="N2263" s="36">
        <v>244875.64</v>
      </c>
    </row>
    <row r="2264" spans="7:14" x14ac:dyDescent="0.35">
      <c r="G2264" s="37">
        <v>2250</v>
      </c>
      <c r="H2264" s="38">
        <v>1375</v>
      </c>
      <c r="I2264" s="38">
        <v>1857.84</v>
      </c>
      <c r="J2264" s="37">
        <v>46.26</v>
      </c>
      <c r="K2264" s="38">
        <v>3940</v>
      </c>
      <c r="L2264" s="38">
        <v>94943.77</v>
      </c>
      <c r="M2264" s="38">
        <v>1898.88</v>
      </c>
      <c r="N2264" s="38">
        <v>54557.19</v>
      </c>
    </row>
    <row r="2265" spans="7:14" x14ac:dyDescent="0.35">
      <c r="G2265">
        <v>2251</v>
      </c>
      <c r="H2265" s="36">
        <v>1375</v>
      </c>
      <c r="I2265" s="36">
        <v>2762.75</v>
      </c>
      <c r="J2265">
        <v>25.35</v>
      </c>
      <c r="K2265" s="36">
        <v>3940</v>
      </c>
      <c r="L2265" s="36">
        <v>28466.85</v>
      </c>
      <c r="M2265" s="36">
        <v>569.34</v>
      </c>
      <c r="N2265" s="36">
        <v>18397.8</v>
      </c>
    </row>
    <row r="2266" spans="7:14" x14ac:dyDescent="0.35">
      <c r="G2266" s="37">
        <v>2252</v>
      </c>
      <c r="H2266" s="38">
        <v>1375</v>
      </c>
      <c r="I2266" s="38">
        <v>3904.93</v>
      </c>
      <c r="J2266" s="37">
        <v>29.39</v>
      </c>
      <c r="K2266" s="38">
        <v>3940</v>
      </c>
      <c r="L2266" s="38">
        <v>-344.48</v>
      </c>
      <c r="M2266" s="38">
        <v>-6.89</v>
      </c>
      <c r="N2266" s="38">
        <v>-190.44</v>
      </c>
    </row>
    <row r="2267" spans="7:14" x14ac:dyDescent="0.35">
      <c r="G2267">
        <v>2253</v>
      </c>
      <c r="H2267" s="36">
        <v>1375</v>
      </c>
      <c r="I2267" s="36">
        <v>2018.57</v>
      </c>
      <c r="J2267">
        <v>62.73</v>
      </c>
      <c r="K2267" s="36">
        <v>8400</v>
      </c>
      <c r="L2267" s="36">
        <v>398928.52</v>
      </c>
      <c r="M2267" s="36">
        <v>7978.57</v>
      </c>
      <c r="N2267" s="36">
        <v>200353.53</v>
      </c>
    </row>
    <row r="2268" spans="7:14" x14ac:dyDescent="0.35">
      <c r="G2268" s="37">
        <v>2254</v>
      </c>
      <c r="H2268" s="38">
        <v>1375</v>
      </c>
      <c r="I2268" s="38">
        <v>3020.09</v>
      </c>
      <c r="J2268" s="37">
        <v>14.62</v>
      </c>
      <c r="K2268" s="38">
        <v>3940</v>
      </c>
      <c r="L2268" s="38">
        <v>12070.9</v>
      </c>
      <c r="M2268" s="38">
        <v>241.42</v>
      </c>
      <c r="N2268" s="38">
        <v>9885.75</v>
      </c>
    </row>
    <row r="2269" spans="7:14" x14ac:dyDescent="0.35">
      <c r="G2269">
        <v>2255</v>
      </c>
      <c r="H2269" s="36">
        <v>1375</v>
      </c>
      <c r="I2269" s="36">
        <v>4837.7700000000004</v>
      </c>
      <c r="J2269">
        <v>20.79</v>
      </c>
      <c r="K2269" s="36">
        <v>3940</v>
      </c>
      <c r="L2269" s="36">
        <v>-20037.66</v>
      </c>
      <c r="M2269" s="36">
        <v>-400.75</v>
      </c>
      <c r="N2269" s="36">
        <v>-12464.86</v>
      </c>
    </row>
    <row r="2270" spans="7:14" x14ac:dyDescent="0.35">
      <c r="G2270" s="37">
        <v>2256</v>
      </c>
      <c r="H2270" s="38">
        <v>1375</v>
      </c>
      <c r="I2270" s="38">
        <v>2705.5</v>
      </c>
      <c r="J2270" s="37">
        <v>73.55</v>
      </c>
      <c r="K2270" s="38">
        <v>3940</v>
      </c>
      <c r="L2270" s="38">
        <v>89425.25</v>
      </c>
      <c r="M2270" s="38">
        <v>1788.5</v>
      </c>
      <c r="N2270" s="38">
        <v>63795.38</v>
      </c>
    </row>
    <row r="2271" spans="7:14" x14ac:dyDescent="0.35">
      <c r="G2271">
        <v>2257</v>
      </c>
      <c r="H2271" s="36">
        <v>1375</v>
      </c>
      <c r="I2271" s="36">
        <v>4567.03</v>
      </c>
      <c r="J2271">
        <v>59.65</v>
      </c>
      <c r="K2271" s="36">
        <v>3940</v>
      </c>
      <c r="L2271" s="36">
        <v>-38775.22</v>
      </c>
      <c r="M2271" s="36">
        <v>-775.5</v>
      </c>
      <c r="N2271" s="36">
        <v>-27243.81</v>
      </c>
    </row>
    <row r="2272" spans="7:14" x14ac:dyDescent="0.35">
      <c r="G2272" s="37">
        <v>2258</v>
      </c>
      <c r="H2272" s="38">
        <v>1375</v>
      </c>
      <c r="I2272" s="38">
        <v>4009.63</v>
      </c>
      <c r="J2272" s="37">
        <v>2.58</v>
      </c>
      <c r="K2272" s="38">
        <v>14300</v>
      </c>
      <c r="L2272" s="38">
        <v>25158.74</v>
      </c>
      <c r="M2272" s="38">
        <v>503.17</v>
      </c>
      <c r="N2272" s="38">
        <v>19366.38</v>
      </c>
    </row>
    <row r="2273" spans="7:14" x14ac:dyDescent="0.35">
      <c r="G2273">
        <v>2259</v>
      </c>
      <c r="H2273" s="36">
        <v>1375</v>
      </c>
      <c r="I2273" s="36">
        <v>481.85</v>
      </c>
      <c r="J2273">
        <v>41.18</v>
      </c>
      <c r="K2273" s="36">
        <v>8400</v>
      </c>
      <c r="L2273" s="36">
        <v>324684.93</v>
      </c>
      <c r="M2273" s="36">
        <v>6493.7</v>
      </c>
      <c r="N2273" s="36">
        <v>247733.02</v>
      </c>
    </row>
    <row r="2274" spans="7:14" x14ac:dyDescent="0.35">
      <c r="G2274" s="37">
        <v>2260</v>
      </c>
      <c r="H2274" s="38">
        <v>1375</v>
      </c>
      <c r="I2274" s="38">
        <v>2259.67</v>
      </c>
      <c r="J2274" s="37">
        <v>62.91</v>
      </c>
      <c r="K2274" s="38">
        <v>3940</v>
      </c>
      <c r="L2274" s="38">
        <v>104328.09</v>
      </c>
      <c r="M2274" s="38">
        <v>2086.56</v>
      </c>
      <c r="N2274" s="38">
        <v>65673.2</v>
      </c>
    </row>
    <row r="2275" spans="7:14" x14ac:dyDescent="0.35">
      <c r="G2275">
        <v>2261</v>
      </c>
      <c r="H2275" s="36">
        <v>1375</v>
      </c>
      <c r="I2275" s="36">
        <v>3551.93</v>
      </c>
      <c r="J2275">
        <v>46.26</v>
      </c>
      <c r="K2275" s="36">
        <v>8400</v>
      </c>
      <c r="L2275" s="36">
        <v>222874.34</v>
      </c>
      <c r="M2275" s="36">
        <v>4457.49</v>
      </c>
      <c r="N2275" s="36">
        <v>145242.49</v>
      </c>
    </row>
    <row r="2276" spans="7:14" x14ac:dyDescent="0.35">
      <c r="G2276" s="37">
        <v>2262</v>
      </c>
      <c r="H2276" s="38">
        <v>1375</v>
      </c>
      <c r="I2276" s="38">
        <v>4936.22</v>
      </c>
      <c r="J2276" s="37">
        <v>48.59</v>
      </c>
      <c r="K2276" s="38">
        <v>8400</v>
      </c>
      <c r="L2276" s="38">
        <v>166932.76999999999</v>
      </c>
      <c r="M2276" s="38">
        <v>3338.66</v>
      </c>
      <c r="N2276" s="38">
        <v>128972.02</v>
      </c>
    </row>
    <row r="2277" spans="7:14" x14ac:dyDescent="0.35">
      <c r="G2277">
        <v>2263</v>
      </c>
      <c r="H2277" s="36">
        <v>1375</v>
      </c>
      <c r="I2277" s="36">
        <v>2400.21</v>
      </c>
      <c r="J2277">
        <v>48.14</v>
      </c>
      <c r="K2277" s="36">
        <v>3940</v>
      </c>
      <c r="L2277" s="36">
        <v>72747.17</v>
      </c>
      <c r="M2277" s="36">
        <v>1454.94</v>
      </c>
      <c r="N2277" s="36">
        <v>62021.88</v>
      </c>
    </row>
    <row r="2278" spans="7:14" x14ac:dyDescent="0.35">
      <c r="G2278" s="37">
        <v>2264</v>
      </c>
      <c r="H2278" s="38">
        <v>1375</v>
      </c>
      <c r="I2278" s="38">
        <v>645.37</v>
      </c>
      <c r="J2278" s="37">
        <v>34.99</v>
      </c>
      <c r="K2278" s="38">
        <v>3940</v>
      </c>
      <c r="L2278" s="38">
        <v>113896.23</v>
      </c>
      <c r="M2278" s="38">
        <v>2277.92</v>
      </c>
      <c r="N2278" s="38">
        <v>76162.8</v>
      </c>
    </row>
    <row r="2279" spans="7:14" x14ac:dyDescent="0.35">
      <c r="G2279">
        <v>2265</v>
      </c>
      <c r="H2279" s="36">
        <v>1375</v>
      </c>
      <c r="I2279" s="36">
        <v>2897.64</v>
      </c>
      <c r="J2279">
        <v>60.57</v>
      </c>
      <c r="K2279" s="36">
        <v>3940</v>
      </c>
      <c r="L2279" s="36">
        <v>61755.96</v>
      </c>
      <c r="M2279" s="36">
        <v>1235.1199999999999</v>
      </c>
      <c r="N2279" s="36">
        <v>37315.51</v>
      </c>
    </row>
    <row r="2280" spans="7:14" x14ac:dyDescent="0.35">
      <c r="G2280" s="37">
        <v>2266</v>
      </c>
      <c r="H2280" s="38">
        <v>1375</v>
      </c>
      <c r="I2280" s="38">
        <v>807.51</v>
      </c>
      <c r="J2280" s="37">
        <v>27.24</v>
      </c>
      <c r="K2280" s="38">
        <v>3940</v>
      </c>
      <c r="L2280" s="38">
        <v>83945.03</v>
      </c>
      <c r="M2280" s="38">
        <v>1678.9</v>
      </c>
      <c r="N2280" s="38">
        <v>56793.120000000003</v>
      </c>
    </row>
    <row r="2281" spans="7:14" x14ac:dyDescent="0.35">
      <c r="G2281">
        <v>2267</v>
      </c>
      <c r="H2281" s="36">
        <v>1375</v>
      </c>
      <c r="I2281" s="36">
        <v>3807.29</v>
      </c>
      <c r="J2281">
        <v>50.33</v>
      </c>
      <c r="K2281" s="36">
        <v>3940</v>
      </c>
      <c r="L2281" s="36">
        <v>5303.72</v>
      </c>
      <c r="M2281" s="36">
        <v>106.07</v>
      </c>
      <c r="N2281" s="36">
        <v>4765.6099999999997</v>
      </c>
    </row>
    <row r="2282" spans="7:14" x14ac:dyDescent="0.35">
      <c r="G2282" s="37">
        <v>2268</v>
      </c>
      <c r="H2282" s="38">
        <v>1375</v>
      </c>
      <c r="I2282" s="38">
        <v>2636.85</v>
      </c>
      <c r="J2282" s="37">
        <v>32.82</v>
      </c>
      <c r="K2282" s="38">
        <v>3940</v>
      </c>
      <c r="L2282" s="38">
        <v>41396.85</v>
      </c>
      <c r="M2282" s="38">
        <v>827.94</v>
      </c>
      <c r="N2282" s="38">
        <v>32582.38</v>
      </c>
    </row>
    <row r="2283" spans="7:14" x14ac:dyDescent="0.35">
      <c r="G2283">
        <v>2269</v>
      </c>
      <c r="H2283" s="36">
        <v>1375</v>
      </c>
      <c r="I2283" s="36">
        <v>3672.47</v>
      </c>
      <c r="J2283">
        <v>19.77</v>
      </c>
      <c r="K2283" s="36">
        <v>14300</v>
      </c>
      <c r="L2283" s="36">
        <v>208731.42</v>
      </c>
      <c r="M2283" s="36">
        <v>4174.63</v>
      </c>
      <c r="N2283" s="36">
        <v>122852.69</v>
      </c>
    </row>
    <row r="2284" spans="7:14" x14ac:dyDescent="0.35">
      <c r="G2284" s="37">
        <v>2270</v>
      </c>
      <c r="H2284" s="38">
        <v>1375</v>
      </c>
      <c r="I2284" s="38">
        <v>4372.9399999999996</v>
      </c>
      <c r="J2284" s="37">
        <v>30.81</v>
      </c>
      <c r="K2284" s="38">
        <v>3940</v>
      </c>
      <c r="L2284" s="38">
        <v>-14715.75</v>
      </c>
      <c r="M2284" s="38">
        <v>-294.32</v>
      </c>
      <c r="N2284" s="38">
        <v>-8873.32</v>
      </c>
    </row>
    <row r="2285" spans="7:14" x14ac:dyDescent="0.35">
      <c r="G2285">
        <v>2271</v>
      </c>
      <c r="H2285" s="36">
        <v>1375</v>
      </c>
      <c r="I2285" s="36">
        <v>3218.95</v>
      </c>
      <c r="J2285">
        <v>70.22</v>
      </c>
      <c r="K2285" s="36">
        <v>8400</v>
      </c>
      <c r="L2285" s="36">
        <v>362430.79</v>
      </c>
      <c r="M2285" s="36">
        <v>7248.62</v>
      </c>
      <c r="N2285" s="36">
        <v>324678.51</v>
      </c>
    </row>
    <row r="2286" spans="7:14" x14ac:dyDescent="0.35">
      <c r="G2286" s="37">
        <v>2272</v>
      </c>
      <c r="H2286" s="38">
        <v>1375</v>
      </c>
      <c r="I2286" s="38">
        <v>3139.71</v>
      </c>
      <c r="J2286" s="37">
        <v>33.26</v>
      </c>
      <c r="K2286" s="38">
        <v>14300</v>
      </c>
      <c r="L2286" s="38">
        <v>369786.89</v>
      </c>
      <c r="M2286" s="38">
        <v>7395.74</v>
      </c>
      <c r="N2286" s="38">
        <v>263244.45</v>
      </c>
    </row>
    <row r="2287" spans="7:14" x14ac:dyDescent="0.35">
      <c r="G2287">
        <v>2273</v>
      </c>
      <c r="H2287" s="36">
        <v>1375</v>
      </c>
      <c r="I2287" s="36">
        <v>3821.94</v>
      </c>
      <c r="J2287">
        <v>39.42</v>
      </c>
      <c r="K2287" s="36">
        <v>3940</v>
      </c>
      <c r="L2287" s="36">
        <v>3279.21</v>
      </c>
      <c r="M2287" s="36">
        <v>65.58</v>
      </c>
      <c r="N2287" s="36">
        <v>2377.66</v>
      </c>
    </row>
    <row r="2288" spans="7:14" x14ac:dyDescent="0.35">
      <c r="G2288" s="37">
        <v>2274</v>
      </c>
      <c r="H2288" s="38">
        <v>1375</v>
      </c>
      <c r="I2288" s="38">
        <v>4243.78</v>
      </c>
      <c r="J2288" s="37">
        <v>30.4</v>
      </c>
      <c r="K2288" s="38">
        <v>3940</v>
      </c>
      <c r="L2288" s="38">
        <v>-10609.87</v>
      </c>
      <c r="M2288" s="38">
        <v>-212.2</v>
      </c>
      <c r="N2288" s="38">
        <v>-6780.63</v>
      </c>
    </row>
    <row r="2289" spans="7:14" x14ac:dyDescent="0.35">
      <c r="G2289">
        <v>2275</v>
      </c>
      <c r="H2289" s="36">
        <v>1375</v>
      </c>
      <c r="I2289" s="36">
        <v>4371.46</v>
      </c>
      <c r="J2289">
        <v>61.33</v>
      </c>
      <c r="K2289" s="36">
        <v>8400</v>
      </c>
      <c r="L2289" s="36">
        <v>245711.91</v>
      </c>
      <c r="M2289" s="36">
        <v>4914.24</v>
      </c>
      <c r="N2289" s="36">
        <v>208857.08</v>
      </c>
    </row>
    <row r="2290" spans="7:14" x14ac:dyDescent="0.35">
      <c r="G2290" s="37">
        <v>2276</v>
      </c>
      <c r="H2290" s="38">
        <v>1375</v>
      </c>
      <c r="I2290" s="38">
        <v>374.86</v>
      </c>
      <c r="J2290" s="37">
        <v>47.53</v>
      </c>
      <c r="K2290" s="38">
        <v>8400</v>
      </c>
      <c r="L2290" s="38">
        <v>380067.56</v>
      </c>
      <c r="M2290" s="38">
        <v>7601.35</v>
      </c>
      <c r="N2290" s="38">
        <v>247588.9</v>
      </c>
    </row>
    <row r="2291" spans="7:14" x14ac:dyDescent="0.35">
      <c r="G2291">
        <v>2277</v>
      </c>
      <c r="H2291" s="36">
        <v>1375</v>
      </c>
      <c r="I2291" s="36">
        <v>2869.71</v>
      </c>
      <c r="J2291">
        <v>78.55</v>
      </c>
      <c r="K2291" s="36">
        <v>3940</v>
      </c>
      <c r="L2291" s="36">
        <v>82694.67</v>
      </c>
      <c r="M2291" s="36">
        <v>1653.89</v>
      </c>
      <c r="N2291" s="36">
        <v>43103.17</v>
      </c>
    </row>
    <row r="2292" spans="7:14" x14ac:dyDescent="0.35">
      <c r="G2292" s="37">
        <v>2278</v>
      </c>
      <c r="H2292" s="38">
        <v>1375</v>
      </c>
      <c r="I2292" s="38">
        <v>1238.0899999999999</v>
      </c>
      <c r="J2292" s="37">
        <v>57.64</v>
      </c>
      <c r="K2292" s="38">
        <v>3940</v>
      </c>
      <c r="L2292" s="38">
        <v>154355.66</v>
      </c>
      <c r="M2292" s="38">
        <v>3087.11</v>
      </c>
      <c r="N2292" s="38">
        <v>115967.44</v>
      </c>
    </row>
    <row r="2293" spans="7:14" x14ac:dyDescent="0.35">
      <c r="G2293">
        <v>2279</v>
      </c>
      <c r="H2293" s="36">
        <v>1375</v>
      </c>
      <c r="I2293" s="36">
        <v>4329.66</v>
      </c>
      <c r="J2293">
        <v>51.42</v>
      </c>
      <c r="K2293" s="36">
        <v>3940</v>
      </c>
      <c r="L2293" s="36">
        <v>-21410.44</v>
      </c>
      <c r="M2293" s="36">
        <v>-428.21</v>
      </c>
      <c r="N2293" s="36">
        <v>-16380.22</v>
      </c>
    </row>
    <row r="2294" spans="7:14" x14ac:dyDescent="0.35">
      <c r="G2294" s="37">
        <v>2280</v>
      </c>
      <c r="H2294" s="38">
        <v>1375</v>
      </c>
      <c r="I2294" s="38">
        <v>3312.31</v>
      </c>
      <c r="J2294" s="37">
        <v>57.26</v>
      </c>
      <c r="K2294" s="38">
        <v>8400</v>
      </c>
      <c r="L2294" s="38">
        <v>289941.82</v>
      </c>
      <c r="M2294" s="38">
        <v>5798.84</v>
      </c>
      <c r="N2294" s="38">
        <v>257668.57</v>
      </c>
    </row>
    <row r="2295" spans="7:14" x14ac:dyDescent="0.35">
      <c r="G2295">
        <v>2281</v>
      </c>
      <c r="H2295" s="36">
        <v>1375</v>
      </c>
      <c r="I2295" s="36">
        <v>2217.0700000000002</v>
      </c>
      <c r="J2295">
        <v>18.579999999999998</v>
      </c>
      <c r="K2295" s="36">
        <v>8400</v>
      </c>
      <c r="L2295" s="36">
        <v>113479.91</v>
      </c>
      <c r="M2295" s="36">
        <v>2269.6</v>
      </c>
      <c r="N2295" s="36">
        <v>99526.64</v>
      </c>
    </row>
    <row r="2296" spans="7:14" x14ac:dyDescent="0.35">
      <c r="G2296" s="37">
        <v>2282</v>
      </c>
      <c r="H2296" s="38">
        <v>1375</v>
      </c>
      <c r="I2296" s="38">
        <v>1102.9000000000001</v>
      </c>
      <c r="J2296" s="37">
        <v>79.72</v>
      </c>
      <c r="K2296" s="38">
        <v>3940</v>
      </c>
      <c r="L2296" s="38">
        <v>224807.7</v>
      </c>
      <c r="M2296" s="38">
        <v>4496.1499999999996</v>
      </c>
      <c r="N2296" s="38">
        <v>118557.06</v>
      </c>
    </row>
    <row r="2297" spans="7:14" x14ac:dyDescent="0.35">
      <c r="G2297">
        <v>2283</v>
      </c>
      <c r="H2297" s="36">
        <v>1375</v>
      </c>
      <c r="I2297" s="36">
        <v>1827.31</v>
      </c>
      <c r="J2297">
        <v>80.790000000000006</v>
      </c>
      <c r="K2297" s="36">
        <v>3940</v>
      </c>
      <c r="L2297" s="36">
        <v>169313.56</v>
      </c>
      <c r="M2297" s="36">
        <v>3386.27</v>
      </c>
      <c r="N2297" s="36">
        <v>86315.93</v>
      </c>
    </row>
    <row r="2298" spans="7:14" x14ac:dyDescent="0.35">
      <c r="G2298" s="37">
        <v>2284</v>
      </c>
      <c r="H2298" s="38">
        <v>1375</v>
      </c>
      <c r="I2298" s="38">
        <v>3578.13</v>
      </c>
      <c r="J2298" s="37">
        <v>39.299999999999997</v>
      </c>
      <c r="K2298" s="38">
        <v>3940</v>
      </c>
      <c r="L2298" s="38">
        <v>12847.01</v>
      </c>
      <c r="M2298" s="38">
        <v>256.94</v>
      </c>
      <c r="N2298" s="38">
        <v>11533.32</v>
      </c>
    </row>
    <row r="2299" spans="7:14" x14ac:dyDescent="0.35">
      <c r="G2299">
        <v>2285</v>
      </c>
      <c r="H2299" s="36">
        <v>1375</v>
      </c>
      <c r="I2299" s="36">
        <v>1180.93</v>
      </c>
      <c r="J2299">
        <v>55.89</v>
      </c>
      <c r="K2299" s="36">
        <v>14300</v>
      </c>
      <c r="L2299" s="36">
        <v>731878.40000000002</v>
      </c>
      <c r="M2299" s="36">
        <v>14637.57</v>
      </c>
      <c r="N2299" s="36">
        <v>395015.36</v>
      </c>
    </row>
    <row r="2300" spans="7:14" x14ac:dyDescent="0.35">
      <c r="G2300" s="37">
        <v>2286</v>
      </c>
      <c r="H2300" s="38">
        <v>1375</v>
      </c>
      <c r="I2300" s="38">
        <v>649.20000000000005</v>
      </c>
      <c r="J2300" s="37">
        <v>34.97</v>
      </c>
      <c r="K2300" s="38">
        <v>14300</v>
      </c>
      <c r="L2300" s="38">
        <v>476042.75</v>
      </c>
      <c r="M2300" s="38">
        <v>9520.86</v>
      </c>
      <c r="N2300" s="38">
        <v>395313.51</v>
      </c>
    </row>
    <row r="2301" spans="7:14" x14ac:dyDescent="0.35">
      <c r="G2301">
        <v>2287</v>
      </c>
      <c r="H2301" s="36">
        <v>1375</v>
      </c>
      <c r="I2301" s="36">
        <v>4462.54</v>
      </c>
      <c r="J2301">
        <v>52.15</v>
      </c>
      <c r="K2301" s="36">
        <v>8400</v>
      </c>
      <c r="L2301" s="36">
        <v>203951.73</v>
      </c>
      <c r="M2301" s="36">
        <v>4079.03</v>
      </c>
      <c r="N2301" s="36">
        <v>137760.51999999999</v>
      </c>
    </row>
    <row r="2302" spans="7:14" x14ac:dyDescent="0.35">
      <c r="G2302" s="37">
        <v>2288</v>
      </c>
      <c r="H2302" s="38">
        <v>1375</v>
      </c>
      <c r="I2302" s="38">
        <v>3868.21</v>
      </c>
      <c r="J2302" s="37">
        <v>63.35</v>
      </c>
      <c r="K2302" s="38">
        <v>3940</v>
      </c>
      <c r="L2302" s="38">
        <v>3172.64</v>
      </c>
      <c r="M2302" s="38">
        <v>63.45</v>
      </c>
      <c r="N2302" s="38">
        <v>1994.77</v>
      </c>
    </row>
    <row r="2303" spans="7:14" x14ac:dyDescent="0.35">
      <c r="G2303">
        <v>2289</v>
      </c>
      <c r="H2303" s="36">
        <v>1375</v>
      </c>
      <c r="I2303" s="36">
        <v>1159.02</v>
      </c>
      <c r="J2303">
        <v>77.959999999999994</v>
      </c>
      <c r="K2303" s="36">
        <v>3940</v>
      </c>
      <c r="L2303" s="36">
        <v>215427.81</v>
      </c>
      <c r="M2303" s="36">
        <v>4308.5600000000004</v>
      </c>
      <c r="N2303" s="36">
        <v>162944.53</v>
      </c>
    </row>
    <row r="2304" spans="7:14" x14ac:dyDescent="0.35">
      <c r="G2304" s="37">
        <v>2290</v>
      </c>
      <c r="H2304" s="38">
        <v>1375</v>
      </c>
      <c r="I2304" s="38">
        <v>1603.1</v>
      </c>
      <c r="J2304" s="37">
        <v>42.54</v>
      </c>
      <c r="K2304" s="38">
        <v>3940</v>
      </c>
      <c r="L2304" s="38">
        <v>98030.33</v>
      </c>
      <c r="M2304" s="38">
        <v>1960.61</v>
      </c>
      <c r="N2304" s="38">
        <v>67484.539999999994</v>
      </c>
    </row>
    <row r="2305" spans="7:14" x14ac:dyDescent="0.35">
      <c r="G2305">
        <v>2291</v>
      </c>
      <c r="H2305" s="36">
        <v>1375</v>
      </c>
      <c r="I2305" s="36">
        <v>4865.9399999999996</v>
      </c>
      <c r="J2305">
        <v>59.1</v>
      </c>
      <c r="K2305" s="36">
        <v>3940</v>
      </c>
      <c r="L2305" s="36">
        <v>-56102.12</v>
      </c>
      <c r="M2305" s="36">
        <v>-1122.04</v>
      </c>
      <c r="N2305" s="36">
        <v>-36409.33</v>
      </c>
    </row>
    <row r="2306" spans="7:14" x14ac:dyDescent="0.35">
      <c r="G2306" s="37">
        <v>2292</v>
      </c>
      <c r="H2306" s="38">
        <v>1375</v>
      </c>
      <c r="I2306" s="38">
        <v>3599.29</v>
      </c>
      <c r="J2306" s="37">
        <v>60.3</v>
      </c>
      <c r="K2306" s="38">
        <v>3940</v>
      </c>
      <c r="L2306" s="38">
        <v>19170.310000000001</v>
      </c>
      <c r="M2306" s="38">
        <v>383.41</v>
      </c>
      <c r="N2306" s="38">
        <v>15766.23</v>
      </c>
    </row>
    <row r="2307" spans="7:14" x14ac:dyDescent="0.35">
      <c r="G2307">
        <v>2293</v>
      </c>
      <c r="H2307" s="36">
        <v>1375</v>
      </c>
      <c r="I2307" s="36">
        <v>3130.51</v>
      </c>
      <c r="J2307">
        <v>36.17</v>
      </c>
      <c r="K2307" s="36">
        <v>8400</v>
      </c>
      <c r="L2307" s="36">
        <v>189223.96</v>
      </c>
      <c r="M2307" s="36">
        <v>3784.48</v>
      </c>
      <c r="N2307" s="36">
        <v>95046.69</v>
      </c>
    </row>
    <row r="2308" spans="7:14" x14ac:dyDescent="0.35">
      <c r="G2308" s="37">
        <v>2294</v>
      </c>
      <c r="H2308" s="38">
        <v>1375</v>
      </c>
      <c r="I2308" s="38">
        <v>1676.62</v>
      </c>
      <c r="J2308" s="37">
        <v>55.93</v>
      </c>
      <c r="K2308" s="38">
        <v>3940</v>
      </c>
      <c r="L2308" s="38">
        <v>125209.78</v>
      </c>
      <c r="M2308" s="38">
        <v>2504.1999999999998</v>
      </c>
      <c r="N2308" s="38">
        <v>102477.6</v>
      </c>
    </row>
    <row r="2309" spans="7:14" x14ac:dyDescent="0.35">
      <c r="G2309">
        <v>2295</v>
      </c>
      <c r="H2309" s="36">
        <v>1375</v>
      </c>
      <c r="I2309" s="36">
        <v>1635.8</v>
      </c>
      <c r="J2309">
        <v>57.2</v>
      </c>
      <c r="K2309" s="36">
        <v>3940</v>
      </c>
      <c r="L2309" s="36">
        <v>130425.15</v>
      </c>
      <c r="M2309" s="36">
        <v>2608.5</v>
      </c>
      <c r="N2309" s="36">
        <v>116843.28</v>
      </c>
    </row>
    <row r="2310" spans="7:14" x14ac:dyDescent="0.35">
      <c r="G2310" s="37">
        <v>2296</v>
      </c>
      <c r="H2310" s="38">
        <v>1375</v>
      </c>
      <c r="I2310" s="38">
        <v>389.71</v>
      </c>
      <c r="J2310" s="37">
        <v>62.95</v>
      </c>
      <c r="K2310" s="38">
        <v>14300</v>
      </c>
      <c r="L2310" s="38">
        <v>874285.4</v>
      </c>
      <c r="M2310" s="38">
        <v>17485.71</v>
      </c>
      <c r="N2310" s="38">
        <v>456627.17</v>
      </c>
    </row>
    <row r="2311" spans="7:14" x14ac:dyDescent="0.35">
      <c r="G2311">
        <v>2297</v>
      </c>
      <c r="H2311" s="36">
        <v>1375</v>
      </c>
      <c r="I2311" s="36">
        <v>3696.71</v>
      </c>
      <c r="J2311">
        <v>119.8</v>
      </c>
      <c r="K2311" s="36">
        <v>3940</v>
      </c>
      <c r="L2311" s="36">
        <v>27770.080000000002</v>
      </c>
      <c r="M2311" s="36">
        <v>555.4</v>
      </c>
      <c r="N2311" s="36">
        <v>20226.310000000001</v>
      </c>
    </row>
    <row r="2312" spans="7:14" x14ac:dyDescent="0.35">
      <c r="G2312" s="37">
        <v>2298</v>
      </c>
      <c r="H2312" s="38">
        <v>1375</v>
      </c>
      <c r="I2312" s="38">
        <v>407.24</v>
      </c>
      <c r="J2312" s="37">
        <v>18.54</v>
      </c>
      <c r="K2312" s="38">
        <v>3940</v>
      </c>
      <c r="L2312" s="38">
        <v>64108.480000000003</v>
      </c>
      <c r="M2312" s="38">
        <v>1282.17</v>
      </c>
      <c r="N2312" s="38">
        <v>47475.67</v>
      </c>
    </row>
    <row r="2313" spans="7:14" x14ac:dyDescent="0.35">
      <c r="G2313">
        <v>2299</v>
      </c>
      <c r="H2313" s="36">
        <v>1375</v>
      </c>
      <c r="I2313" s="36">
        <v>223.32</v>
      </c>
      <c r="J2313">
        <v>35</v>
      </c>
      <c r="K2313" s="36">
        <v>14300</v>
      </c>
      <c r="L2313" s="36">
        <v>491287.99</v>
      </c>
      <c r="M2313" s="36">
        <v>9825.76</v>
      </c>
      <c r="N2313" s="36">
        <v>387985.59</v>
      </c>
    </row>
    <row r="2314" spans="7:14" x14ac:dyDescent="0.35">
      <c r="G2314" s="37">
        <v>2300</v>
      </c>
      <c r="H2314" s="38">
        <v>1375</v>
      </c>
      <c r="I2314" s="38">
        <v>3701.58</v>
      </c>
      <c r="J2314" s="37">
        <v>30.96</v>
      </c>
      <c r="K2314" s="38">
        <v>3940</v>
      </c>
      <c r="L2314" s="38">
        <v>6006.59</v>
      </c>
      <c r="M2314" s="38">
        <v>120.13</v>
      </c>
      <c r="N2314" s="38">
        <v>5343.87</v>
      </c>
    </row>
    <row r="2315" spans="7:14" x14ac:dyDescent="0.35">
      <c r="G2315">
        <v>2301</v>
      </c>
      <c r="H2315" s="36">
        <v>1375</v>
      </c>
      <c r="I2315" s="36">
        <v>4754.59</v>
      </c>
      <c r="J2315">
        <v>31.68</v>
      </c>
      <c r="K2315" s="36">
        <v>3940</v>
      </c>
      <c r="L2315" s="36">
        <v>-27183.95</v>
      </c>
      <c r="M2315" s="36">
        <v>-543.67999999999995</v>
      </c>
      <c r="N2315" s="36">
        <v>-21588.75</v>
      </c>
    </row>
    <row r="2316" spans="7:14" x14ac:dyDescent="0.35">
      <c r="G2316" s="37">
        <v>2302</v>
      </c>
      <c r="H2316" s="38">
        <v>1375</v>
      </c>
      <c r="I2316" s="38">
        <v>3831.21</v>
      </c>
      <c r="J2316" s="37">
        <v>47.93</v>
      </c>
      <c r="K2316" s="38">
        <v>3940</v>
      </c>
      <c r="L2316" s="38">
        <v>3839.21</v>
      </c>
      <c r="M2316" s="38">
        <v>76.78</v>
      </c>
      <c r="N2316" s="38">
        <v>2851.31</v>
      </c>
    </row>
    <row r="2317" spans="7:14" x14ac:dyDescent="0.35">
      <c r="G2317">
        <v>2303</v>
      </c>
      <c r="H2317" s="36">
        <v>1375</v>
      </c>
      <c r="I2317" s="36">
        <v>2463.87</v>
      </c>
      <c r="J2317">
        <v>71.02</v>
      </c>
      <c r="K2317" s="36">
        <v>8400</v>
      </c>
      <c r="L2317" s="36">
        <v>420200.68</v>
      </c>
      <c r="M2317" s="36">
        <v>8404.01</v>
      </c>
      <c r="N2317" s="36">
        <v>290723.53000000003</v>
      </c>
    </row>
    <row r="2318" spans="7:14" x14ac:dyDescent="0.35">
      <c r="G2318" s="37">
        <v>2304</v>
      </c>
      <c r="H2318" s="38">
        <v>1375</v>
      </c>
      <c r="I2318" s="38">
        <v>2533.02</v>
      </c>
      <c r="J2318" s="37">
        <v>47.68</v>
      </c>
      <c r="K2318" s="38">
        <v>3940</v>
      </c>
      <c r="L2318" s="38">
        <v>65709.97</v>
      </c>
      <c r="M2318" s="38">
        <v>1314.2</v>
      </c>
      <c r="N2318" s="38">
        <v>47110.26</v>
      </c>
    </row>
    <row r="2319" spans="7:14" x14ac:dyDescent="0.35">
      <c r="G2319">
        <v>2305</v>
      </c>
      <c r="H2319" s="36">
        <v>1375</v>
      </c>
      <c r="I2319" s="36">
        <v>2293.4499999999998</v>
      </c>
      <c r="J2319">
        <v>57.84</v>
      </c>
      <c r="K2319" s="36">
        <v>3940</v>
      </c>
      <c r="L2319" s="36">
        <v>93866.07</v>
      </c>
      <c r="M2319" s="36">
        <v>1877.32</v>
      </c>
      <c r="N2319" s="36">
        <v>51474.8</v>
      </c>
    </row>
    <row r="2320" spans="7:14" x14ac:dyDescent="0.35">
      <c r="G2320" s="37">
        <v>2306</v>
      </c>
      <c r="H2320" s="38">
        <v>1375</v>
      </c>
      <c r="I2320" s="38">
        <v>1758.29</v>
      </c>
      <c r="J2320" s="37">
        <v>44.34</v>
      </c>
      <c r="K2320" s="38">
        <v>3940</v>
      </c>
      <c r="L2320" s="38">
        <v>95352.46</v>
      </c>
      <c r="M2320" s="38">
        <v>1907.05</v>
      </c>
      <c r="N2320" s="38">
        <v>51058.2</v>
      </c>
    </row>
    <row r="2321" spans="7:14" x14ac:dyDescent="0.35">
      <c r="G2321">
        <v>2307</v>
      </c>
      <c r="H2321" s="36">
        <v>1375</v>
      </c>
      <c r="I2321" s="36">
        <v>2704.23</v>
      </c>
      <c r="J2321">
        <v>41.56</v>
      </c>
      <c r="K2321" s="36">
        <v>3940</v>
      </c>
      <c r="L2321" s="36">
        <v>49989.2</v>
      </c>
      <c r="M2321" s="36">
        <v>999.78</v>
      </c>
      <c r="N2321" s="36">
        <v>38648.550000000003</v>
      </c>
    </row>
    <row r="2322" spans="7:14" x14ac:dyDescent="0.35">
      <c r="G2322" s="37">
        <v>2308</v>
      </c>
      <c r="H2322" s="38">
        <v>1375</v>
      </c>
      <c r="I2322" s="38">
        <v>2269.52</v>
      </c>
      <c r="J2322" s="37">
        <v>67.48</v>
      </c>
      <c r="K2322" s="38">
        <v>8400</v>
      </c>
      <c r="L2322" s="38">
        <v>412301.35</v>
      </c>
      <c r="M2322" s="38">
        <v>8246.0300000000007</v>
      </c>
      <c r="N2322" s="38">
        <v>212820.95</v>
      </c>
    </row>
    <row r="2323" spans="7:14" x14ac:dyDescent="0.35">
      <c r="G2323">
        <v>2309</v>
      </c>
      <c r="H2323" s="36">
        <v>1375</v>
      </c>
      <c r="I2323" s="36">
        <v>3071.21</v>
      </c>
      <c r="J2323">
        <v>57.21</v>
      </c>
      <c r="K2323" s="36">
        <v>3940</v>
      </c>
      <c r="L2323" s="36">
        <v>48325.37</v>
      </c>
      <c r="M2323" s="36">
        <v>966.51</v>
      </c>
      <c r="N2323" s="36">
        <v>26773.53</v>
      </c>
    </row>
    <row r="2324" spans="7:14" x14ac:dyDescent="0.35">
      <c r="G2324" s="37">
        <v>2310</v>
      </c>
      <c r="H2324" s="38">
        <v>1375</v>
      </c>
      <c r="I2324" s="38">
        <v>4510.9799999999996</v>
      </c>
      <c r="J2324" s="37">
        <v>43.11</v>
      </c>
      <c r="K2324" s="38">
        <v>3940</v>
      </c>
      <c r="L2324" s="38">
        <v>-25988.49</v>
      </c>
      <c r="M2324" s="38">
        <v>-519.77</v>
      </c>
      <c r="N2324" s="38">
        <v>-13746.51</v>
      </c>
    </row>
    <row r="2325" spans="7:14" x14ac:dyDescent="0.35">
      <c r="G2325">
        <v>2311</v>
      </c>
      <c r="H2325" s="36">
        <v>1375</v>
      </c>
      <c r="I2325" s="36">
        <v>4976.05</v>
      </c>
      <c r="J2325">
        <v>74.599999999999994</v>
      </c>
      <c r="K2325" s="36">
        <v>3940</v>
      </c>
      <c r="L2325" s="36">
        <v>-78666.97</v>
      </c>
      <c r="M2325" s="36">
        <v>-1573.34</v>
      </c>
      <c r="N2325" s="36">
        <v>-48574.31</v>
      </c>
    </row>
    <row r="2326" spans="7:14" x14ac:dyDescent="0.35">
      <c r="G2326" s="37">
        <v>2312</v>
      </c>
      <c r="H2326" s="38">
        <v>1375</v>
      </c>
      <c r="I2326" s="38">
        <v>577.97</v>
      </c>
      <c r="J2326" s="37">
        <v>49.93</v>
      </c>
      <c r="K2326" s="38">
        <v>3940</v>
      </c>
      <c r="L2326" s="38">
        <v>166500.82999999999</v>
      </c>
      <c r="M2326" s="38">
        <v>3330.02</v>
      </c>
      <c r="N2326" s="38">
        <v>136645.76999999999</v>
      </c>
    </row>
    <row r="2327" spans="7:14" x14ac:dyDescent="0.35">
      <c r="G2327">
        <v>2313</v>
      </c>
      <c r="H2327" s="36">
        <v>1375</v>
      </c>
      <c r="I2327" s="36">
        <v>2046.48</v>
      </c>
      <c r="J2327">
        <v>34.08</v>
      </c>
      <c r="K2327" s="36">
        <v>3940</v>
      </c>
      <c r="L2327" s="36">
        <v>63162.02</v>
      </c>
      <c r="M2327" s="36">
        <v>1263.24</v>
      </c>
      <c r="N2327" s="36">
        <v>51913.43</v>
      </c>
    </row>
    <row r="2328" spans="7:14" x14ac:dyDescent="0.35">
      <c r="G2328" s="37">
        <v>2314</v>
      </c>
      <c r="H2328" s="38">
        <v>1375</v>
      </c>
      <c r="I2328" s="38">
        <v>1067.3900000000001</v>
      </c>
      <c r="J2328" s="37">
        <v>49.24</v>
      </c>
      <c r="K2328" s="38">
        <v>3940</v>
      </c>
      <c r="L2328" s="38">
        <v>140080.25</v>
      </c>
      <c r="M2328" s="38">
        <v>2801.61</v>
      </c>
      <c r="N2328" s="38">
        <v>75158.570000000007</v>
      </c>
    </row>
    <row r="2329" spans="7:14" x14ac:dyDescent="0.35">
      <c r="G2329">
        <v>2315</v>
      </c>
      <c r="H2329" s="36">
        <v>1375</v>
      </c>
      <c r="I2329" s="36">
        <v>1890.18</v>
      </c>
      <c r="J2329">
        <v>58.15</v>
      </c>
      <c r="K2329" s="36">
        <v>3940</v>
      </c>
      <c r="L2329" s="36">
        <v>117827.65</v>
      </c>
      <c r="M2329" s="36">
        <v>2356.5500000000002</v>
      </c>
      <c r="N2329" s="36">
        <v>82147.289999999994</v>
      </c>
    </row>
    <row r="2330" spans="7:14" x14ac:dyDescent="0.35">
      <c r="G2330" s="37">
        <v>2316</v>
      </c>
      <c r="H2330" s="38">
        <v>1375</v>
      </c>
      <c r="I2330" s="38">
        <v>1579.87</v>
      </c>
      <c r="J2330" s="37">
        <v>43.89</v>
      </c>
      <c r="K2330" s="38">
        <v>3940</v>
      </c>
      <c r="L2330" s="38">
        <v>102208.28</v>
      </c>
      <c r="M2330" s="38">
        <v>2044.17</v>
      </c>
      <c r="N2330" s="38">
        <v>55582.2</v>
      </c>
    </row>
    <row r="2331" spans="7:14" x14ac:dyDescent="0.35">
      <c r="G2331">
        <v>2317</v>
      </c>
      <c r="H2331" s="36">
        <v>1375</v>
      </c>
      <c r="I2331" s="36">
        <v>1037.78</v>
      </c>
      <c r="J2331">
        <v>68.180000000000007</v>
      </c>
      <c r="K2331" s="36">
        <v>8400</v>
      </c>
      <c r="L2331" s="36">
        <v>500599.19</v>
      </c>
      <c r="M2331" s="36">
        <v>10011.98</v>
      </c>
      <c r="N2331" s="36">
        <v>306257</v>
      </c>
    </row>
    <row r="2332" spans="7:14" x14ac:dyDescent="0.35">
      <c r="G2332" s="37">
        <v>2318</v>
      </c>
      <c r="H2332" s="38">
        <v>1375</v>
      </c>
      <c r="I2332" s="38">
        <v>3867.57</v>
      </c>
      <c r="J2332" s="37">
        <v>51.5</v>
      </c>
      <c r="K2332" s="38">
        <v>14300</v>
      </c>
      <c r="L2332" s="38">
        <v>535865.75</v>
      </c>
      <c r="M2332" s="38">
        <v>10717.32</v>
      </c>
      <c r="N2332" s="38">
        <v>436727.95</v>
      </c>
    </row>
    <row r="2333" spans="7:14" x14ac:dyDescent="0.35">
      <c r="G2333">
        <v>2319</v>
      </c>
      <c r="H2333" s="36">
        <v>1375</v>
      </c>
      <c r="I2333" s="36">
        <v>2582.19</v>
      </c>
      <c r="J2333">
        <v>48.54</v>
      </c>
      <c r="K2333" s="36">
        <v>3940</v>
      </c>
      <c r="L2333" s="36">
        <v>64538.7</v>
      </c>
      <c r="M2333" s="36">
        <v>1290.77</v>
      </c>
      <c r="N2333" s="36">
        <v>48152.07</v>
      </c>
    </row>
    <row r="2334" spans="7:14" x14ac:dyDescent="0.35">
      <c r="G2334" s="37">
        <v>2320</v>
      </c>
      <c r="H2334" s="38">
        <v>1375</v>
      </c>
      <c r="I2334" s="38">
        <v>4612.38</v>
      </c>
      <c r="J2334" s="37">
        <v>69.34</v>
      </c>
      <c r="K2334" s="38">
        <v>3940</v>
      </c>
      <c r="L2334" s="38">
        <v>-47999</v>
      </c>
      <c r="M2334" s="38">
        <v>-959.98</v>
      </c>
      <c r="N2334" s="38">
        <v>-24617.24</v>
      </c>
    </row>
    <row r="2335" spans="7:14" x14ac:dyDescent="0.35">
      <c r="G2335">
        <v>2321</v>
      </c>
      <c r="H2335" s="36">
        <v>1375</v>
      </c>
      <c r="I2335" s="36">
        <v>356.44</v>
      </c>
      <c r="J2335">
        <v>48.32</v>
      </c>
      <c r="K2335" s="36">
        <v>3940</v>
      </c>
      <c r="L2335" s="36">
        <v>171798.42</v>
      </c>
      <c r="M2335" s="36">
        <v>3435.97</v>
      </c>
      <c r="N2335" s="36">
        <v>153272.87</v>
      </c>
    </row>
    <row r="2336" spans="7:14" x14ac:dyDescent="0.35">
      <c r="G2336" s="37">
        <v>2322</v>
      </c>
      <c r="H2336" s="38">
        <v>1375</v>
      </c>
      <c r="I2336" s="38">
        <v>521.49</v>
      </c>
      <c r="J2336" s="37">
        <v>46.11</v>
      </c>
      <c r="K2336" s="38">
        <v>3940</v>
      </c>
      <c r="L2336" s="38">
        <v>156245.91</v>
      </c>
      <c r="M2336" s="38">
        <v>3124.92</v>
      </c>
      <c r="N2336" s="38">
        <v>95960.99</v>
      </c>
    </row>
    <row r="2337" spans="7:14" x14ac:dyDescent="0.35">
      <c r="G2337">
        <v>2323</v>
      </c>
      <c r="H2337" s="36">
        <v>1375</v>
      </c>
      <c r="I2337" s="36">
        <v>2135.71</v>
      </c>
      <c r="J2337">
        <v>27.31</v>
      </c>
      <c r="K2337" s="36">
        <v>3940</v>
      </c>
      <c r="L2337" s="36">
        <v>47896.81</v>
      </c>
      <c r="M2337" s="36">
        <v>957.94</v>
      </c>
      <c r="N2337" s="36">
        <v>24354.959999999999</v>
      </c>
    </row>
    <row r="2338" spans="7:14" x14ac:dyDescent="0.35">
      <c r="G2338" s="37">
        <v>2324</v>
      </c>
      <c r="H2338" s="38">
        <v>1375</v>
      </c>
      <c r="I2338" s="38">
        <v>585.33000000000004</v>
      </c>
      <c r="J2338" s="37">
        <v>43.67</v>
      </c>
      <c r="K2338" s="38">
        <v>14300</v>
      </c>
      <c r="L2338" s="38">
        <v>597510.18999999994</v>
      </c>
      <c r="M2338" s="38">
        <v>11950.2</v>
      </c>
      <c r="N2338" s="38">
        <v>512867.63</v>
      </c>
    </row>
    <row r="2339" spans="7:14" x14ac:dyDescent="0.35">
      <c r="G2339">
        <v>2325</v>
      </c>
      <c r="H2339" s="36">
        <v>1375</v>
      </c>
      <c r="I2339" s="36">
        <v>1461.1</v>
      </c>
      <c r="J2339">
        <v>45.3</v>
      </c>
      <c r="K2339" s="36">
        <v>8400</v>
      </c>
      <c r="L2339" s="36">
        <v>312971.62</v>
      </c>
      <c r="M2339" s="36">
        <v>6259.43</v>
      </c>
      <c r="N2339" s="36">
        <v>247624.04</v>
      </c>
    </row>
    <row r="2340" spans="7:14" x14ac:dyDescent="0.35">
      <c r="G2340" s="37">
        <v>2326</v>
      </c>
      <c r="H2340" s="38">
        <v>1375</v>
      </c>
      <c r="I2340" s="38">
        <v>4932.9399999999996</v>
      </c>
      <c r="J2340" s="37">
        <v>33.57</v>
      </c>
      <c r="K2340" s="38">
        <v>3940</v>
      </c>
      <c r="L2340" s="38">
        <v>-34704.19</v>
      </c>
      <c r="M2340" s="38">
        <v>-694.08</v>
      </c>
      <c r="N2340" s="38">
        <v>-23640.31</v>
      </c>
    </row>
    <row r="2341" spans="7:14" x14ac:dyDescent="0.35">
      <c r="G2341">
        <v>2327</v>
      </c>
      <c r="H2341" s="36">
        <v>1375</v>
      </c>
      <c r="I2341" s="36">
        <v>1203.01</v>
      </c>
      <c r="J2341">
        <v>54</v>
      </c>
      <c r="K2341" s="36">
        <v>14300</v>
      </c>
      <c r="L2341" s="36">
        <v>705798.26</v>
      </c>
      <c r="M2341" s="36">
        <v>14115.97</v>
      </c>
      <c r="N2341" s="36">
        <v>397007.3</v>
      </c>
    </row>
    <row r="2342" spans="7:14" x14ac:dyDescent="0.35">
      <c r="G2342" s="37">
        <v>2328</v>
      </c>
      <c r="H2342" s="38">
        <v>1375</v>
      </c>
      <c r="I2342" s="38">
        <v>1150.97</v>
      </c>
      <c r="J2342" s="37">
        <v>30.86</v>
      </c>
      <c r="K2342" s="38">
        <v>3940</v>
      </c>
      <c r="L2342" s="38">
        <v>84700.52</v>
      </c>
      <c r="M2342" s="38">
        <v>1694.01</v>
      </c>
      <c r="N2342" s="38">
        <v>59069.74</v>
      </c>
    </row>
    <row r="2343" spans="7:14" x14ac:dyDescent="0.35">
      <c r="G2343">
        <v>2329</v>
      </c>
      <c r="H2343" s="36">
        <v>1375</v>
      </c>
      <c r="I2343" s="36">
        <v>2953.48</v>
      </c>
      <c r="J2343">
        <v>36.32</v>
      </c>
      <c r="K2343" s="36">
        <v>3940</v>
      </c>
      <c r="L2343" s="36">
        <v>34459.29</v>
      </c>
      <c r="M2343" s="36">
        <v>689.19</v>
      </c>
      <c r="N2343" s="36">
        <v>30191.91</v>
      </c>
    </row>
    <row r="2344" spans="7:14" x14ac:dyDescent="0.35">
      <c r="G2344" s="37">
        <v>2330</v>
      </c>
      <c r="H2344" s="38">
        <v>1375</v>
      </c>
      <c r="I2344" s="38">
        <v>2590.39</v>
      </c>
      <c r="J2344" s="37">
        <v>52.77</v>
      </c>
      <c r="K2344" s="38">
        <v>3940</v>
      </c>
      <c r="L2344" s="38">
        <v>69840.17</v>
      </c>
      <c r="M2344" s="38">
        <v>1396.8</v>
      </c>
      <c r="N2344" s="38">
        <v>59303.12</v>
      </c>
    </row>
    <row r="2345" spans="7:14" x14ac:dyDescent="0.35">
      <c r="G2345">
        <v>2331</v>
      </c>
      <c r="H2345" s="36">
        <v>1375</v>
      </c>
      <c r="I2345" s="36">
        <v>2986.1</v>
      </c>
      <c r="J2345">
        <v>38.909999999999997</v>
      </c>
      <c r="K2345" s="36">
        <v>3940</v>
      </c>
      <c r="L2345" s="36">
        <v>35744.9</v>
      </c>
      <c r="M2345" s="36">
        <v>714.9</v>
      </c>
      <c r="N2345" s="36">
        <v>26795.18</v>
      </c>
    </row>
    <row r="2346" spans="7:14" x14ac:dyDescent="0.35">
      <c r="G2346" s="37">
        <v>2332</v>
      </c>
      <c r="H2346" s="38">
        <v>1375</v>
      </c>
      <c r="I2346" s="38">
        <v>2008.33</v>
      </c>
      <c r="J2346" s="37">
        <v>56.44</v>
      </c>
      <c r="K2346" s="38">
        <v>8400</v>
      </c>
      <c r="L2346" s="38">
        <v>359347.26</v>
      </c>
      <c r="M2346" s="38">
        <v>7186.95</v>
      </c>
      <c r="N2346" s="38">
        <v>277050.89</v>
      </c>
    </row>
    <row r="2347" spans="7:14" x14ac:dyDescent="0.35">
      <c r="G2347">
        <v>2333</v>
      </c>
      <c r="H2347" s="36">
        <v>1375</v>
      </c>
      <c r="I2347" s="36">
        <v>4168.46</v>
      </c>
      <c r="J2347">
        <v>58.95</v>
      </c>
      <c r="K2347" s="36">
        <v>3940</v>
      </c>
      <c r="L2347" s="36">
        <v>-14843.02</v>
      </c>
      <c r="M2347" s="36">
        <v>-296.86</v>
      </c>
      <c r="N2347" s="36">
        <v>-12054.44</v>
      </c>
    </row>
    <row r="2348" spans="7:14" x14ac:dyDescent="0.35">
      <c r="G2348" s="37">
        <v>2334</v>
      </c>
      <c r="H2348" s="38">
        <v>1375</v>
      </c>
      <c r="I2348" s="38">
        <v>865.19</v>
      </c>
      <c r="J2348" s="37">
        <v>40.630000000000003</v>
      </c>
      <c r="K2348" s="38">
        <v>3940</v>
      </c>
      <c r="L2348" s="38">
        <v>123547.07</v>
      </c>
      <c r="M2348" s="38">
        <v>2470.94</v>
      </c>
      <c r="N2348" s="38">
        <v>69674.19</v>
      </c>
    </row>
    <row r="2349" spans="7:14" x14ac:dyDescent="0.35">
      <c r="G2349">
        <v>2335</v>
      </c>
      <c r="H2349" s="36">
        <v>1375</v>
      </c>
      <c r="I2349" s="36">
        <v>2256.2800000000002</v>
      </c>
      <c r="J2349">
        <v>25.57</v>
      </c>
      <c r="K2349" s="36">
        <v>3940</v>
      </c>
      <c r="L2349" s="36">
        <v>41683.78</v>
      </c>
      <c r="M2349" s="36">
        <v>833.68</v>
      </c>
      <c r="N2349" s="36">
        <v>37067.19</v>
      </c>
    </row>
    <row r="2350" spans="7:14" x14ac:dyDescent="0.35">
      <c r="G2350" s="37">
        <v>2336</v>
      </c>
      <c r="H2350" s="38">
        <v>1375</v>
      </c>
      <c r="I2350" s="38">
        <v>3510.86</v>
      </c>
      <c r="J2350" s="37">
        <v>49.52</v>
      </c>
      <c r="K2350" s="38">
        <v>14300</v>
      </c>
      <c r="L2350" s="38">
        <v>532946.72</v>
      </c>
      <c r="M2350" s="38">
        <v>10658.93</v>
      </c>
      <c r="N2350" s="38">
        <v>302853.53000000003</v>
      </c>
    </row>
    <row r="2351" spans="7:14" x14ac:dyDescent="0.35">
      <c r="G2351">
        <v>2337</v>
      </c>
      <c r="H2351" s="36">
        <v>1375</v>
      </c>
      <c r="I2351" s="36">
        <v>4367.53</v>
      </c>
      <c r="J2351">
        <v>26.18</v>
      </c>
      <c r="K2351" s="36">
        <v>3940</v>
      </c>
      <c r="L2351" s="36">
        <v>-12569.54</v>
      </c>
      <c r="M2351" s="36">
        <v>-251.39</v>
      </c>
      <c r="N2351" s="36">
        <v>-6678.55</v>
      </c>
    </row>
    <row r="2352" spans="7:14" x14ac:dyDescent="0.35">
      <c r="G2352" s="37">
        <v>2338</v>
      </c>
      <c r="H2352" s="38">
        <v>1375</v>
      </c>
      <c r="I2352" s="38">
        <v>1973.94</v>
      </c>
      <c r="J2352" s="37">
        <v>50.69</v>
      </c>
      <c r="K2352" s="38">
        <v>3940</v>
      </c>
      <c r="L2352" s="38">
        <v>98279.66</v>
      </c>
      <c r="M2352" s="38">
        <v>1965.59</v>
      </c>
      <c r="N2352" s="38">
        <v>63680.85</v>
      </c>
    </row>
    <row r="2353" spans="7:14" x14ac:dyDescent="0.35">
      <c r="G2353">
        <v>2339</v>
      </c>
      <c r="H2353" s="36">
        <v>1375</v>
      </c>
      <c r="I2353" s="36">
        <v>2925.18</v>
      </c>
      <c r="J2353">
        <v>60.83</v>
      </c>
      <c r="K2353" s="36">
        <v>3940</v>
      </c>
      <c r="L2353" s="36">
        <v>60351.95</v>
      </c>
      <c r="M2353" s="36">
        <v>1207.04</v>
      </c>
      <c r="N2353" s="36">
        <v>39220.31</v>
      </c>
    </row>
    <row r="2354" spans="7:14" x14ac:dyDescent="0.35">
      <c r="G2354" s="37">
        <v>2340</v>
      </c>
      <c r="H2354" s="38">
        <v>1375</v>
      </c>
      <c r="I2354" s="38">
        <v>531.87</v>
      </c>
      <c r="J2354" s="37">
        <v>55.51</v>
      </c>
      <c r="K2354" s="38">
        <v>14300</v>
      </c>
      <c r="L2354" s="38">
        <v>762952.27</v>
      </c>
      <c r="M2354" s="38">
        <v>15259.05</v>
      </c>
      <c r="N2354" s="38">
        <v>641179.68000000005</v>
      </c>
    </row>
    <row r="2355" spans="7:14" x14ac:dyDescent="0.35">
      <c r="G2355">
        <v>2341</v>
      </c>
      <c r="H2355" s="36">
        <v>1375</v>
      </c>
      <c r="I2355" s="36">
        <v>1017.53</v>
      </c>
      <c r="J2355">
        <v>47.66</v>
      </c>
      <c r="K2355" s="36">
        <v>3940</v>
      </c>
      <c r="L2355" s="36">
        <v>137907.76999999999</v>
      </c>
      <c r="M2355" s="36">
        <v>2758.16</v>
      </c>
      <c r="N2355" s="36">
        <v>92766.82</v>
      </c>
    </row>
    <row r="2356" spans="7:14" x14ac:dyDescent="0.35">
      <c r="G2356" s="37">
        <v>2342</v>
      </c>
      <c r="H2356" s="38">
        <v>1375</v>
      </c>
      <c r="I2356" s="38">
        <v>531.86</v>
      </c>
      <c r="J2356" s="37">
        <v>78.91</v>
      </c>
      <c r="K2356" s="38">
        <v>3940</v>
      </c>
      <c r="L2356" s="38">
        <v>267551.75</v>
      </c>
      <c r="M2356" s="38">
        <v>5351.03</v>
      </c>
      <c r="N2356" s="38">
        <v>200645.15</v>
      </c>
    </row>
    <row r="2357" spans="7:14" x14ac:dyDescent="0.35">
      <c r="G2357">
        <v>2343</v>
      </c>
      <c r="H2357" s="36">
        <v>1375</v>
      </c>
      <c r="I2357" s="36">
        <v>3693.83</v>
      </c>
      <c r="J2357">
        <v>27.11</v>
      </c>
      <c r="K2357" s="36">
        <v>8400</v>
      </c>
      <c r="L2357" s="36">
        <v>126210</v>
      </c>
      <c r="M2357" s="36">
        <v>2524.1999999999998</v>
      </c>
      <c r="N2357" s="36">
        <v>102025.65</v>
      </c>
    </row>
    <row r="2358" spans="7:14" x14ac:dyDescent="0.35">
      <c r="G2358" s="37">
        <v>2344</v>
      </c>
      <c r="H2358" s="38">
        <v>1375</v>
      </c>
      <c r="I2358" s="38">
        <v>1582.69</v>
      </c>
      <c r="J2358" s="37">
        <v>71.150000000000006</v>
      </c>
      <c r="K2358" s="38">
        <v>3940</v>
      </c>
      <c r="L2358" s="38">
        <v>166347.51999999999</v>
      </c>
      <c r="M2358" s="38">
        <v>3326.95</v>
      </c>
      <c r="N2358" s="38">
        <v>110898.6</v>
      </c>
    </row>
    <row r="2359" spans="7:14" x14ac:dyDescent="0.35">
      <c r="G2359">
        <v>2345</v>
      </c>
      <c r="H2359" s="36">
        <v>1375</v>
      </c>
      <c r="I2359" s="36">
        <v>3673.98</v>
      </c>
      <c r="J2359">
        <v>65.16</v>
      </c>
      <c r="K2359" s="36">
        <v>3940</v>
      </c>
      <c r="L2359" s="36">
        <v>15958.36</v>
      </c>
      <c r="M2359" s="36">
        <v>319.17</v>
      </c>
      <c r="N2359" s="36">
        <v>14354.92</v>
      </c>
    </row>
    <row r="2360" spans="7:14" x14ac:dyDescent="0.35">
      <c r="G2360" s="37">
        <v>2346</v>
      </c>
      <c r="H2360" s="38">
        <v>1375</v>
      </c>
      <c r="I2360" s="38">
        <v>518.71</v>
      </c>
      <c r="J2360" s="37">
        <v>46.35</v>
      </c>
      <c r="K2360" s="38">
        <v>3940</v>
      </c>
      <c r="L2360" s="38">
        <v>157214.98000000001</v>
      </c>
      <c r="M2360" s="38">
        <v>3144.3</v>
      </c>
      <c r="N2360" s="38">
        <v>124110.99</v>
      </c>
    </row>
    <row r="2361" spans="7:14" x14ac:dyDescent="0.35">
      <c r="G2361">
        <v>2347</v>
      </c>
      <c r="H2361" s="36">
        <v>1375</v>
      </c>
      <c r="I2361" s="36">
        <v>4340.2299999999996</v>
      </c>
      <c r="J2361">
        <v>31.56</v>
      </c>
      <c r="K2361" s="36">
        <v>3940</v>
      </c>
      <c r="L2361" s="36">
        <v>-14007.9</v>
      </c>
      <c r="M2361" s="36">
        <v>-280.16000000000003</v>
      </c>
      <c r="N2361" s="36">
        <v>-8931.2000000000007</v>
      </c>
    </row>
    <row r="2362" spans="7:14" x14ac:dyDescent="0.35">
      <c r="G2362" s="37">
        <v>2348</v>
      </c>
      <c r="H2362" s="38">
        <v>1375</v>
      </c>
      <c r="I2362" s="38">
        <v>4210.54</v>
      </c>
      <c r="J2362" s="37">
        <v>31.79</v>
      </c>
      <c r="K2362" s="38">
        <v>3940</v>
      </c>
      <c r="L2362" s="38">
        <v>-9975.99</v>
      </c>
      <c r="M2362" s="38">
        <v>-199.52</v>
      </c>
      <c r="N2362" s="38">
        <v>-7162.6</v>
      </c>
    </row>
    <row r="2363" spans="7:14" x14ac:dyDescent="0.35">
      <c r="G2363">
        <v>2349</v>
      </c>
      <c r="H2363" s="36">
        <v>1375</v>
      </c>
      <c r="I2363" s="36">
        <v>626.86</v>
      </c>
      <c r="J2363">
        <v>75.510000000000005</v>
      </c>
      <c r="K2363" s="36">
        <v>3940</v>
      </c>
      <c r="L2363" s="36">
        <v>248806.37</v>
      </c>
      <c r="M2363" s="36">
        <v>4976.13</v>
      </c>
      <c r="N2363" s="36">
        <v>209431.22</v>
      </c>
    </row>
    <row r="2364" spans="7:14" x14ac:dyDescent="0.35">
      <c r="G2364" s="37">
        <v>2350</v>
      </c>
      <c r="H2364" s="38">
        <v>1375</v>
      </c>
      <c r="I2364" s="38">
        <v>314.02999999999997</v>
      </c>
      <c r="J2364" s="37">
        <v>36.92</v>
      </c>
      <c r="K2364" s="38">
        <v>3940</v>
      </c>
      <c r="L2364" s="38">
        <v>132493.54999999999</v>
      </c>
      <c r="M2364" s="38">
        <v>2649.87</v>
      </c>
      <c r="N2364" s="38">
        <v>119174.33</v>
      </c>
    </row>
    <row r="2365" spans="7:14" x14ac:dyDescent="0.35">
      <c r="G2365">
        <v>2351</v>
      </c>
      <c r="H2365" s="36">
        <v>1375</v>
      </c>
      <c r="I2365" s="36">
        <v>470.19</v>
      </c>
      <c r="J2365">
        <v>70.63</v>
      </c>
      <c r="K2365" s="36">
        <v>3940</v>
      </c>
      <c r="L2365" s="36">
        <v>243695.01</v>
      </c>
      <c r="M2365" s="36">
        <v>4873.8999999999996</v>
      </c>
      <c r="N2365" s="36">
        <v>192963.63</v>
      </c>
    </row>
    <row r="2366" spans="7:14" x14ac:dyDescent="0.35">
      <c r="G2366" s="37">
        <v>2352</v>
      </c>
      <c r="H2366" s="38">
        <v>1375</v>
      </c>
      <c r="I2366" s="38">
        <v>4297.42</v>
      </c>
      <c r="J2366" s="37">
        <v>50.15</v>
      </c>
      <c r="K2366" s="38">
        <v>3940</v>
      </c>
      <c r="L2366" s="38">
        <v>-19299.38</v>
      </c>
      <c r="M2366" s="38">
        <v>-385.99</v>
      </c>
      <c r="N2366" s="38">
        <v>-13130.84</v>
      </c>
    </row>
    <row r="2367" spans="7:14" x14ac:dyDescent="0.35">
      <c r="G2367">
        <v>2353</v>
      </c>
      <c r="H2367" s="36">
        <v>1375</v>
      </c>
      <c r="I2367" s="36">
        <v>1326.58</v>
      </c>
      <c r="J2367">
        <v>48.27</v>
      </c>
      <c r="K2367" s="36">
        <v>14300</v>
      </c>
      <c r="L2367" s="36">
        <v>624863</v>
      </c>
      <c r="M2367" s="36">
        <v>12497.26</v>
      </c>
      <c r="N2367" s="36">
        <v>428769.6</v>
      </c>
    </row>
    <row r="2368" spans="7:14" x14ac:dyDescent="0.35">
      <c r="G2368" s="37">
        <v>2354</v>
      </c>
      <c r="H2368" s="38">
        <v>1375</v>
      </c>
      <c r="I2368" s="38">
        <v>2831.71</v>
      </c>
      <c r="J2368" s="37">
        <v>55.48</v>
      </c>
      <c r="K2368" s="38">
        <v>3940</v>
      </c>
      <c r="L2368" s="38">
        <v>60107.9</v>
      </c>
      <c r="M2368" s="38">
        <v>1202.1600000000001</v>
      </c>
      <c r="N2368" s="38">
        <v>50945.72</v>
      </c>
    </row>
    <row r="2369" spans="7:14" x14ac:dyDescent="0.35">
      <c r="G2369">
        <v>2355</v>
      </c>
      <c r="H2369" s="36">
        <v>1375</v>
      </c>
      <c r="I2369" s="36">
        <v>2245.9699999999998</v>
      </c>
      <c r="J2369">
        <v>35.799999999999997</v>
      </c>
      <c r="K2369" s="36">
        <v>3940</v>
      </c>
      <c r="L2369" s="36">
        <v>59266.04</v>
      </c>
      <c r="M2369" s="36">
        <v>1185.32</v>
      </c>
      <c r="N2369" s="36">
        <v>38790.879999999997</v>
      </c>
    </row>
    <row r="2370" spans="7:14" x14ac:dyDescent="0.35">
      <c r="G2370" s="37">
        <v>2356</v>
      </c>
      <c r="H2370" s="38">
        <v>1375</v>
      </c>
      <c r="I2370" s="38">
        <v>4018.52</v>
      </c>
      <c r="J2370" s="37">
        <v>46.75</v>
      </c>
      <c r="K2370" s="38">
        <v>3940</v>
      </c>
      <c r="L2370" s="38">
        <v>-5045.97</v>
      </c>
      <c r="M2370" s="38">
        <v>-100.92</v>
      </c>
      <c r="N2370" s="38">
        <v>-2525.16</v>
      </c>
    </row>
    <row r="2371" spans="7:14" x14ac:dyDescent="0.35">
      <c r="G2371">
        <v>2357</v>
      </c>
      <c r="H2371" s="36">
        <v>1375</v>
      </c>
      <c r="I2371" s="36">
        <v>2546.71</v>
      </c>
      <c r="J2371">
        <v>77.760000000000005</v>
      </c>
      <c r="K2371" s="36">
        <v>8400</v>
      </c>
      <c r="L2371" s="36">
        <v>453771.69</v>
      </c>
      <c r="M2371" s="36">
        <v>9075.43</v>
      </c>
      <c r="N2371" s="36">
        <v>302236.09999999998</v>
      </c>
    </row>
    <row r="2372" spans="7:14" x14ac:dyDescent="0.35">
      <c r="G2372" s="37">
        <v>2358</v>
      </c>
      <c r="H2372" s="38">
        <v>1375</v>
      </c>
      <c r="I2372" s="38">
        <v>2603.17</v>
      </c>
      <c r="J2372" s="37">
        <v>37.19</v>
      </c>
      <c r="K2372" s="38">
        <v>3940</v>
      </c>
      <c r="L2372" s="38">
        <v>48335.519999999997</v>
      </c>
      <c r="M2372" s="38">
        <v>966.71</v>
      </c>
      <c r="N2372" s="38">
        <v>33300.5</v>
      </c>
    </row>
    <row r="2373" spans="7:14" x14ac:dyDescent="0.35">
      <c r="G2373">
        <v>2359</v>
      </c>
      <c r="H2373" s="36">
        <v>1375</v>
      </c>
      <c r="I2373" s="36">
        <v>4947.6400000000003</v>
      </c>
      <c r="J2373">
        <v>75.48</v>
      </c>
      <c r="K2373" s="36">
        <v>3940</v>
      </c>
      <c r="L2373" s="36">
        <v>-77436.27</v>
      </c>
      <c r="M2373" s="36">
        <v>-1548.73</v>
      </c>
      <c r="N2373" s="36">
        <v>-50406.89</v>
      </c>
    </row>
    <row r="2374" spans="7:14" x14ac:dyDescent="0.35">
      <c r="G2374" s="37">
        <v>2360</v>
      </c>
      <c r="H2374" s="38">
        <v>1375</v>
      </c>
      <c r="I2374" s="38">
        <v>920.62</v>
      </c>
      <c r="J2374" s="37">
        <v>95.44</v>
      </c>
      <c r="K2374" s="38">
        <v>3940</v>
      </c>
      <c r="L2374" s="38">
        <v>286806.86</v>
      </c>
      <c r="M2374" s="38">
        <v>5736.14</v>
      </c>
      <c r="N2374" s="38">
        <v>157207.91</v>
      </c>
    </row>
    <row r="2375" spans="7:14" x14ac:dyDescent="0.35">
      <c r="G2375">
        <v>2361</v>
      </c>
      <c r="H2375" s="36">
        <v>1375</v>
      </c>
      <c r="I2375" s="36">
        <v>4187.38</v>
      </c>
      <c r="J2375">
        <v>20.72</v>
      </c>
      <c r="K2375" s="36">
        <v>3940</v>
      </c>
      <c r="L2375" s="36">
        <v>-6500.83</v>
      </c>
      <c r="M2375" s="36">
        <v>-130.02000000000001</v>
      </c>
      <c r="N2375" s="36">
        <v>-3390.83</v>
      </c>
    </row>
    <row r="2376" spans="7:14" x14ac:dyDescent="0.35">
      <c r="G2376" s="37">
        <v>2362</v>
      </c>
      <c r="H2376" s="38">
        <v>1375</v>
      </c>
      <c r="I2376" s="38">
        <v>448.4</v>
      </c>
      <c r="J2376" s="37">
        <v>51.42</v>
      </c>
      <c r="K2376" s="38">
        <v>8400</v>
      </c>
      <c r="L2376" s="38">
        <v>407474.61</v>
      </c>
      <c r="M2376" s="38">
        <v>8149.49</v>
      </c>
      <c r="N2376" s="38">
        <v>360039.1</v>
      </c>
    </row>
    <row r="2377" spans="7:14" x14ac:dyDescent="0.35">
      <c r="G2377">
        <v>2363</v>
      </c>
      <c r="H2377" s="36">
        <v>1375</v>
      </c>
      <c r="I2377" s="36">
        <v>2492.71</v>
      </c>
      <c r="J2377">
        <v>32.950000000000003</v>
      </c>
      <c r="K2377" s="36">
        <v>8400</v>
      </c>
      <c r="L2377" s="36">
        <v>193293.66</v>
      </c>
      <c r="M2377" s="36">
        <v>3865.87</v>
      </c>
      <c r="N2377" s="36">
        <v>158114.69</v>
      </c>
    </row>
    <row r="2378" spans="7:14" x14ac:dyDescent="0.35">
      <c r="G2378" s="37">
        <v>2364</v>
      </c>
      <c r="H2378" s="38">
        <v>1375</v>
      </c>
      <c r="I2378" s="38">
        <v>4454.41</v>
      </c>
      <c r="J2378" s="37">
        <v>55.58</v>
      </c>
      <c r="K2378" s="38">
        <v>8400</v>
      </c>
      <c r="L2378" s="38">
        <v>217920.07</v>
      </c>
      <c r="M2378" s="38">
        <v>4358.3999999999996</v>
      </c>
      <c r="N2378" s="38">
        <v>186037.14</v>
      </c>
    </row>
    <row r="2379" spans="7:14" x14ac:dyDescent="0.35">
      <c r="G2379">
        <v>2365</v>
      </c>
      <c r="H2379" s="36">
        <v>1375</v>
      </c>
      <c r="I2379" s="36">
        <v>3393.03</v>
      </c>
      <c r="J2379">
        <v>91.57</v>
      </c>
      <c r="K2379" s="36">
        <v>3940</v>
      </c>
      <c r="L2379" s="36">
        <v>48712.06</v>
      </c>
      <c r="M2379" s="36">
        <v>974.24</v>
      </c>
      <c r="N2379" s="36">
        <v>28791.68</v>
      </c>
    </row>
    <row r="2380" spans="7:14" x14ac:dyDescent="0.35">
      <c r="G2380" s="37">
        <v>2366</v>
      </c>
      <c r="H2380" s="38">
        <v>1375</v>
      </c>
      <c r="I2380" s="38">
        <v>3489.03</v>
      </c>
      <c r="J2380" s="37">
        <v>72.75</v>
      </c>
      <c r="K2380" s="38">
        <v>3940</v>
      </c>
      <c r="L2380" s="38">
        <v>31433.77</v>
      </c>
      <c r="M2380" s="38">
        <v>628.67999999999995</v>
      </c>
      <c r="N2380" s="38">
        <v>27717.51</v>
      </c>
    </row>
    <row r="2381" spans="7:14" x14ac:dyDescent="0.35">
      <c r="G2381">
        <v>2367</v>
      </c>
      <c r="H2381" s="36">
        <v>1375</v>
      </c>
      <c r="I2381" s="36">
        <v>1463.92</v>
      </c>
      <c r="J2381">
        <v>75.89</v>
      </c>
      <c r="K2381" s="36">
        <v>3940</v>
      </c>
      <c r="L2381" s="36">
        <v>186540.21</v>
      </c>
      <c r="M2381" s="36">
        <v>3730.8</v>
      </c>
      <c r="N2381" s="36">
        <v>100535.1</v>
      </c>
    </row>
    <row r="2382" spans="7:14" x14ac:dyDescent="0.35">
      <c r="G2382" s="37">
        <v>2368</v>
      </c>
      <c r="H2382" s="38">
        <v>1375</v>
      </c>
      <c r="I2382" s="38">
        <v>2209.16</v>
      </c>
      <c r="J2382" s="37">
        <v>35.69</v>
      </c>
      <c r="K2382" s="38">
        <v>8400</v>
      </c>
      <c r="L2382" s="38">
        <v>219592.61</v>
      </c>
      <c r="M2382" s="38">
        <v>4391.8500000000004</v>
      </c>
      <c r="N2382" s="38">
        <v>195827.83</v>
      </c>
    </row>
    <row r="2383" spans="7:14" x14ac:dyDescent="0.35">
      <c r="G2383">
        <v>2369</v>
      </c>
      <c r="H2383" s="36">
        <v>1375</v>
      </c>
      <c r="I2383" s="36">
        <v>1959.59</v>
      </c>
      <c r="J2383">
        <v>51.91</v>
      </c>
      <c r="K2383" s="36">
        <v>14300</v>
      </c>
      <c r="L2383" s="36">
        <v>639253.07999999996</v>
      </c>
      <c r="M2383" s="36">
        <v>12785.06</v>
      </c>
      <c r="N2383" s="36">
        <v>421255.81</v>
      </c>
    </row>
    <row r="2384" spans="7:14" x14ac:dyDescent="0.35">
      <c r="G2384" s="37">
        <v>2370</v>
      </c>
      <c r="H2384" s="38">
        <v>1375</v>
      </c>
      <c r="I2384" s="38">
        <v>2702.93</v>
      </c>
      <c r="J2384" s="37">
        <v>36.99</v>
      </c>
      <c r="K2384" s="38">
        <v>14300</v>
      </c>
      <c r="L2384" s="38">
        <v>427548.26</v>
      </c>
      <c r="M2384" s="38">
        <v>8550.9699999999993</v>
      </c>
      <c r="N2384" s="38">
        <v>337664.59</v>
      </c>
    </row>
    <row r="2385" spans="7:14" x14ac:dyDescent="0.35">
      <c r="G2385">
        <v>2371</v>
      </c>
      <c r="H2385" s="36">
        <v>1375</v>
      </c>
      <c r="I2385" s="36">
        <v>2418.69</v>
      </c>
      <c r="J2385">
        <v>73.010000000000005</v>
      </c>
      <c r="K2385" s="36">
        <v>3940</v>
      </c>
      <c r="L2385" s="36">
        <v>109694.1</v>
      </c>
      <c r="M2385" s="36">
        <v>2193.88</v>
      </c>
      <c r="N2385" s="36">
        <v>78077.47</v>
      </c>
    </row>
    <row r="2386" spans="7:14" x14ac:dyDescent="0.35">
      <c r="G2386" s="37">
        <v>2372</v>
      </c>
      <c r="H2386" s="38">
        <v>1375</v>
      </c>
      <c r="I2386" s="38">
        <v>1769.11</v>
      </c>
      <c r="J2386" s="37">
        <v>34.270000000000003</v>
      </c>
      <c r="K2386" s="38">
        <v>8400</v>
      </c>
      <c r="L2386" s="38">
        <v>225893.84</v>
      </c>
      <c r="M2386" s="38">
        <v>4517.88</v>
      </c>
      <c r="N2386" s="38">
        <v>163376.74</v>
      </c>
    </row>
    <row r="2387" spans="7:14" x14ac:dyDescent="0.35">
      <c r="G2387">
        <v>2373</v>
      </c>
      <c r="H2387" s="36">
        <v>1375</v>
      </c>
      <c r="I2387" s="36">
        <v>1666.31</v>
      </c>
      <c r="J2387">
        <v>31.65</v>
      </c>
      <c r="K2387" s="36">
        <v>3940</v>
      </c>
      <c r="L2387" s="36">
        <v>70580.990000000005</v>
      </c>
      <c r="M2387" s="36">
        <v>1411.62</v>
      </c>
      <c r="N2387" s="36">
        <v>42379.839999999997</v>
      </c>
    </row>
    <row r="2388" spans="7:14" x14ac:dyDescent="0.35">
      <c r="G2388" s="37">
        <v>2374</v>
      </c>
      <c r="H2388" s="38">
        <v>1375</v>
      </c>
      <c r="I2388" s="38">
        <v>1404.09</v>
      </c>
      <c r="J2388" s="37">
        <v>9.4600000000000009</v>
      </c>
      <c r="K2388" s="38">
        <v>8400</v>
      </c>
      <c r="L2388" s="38">
        <v>64840.22</v>
      </c>
      <c r="M2388" s="38">
        <v>1296.8</v>
      </c>
      <c r="N2388" s="38">
        <v>45475.24</v>
      </c>
    </row>
    <row r="2389" spans="7:14" x14ac:dyDescent="0.35">
      <c r="G2389">
        <v>2375</v>
      </c>
      <c r="H2389" s="36">
        <v>1375</v>
      </c>
      <c r="I2389" s="36">
        <v>1952.23</v>
      </c>
      <c r="J2389">
        <v>33.659999999999997</v>
      </c>
      <c r="K2389" s="36">
        <v>3940</v>
      </c>
      <c r="L2389" s="36">
        <v>65526.68</v>
      </c>
      <c r="M2389" s="36">
        <v>1310.53</v>
      </c>
      <c r="N2389" s="36">
        <v>47933.53</v>
      </c>
    </row>
    <row r="2390" spans="7:14" x14ac:dyDescent="0.35">
      <c r="G2390" s="37">
        <v>2376</v>
      </c>
      <c r="H2390" s="38">
        <v>1375</v>
      </c>
      <c r="I2390" s="38">
        <v>919.72</v>
      </c>
      <c r="J2390" s="37">
        <v>34.18</v>
      </c>
      <c r="K2390" s="38">
        <v>3940</v>
      </c>
      <c r="L2390" s="38">
        <v>101864.63</v>
      </c>
      <c r="M2390" s="38">
        <v>2037.29</v>
      </c>
      <c r="N2390" s="38">
        <v>61922.41</v>
      </c>
    </row>
    <row r="2391" spans="7:14" x14ac:dyDescent="0.35">
      <c r="G2391">
        <v>2377</v>
      </c>
      <c r="H2391" s="36">
        <v>1375</v>
      </c>
      <c r="I2391" s="36">
        <v>4386.1000000000004</v>
      </c>
      <c r="J2391">
        <v>24.4</v>
      </c>
      <c r="K2391" s="36">
        <v>3940</v>
      </c>
      <c r="L2391" s="36">
        <v>-12260.37</v>
      </c>
      <c r="M2391" s="36">
        <v>-245.21</v>
      </c>
      <c r="N2391" s="36">
        <v>-6494.04</v>
      </c>
    </row>
    <row r="2392" spans="7:14" x14ac:dyDescent="0.35">
      <c r="G2392" s="37">
        <v>2378</v>
      </c>
      <c r="H2392" s="38">
        <v>1375</v>
      </c>
      <c r="I2392" s="38">
        <v>3090.17</v>
      </c>
      <c r="J2392" s="37">
        <v>70.08</v>
      </c>
      <c r="K2392" s="38">
        <v>14300</v>
      </c>
      <c r="L2392" s="38">
        <v>784254.26</v>
      </c>
      <c r="M2392" s="38">
        <v>15685.09</v>
      </c>
      <c r="N2392" s="38">
        <v>456774.03</v>
      </c>
    </row>
    <row r="2393" spans="7:14" x14ac:dyDescent="0.35">
      <c r="G2393">
        <v>2379</v>
      </c>
      <c r="H2393" s="36">
        <v>1375</v>
      </c>
      <c r="I2393" s="36">
        <v>842.17</v>
      </c>
      <c r="J2393">
        <v>63.9</v>
      </c>
      <c r="K2393" s="36">
        <v>3940</v>
      </c>
      <c r="L2393" s="36">
        <v>196574</v>
      </c>
      <c r="M2393" s="36">
        <v>3931.48</v>
      </c>
      <c r="N2393" s="36">
        <v>118988.83</v>
      </c>
    </row>
    <row r="2394" spans="7:14" x14ac:dyDescent="0.35">
      <c r="G2394" s="37">
        <v>2380</v>
      </c>
      <c r="H2394" s="38">
        <v>1375</v>
      </c>
      <c r="I2394" s="38">
        <v>3530.52</v>
      </c>
      <c r="J2394" s="37">
        <v>38.11</v>
      </c>
      <c r="K2394" s="38">
        <v>3940</v>
      </c>
      <c r="L2394" s="38">
        <v>14230.85</v>
      </c>
      <c r="M2394" s="38">
        <v>284.62</v>
      </c>
      <c r="N2394" s="38">
        <v>10031.49</v>
      </c>
    </row>
    <row r="2395" spans="7:14" x14ac:dyDescent="0.35">
      <c r="G2395">
        <v>2381</v>
      </c>
      <c r="H2395" s="36">
        <v>1375</v>
      </c>
      <c r="I2395" s="36">
        <v>4268.8</v>
      </c>
      <c r="J2395">
        <v>64.099999999999994</v>
      </c>
      <c r="K2395" s="36">
        <v>3940</v>
      </c>
      <c r="L2395" s="36">
        <v>-22450.48</v>
      </c>
      <c r="M2395" s="36">
        <v>-449.01</v>
      </c>
      <c r="N2395" s="36">
        <v>-12121.32</v>
      </c>
    </row>
    <row r="2396" spans="7:14" x14ac:dyDescent="0.35">
      <c r="G2396" s="37">
        <v>2382</v>
      </c>
      <c r="H2396" s="38">
        <v>1375</v>
      </c>
      <c r="I2396" s="38">
        <v>1340.17</v>
      </c>
      <c r="J2396" s="37">
        <v>46.47</v>
      </c>
      <c r="K2396" s="38">
        <v>3940</v>
      </c>
      <c r="L2396" s="38">
        <v>119427.44</v>
      </c>
      <c r="M2396" s="38">
        <v>2388.5500000000002</v>
      </c>
      <c r="N2396" s="38">
        <v>84253.03</v>
      </c>
    </row>
    <row r="2397" spans="7:14" x14ac:dyDescent="0.35">
      <c r="G2397">
        <v>2383</v>
      </c>
      <c r="H2397" s="36">
        <v>1375</v>
      </c>
      <c r="I2397" s="36">
        <v>922.88</v>
      </c>
      <c r="J2397">
        <v>63.63</v>
      </c>
      <c r="K2397" s="36">
        <v>14300</v>
      </c>
      <c r="L2397" s="36">
        <v>849793.82</v>
      </c>
      <c r="M2397" s="36">
        <v>16995.88</v>
      </c>
      <c r="N2397" s="36">
        <v>448594</v>
      </c>
    </row>
    <row r="2398" spans="7:14" x14ac:dyDescent="0.35">
      <c r="G2398" s="37">
        <v>2384</v>
      </c>
      <c r="H2398" s="38">
        <v>1375</v>
      </c>
      <c r="I2398" s="38">
        <v>241.36</v>
      </c>
      <c r="J2398" s="37">
        <v>41.73</v>
      </c>
      <c r="K2398" s="38">
        <v>3940</v>
      </c>
      <c r="L2398" s="38">
        <v>152978.43</v>
      </c>
      <c r="M2398" s="38">
        <v>3059.57</v>
      </c>
      <c r="N2398" s="38">
        <v>88548.67</v>
      </c>
    </row>
    <row r="2399" spans="7:14" x14ac:dyDescent="0.35">
      <c r="G2399">
        <v>2385</v>
      </c>
      <c r="H2399" s="36">
        <v>1375</v>
      </c>
      <c r="I2399" s="36">
        <v>426.8</v>
      </c>
      <c r="J2399">
        <v>52.93</v>
      </c>
      <c r="K2399" s="36">
        <v>3940</v>
      </c>
      <c r="L2399" s="36">
        <v>184578.74</v>
      </c>
      <c r="M2399" s="36">
        <v>3691.57</v>
      </c>
      <c r="N2399" s="36">
        <v>155026.93</v>
      </c>
    </row>
    <row r="2400" spans="7:14" x14ac:dyDescent="0.35">
      <c r="G2400" s="37">
        <v>2386</v>
      </c>
      <c r="H2400" s="38">
        <v>1375</v>
      </c>
      <c r="I2400" s="38">
        <v>3858.81</v>
      </c>
      <c r="J2400" s="37">
        <v>44.58</v>
      </c>
      <c r="K2400" s="38">
        <v>8400</v>
      </c>
      <c r="L2400" s="38">
        <v>201059.76</v>
      </c>
      <c r="M2400" s="38">
        <v>4021.2</v>
      </c>
      <c r="N2400" s="38">
        <v>177174.49</v>
      </c>
    </row>
    <row r="2401" spans="7:14" x14ac:dyDescent="0.35">
      <c r="G2401">
        <v>2387</v>
      </c>
      <c r="H2401" s="36">
        <v>1375</v>
      </c>
      <c r="I2401" s="36">
        <v>4938.49</v>
      </c>
      <c r="J2401">
        <v>34.04</v>
      </c>
      <c r="K2401" s="36">
        <v>3940</v>
      </c>
      <c r="L2401" s="36">
        <v>-35366.86</v>
      </c>
      <c r="M2401" s="36">
        <v>-707.34</v>
      </c>
      <c r="N2401" s="36">
        <v>-21349.48</v>
      </c>
    </row>
    <row r="2402" spans="7:14" x14ac:dyDescent="0.35">
      <c r="G2402" s="37">
        <v>2388</v>
      </c>
      <c r="H2402" s="38">
        <v>1375</v>
      </c>
      <c r="I2402" s="38">
        <v>415.43</v>
      </c>
      <c r="J2402" s="37">
        <v>53.89</v>
      </c>
      <c r="K2402" s="38">
        <v>3940</v>
      </c>
      <c r="L2402" s="38">
        <v>188577.9</v>
      </c>
      <c r="M2402" s="38">
        <v>3771.56</v>
      </c>
      <c r="N2402" s="38">
        <v>117986.47</v>
      </c>
    </row>
    <row r="2403" spans="7:14" x14ac:dyDescent="0.35">
      <c r="G2403">
        <v>2389</v>
      </c>
      <c r="H2403" s="36">
        <v>1375</v>
      </c>
      <c r="I2403" s="36">
        <v>3790.74</v>
      </c>
      <c r="J2403">
        <v>62.19</v>
      </c>
      <c r="K2403" s="36">
        <v>3940</v>
      </c>
      <c r="L2403" s="36">
        <v>7907.13</v>
      </c>
      <c r="M2403" s="36">
        <v>158.13999999999999</v>
      </c>
      <c r="N2403" s="36">
        <v>5212.1000000000004</v>
      </c>
    </row>
    <row r="2404" spans="7:14" x14ac:dyDescent="0.35">
      <c r="G2404" s="37">
        <v>2390</v>
      </c>
      <c r="H2404" s="38">
        <v>1375</v>
      </c>
      <c r="I2404" s="38">
        <v>544.94000000000005</v>
      </c>
      <c r="J2404" s="37">
        <v>62.32</v>
      </c>
      <c r="K2404" s="38">
        <v>3940</v>
      </c>
      <c r="L2404" s="38">
        <v>210196.41</v>
      </c>
      <c r="M2404" s="38">
        <v>4203.93</v>
      </c>
      <c r="N2404" s="38">
        <v>107095.97</v>
      </c>
    </row>
    <row r="2405" spans="7:14" x14ac:dyDescent="0.35">
      <c r="G2405">
        <v>2391</v>
      </c>
      <c r="H2405" s="36">
        <v>1375</v>
      </c>
      <c r="I2405" s="36">
        <v>3042.24</v>
      </c>
      <c r="J2405">
        <v>43.37</v>
      </c>
      <c r="K2405" s="36">
        <v>3940</v>
      </c>
      <c r="L2405" s="36">
        <v>37559.96</v>
      </c>
      <c r="M2405" s="36">
        <v>751.2</v>
      </c>
      <c r="N2405" s="36">
        <v>25609.84</v>
      </c>
    </row>
    <row r="2406" spans="7:14" x14ac:dyDescent="0.35">
      <c r="G2406" s="37">
        <v>2392</v>
      </c>
      <c r="H2406" s="38">
        <v>1375</v>
      </c>
      <c r="I2406" s="38">
        <v>3829.16</v>
      </c>
      <c r="J2406" s="37">
        <v>50.84</v>
      </c>
      <c r="K2406" s="38">
        <v>3940</v>
      </c>
      <c r="L2406" s="38">
        <v>4260.54</v>
      </c>
      <c r="M2406" s="38">
        <v>85.21</v>
      </c>
      <c r="N2406" s="38">
        <v>3241.59</v>
      </c>
    </row>
    <row r="2407" spans="7:14" x14ac:dyDescent="0.35">
      <c r="G2407">
        <v>2393</v>
      </c>
      <c r="H2407" s="36">
        <v>1375</v>
      </c>
      <c r="I2407" s="36">
        <v>1924.18</v>
      </c>
      <c r="J2407">
        <v>62.93</v>
      </c>
      <c r="K2407" s="36">
        <v>3940</v>
      </c>
      <c r="L2407" s="36">
        <v>125486.9</v>
      </c>
      <c r="M2407" s="36">
        <v>2509.7399999999998</v>
      </c>
      <c r="N2407" s="36">
        <v>84579.88</v>
      </c>
    </row>
    <row r="2408" spans="7:14" x14ac:dyDescent="0.35">
      <c r="G2408" s="37">
        <v>2394</v>
      </c>
      <c r="H2408" s="38">
        <v>1375</v>
      </c>
      <c r="I2408" s="38">
        <v>252.49</v>
      </c>
      <c r="J2408" s="37">
        <v>21.15</v>
      </c>
      <c r="K2408" s="38">
        <v>8400</v>
      </c>
      <c r="L2408" s="38">
        <v>170952.52</v>
      </c>
      <c r="M2408" s="38">
        <v>3419.05</v>
      </c>
      <c r="N2408" s="38">
        <v>151914.44</v>
      </c>
    </row>
    <row r="2409" spans="7:14" x14ac:dyDescent="0.35">
      <c r="G2409">
        <v>2395</v>
      </c>
      <c r="H2409" s="36">
        <v>1375</v>
      </c>
      <c r="I2409" s="36">
        <v>3056.91</v>
      </c>
      <c r="J2409">
        <v>23.69</v>
      </c>
      <c r="K2409" s="36">
        <v>8400</v>
      </c>
      <c r="L2409" s="36">
        <v>125183.21</v>
      </c>
      <c r="M2409" s="36">
        <v>2503.66</v>
      </c>
      <c r="N2409" s="36">
        <v>83659.23</v>
      </c>
    </row>
    <row r="2410" spans="7:14" x14ac:dyDescent="0.35">
      <c r="G2410" s="37">
        <v>2396</v>
      </c>
      <c r="H2410" s="38">
        <v>1375</v>
      </c>
      <c r="I2410" s="38">
        <v>4957.97</v>
      </c>
      <c r="J2410" s="37">
        <v>44.32</v>
      </c>
      <c r="K2410" s="38">
        <v>8400</v>
      </c>
      <c r="L2410" s="38">
        <v>151184.20000000001</v>
      </c>
      <c r="M2410" s="38">
        <v>3023.68</v>
      </c>
      <c r="N2410" s="38">
        <v>81492.509999999995</v>
      </c>
    </row>
    <row r="2411" spans="7:14" x14ac:dyDescent="0.35">
      <c r="G2411">
        <v>2397</v>
      </c>
      <c r="H2411" s="36">
        <v>1375</v>
      </c>
      <c r="I2411" s="36">
        <v>1436.56</v>
      </c>
      <c r="J2411">
        <v>36.31</v>
      </c>
      <c r="K2411" s="36">
        <v>3940</v>
      </c>
      <c r="L2411" s="36">
        <v>89526.33</v>
      </c>
      <c r="M2411" s="36">
        <v>1790.53</v>
      </c>
      <c r="N2411" s="36">
        <v>80418.64</v>
      </c>
    </row>
    <row r="2412" spans="7:14" x14ac:dyDescent="0.35">
      <c r="G2412" s="37">
        <v>2398</v>
      </c>
      <c r="H2412" s="38">
        <v>1375</v>
      </c>
      <c r="I2412" s="38">
        <v>1109.56</v>
      </c>
      <c r="J2412" s="37">
        <v>44.25</v>
      </c>
      <c r="K2412" s="38">
        <v>3940</v>
      </c>
      <c r="L2412" s="38">
        <v>123865.5</v>
      </c>
      <c r="M2412" s="38">
        <v>2477.31</v>
      </c>
      <c r="N2412" s="38">
        <v>69597.36</v>
      </c>
    </row>
    <row r="2413" spans="7:14" x14ac:dyDescent="0.35">
      <c r="G2413">
        <v>2399</v>
      </c>
      <c r="H2413" s="36">
        <v>1375</v>
      </c>
      <c r="I2413" s="36">
        <v>794.84</v>
      </c>
      <c r="J2413">
        <v>26.28</v>
      </c>
      <c r="K2413" s="36">
        <v>14300</v>
      </c>
      <c r="L2413" s="36">
        <v>353488.3</v>
      </c>
      <c r="M2413" s="36">
        <v>7069.77</v>
      </c>
      <c r="N2413" s="36">
        <v>204750.47</v>
      </c>
    </row>
    <row r="2414" spans="7:14" x14ac:dyDescent="0.35">
      <c r="G2414" s="37">
        <v>2400</v>
      </c>
      <c r="H2414" s="38">
        <v>1375</v>
      </c>
      <c r="I2414" s="38">
        <v>2865.23</v>
      </c>
      <c r="J2414" s="37">
        <v>54.19</v>
      </c>
      <c r="K2414" s="38">
        <v>8400</v>
      </c>
      <c r="L2414" s="38">
        <v>298547.94</v>
      </c>
      <c r="M2414" s="38">
        <v>5970.96</v>
      </c>
      <c r="N2414" s="38">
        <v>256022.39999999999</v>
      </c>
    </row>
    <row r="2415" spans="7:14" x14ac:dyDescent="0.35">
      <c r="G2415">
        <v>2401</v>
      </c>
      <c r="H2415" s="36">
        <v>1375</v>
      </c>
      <c r="I2415" s="36">
        <v>3062.94</v>
      </c>
      <c r="J2415">
        <v>58.01</v>
      </c>
      <c r="K2415" s="36">
        <v>3940</v>
      </c>
      <c r="L2415" s="36">
        <v>49499.1</v>
      </c>
      <c r="M2415" s="36">
        <v>989.98</v>
      </c>
      <c r="N2415" s="36">
        <v>27782.25</v>
      </c>
    </row>
    <row r="2416" spans="7:14" x14ac:dyDescent="0.35">
      <c r="G2416" s="37">
        <v>2402</v>
      </c>
      <c r="H2416" s="38">
        <v>1375</v>
      </c>
      <c r="I2416" s="38">
        <v>4002.9</v>
      </c>
      <c r="J2416" s="37">
        <v>64.63</v>
      </c>
      <c r="K2416" s="38">
        <v>3940</v>
      </c>
      <c r="L2416" s="38">
        <v>-5440.28</v>
      </c>
      <c r="M2416" s="38">
        <v>-108.81</v>
      </c>
      <c r="N2416" s="38">
        <v>-3234.69</v>
      </c>
    </row>
    <row r="2417" spans="7:14" x14ac:dyDescent="0.35">
      <c r="G2417">
        <v>2403</v>
      </c>
      <c r="H2417" s="36">
        <v>1375</v>
      </c>
      <c r="I2417" s="36">
        <v>3814.75</v>
      </c>
      <c r="J2417">
        <v>56.96</v>
      </c>
      <c r="K2417" s="36">
        <v>3940</v>
      </c>
      <c r="L2417" s="36">
        <v>5759.29</v>
      </c>
      <c r="M2417" s="36">
        <v>115.19</v>
      </c>
      <c r="N2417" s="36">
        <v>4052.13</v>
      </c>
    </row>
    <row r="2418" spans="7:14" x14ac:dyDescent="0.35">
      <c r="G2418" s="37">
        <v>2404</v>
      </c>
      <c r="H2418" s="38">
        <v>1375</v>
      </c>
      <c r="I2418" s="38">
        <v>4484.2</v>
      </c>
      <c r="J2418" s="37">
        <v>45.27</v>
      </c>
      <c r="K2418" s="38">
        <v>3940</v>
      </c>
      <c r="L2418" s="38">
        <v>-26011.42</v>
      </c>
      <c r="M2418" s="38">
        <v>-520.23</v>
      </c>
      <c r="N2418" s="38">
        <v>-20858.93</v>
      </c>
    </row>
    <row r="2419" spans="7:14" x14ac:dyDescent="0.35">
      <c r="G2419">
        <v>2405</v>
      </c>
      <c r="H2419" s="36">
        <v>1375</v>
      </c>
      <c r="I2419" s="36">
        <v>4067.71</v>
      </c>
      <c r="J2419">
        <v>77.239999999999995</v>
      </c>
      <c r="K2419" s="36">
        <v>3940</v>
      </c>
      <c r="L2419" s="36">
        <v>-11239.71</v>
      </c>
      <c r="M2419" s="36">
        <v>-224.79</v>
      </c>
      <c r="N2419" s="36">
        <v>-8820.4699999999993</v>
      </c>
    </row>
    <row r="2420" spans="7:14" x14ac:dyDescent="0.35">
      <c r="G2420" s="37">
        <v>2406</v>
      </c>
      <c r="H2420" s="38">
        <v>1375</v>
      </c>
      <c r="I2420" s="38">
        <v>1386.88</v>
      </c>
      <c r="J2420" s="37">
        <v>60.83</v>
      </c>
      <c r="K2420" s="38">
        <v>3940</v>
      </c>
      <c r="L2420" s="38">
        <v>153935.31</v>
      </c>
      <c r="M2420" s="38">
        <v>3078.71</v>
      </c>
      <c r="N2420" s="38">
        <v>100841.49</v>
      </c>
    </row>
    <row r="2421" spans="7:14" x14ac:dyDescent="0.35">
      <c r="G2421">
        <v>2407</v>
      </c>
      <c r="H2421" s="36">
        <v>1375</v>
      </c>
      <c r="I2421" s="36">
        <v>2868.21</v>
      </c>
      <c r="J2421">
        <v>51.25</v>
      </c>
      <c r="K2421" s="36">
        <v>14300</v>
      </c>
      <c r="L2421" s="36">
        <v>584503.73</v>
      </c>
      <c r="M2421" s="36">
        <v>11690.07</v>
      </c>
      <c r="N2421" s="36">
        <v>468467.11</v>
      </c>
    </row>
    <row r="2422" spans="7:14" x14ac:dyDescent="0.35">
      <c r="G2422" s="37">
        <v>2408</v>
      </c>
      <c r="H2422" s="38">
        <v>1375</v>
      </c>
      <c r="I2422" s="38">
        <v>1627.58</v>
      </c>
      <c r="J2422" s="37">
        <v>35.29</v>
      </c>
      <c r="K2422" s="38">
        <v>3940</v>
      </c>
      <c r="L2422" s="38">
        <v>80223.06</v>
      </c>
      <c r="M2422" s="38">
        <v>1604.46</v>
      </c>
      <c r="N2422" s="38">
        <v>61760.34</v>
      </c>
    </row>
    <row r="2423" spans="7:14" x14ac:dyDescent="0.35">
      <c r="G2423">
        <v>2409</v>
      </c>
      <c r="H2423" s="36">
        <v>1375</v>
      </c>
      <c r="I2423" s="36">
        <v>1782.97</v>
      </c>
      <c r="J2423">
        <v>56.89</v>
      </c>
      <c r="K2423" s="36">
        <v>3940</v>
      </c>
      <c r="L2423" s="36">
        <v>121329.78</v>
      </c>
      <c r="M2423" s="36">
        <v>2426.6</v>
      </c>
      <c r="N2423" s="36">
        <v>64021.43</v>
      </c>
    </row>
    <row r="2424" spans="7:14" x14ac:dyDescent="0.35">
      <c r="G2424" s="37">
        <v>2410</v>
      </c>
      <c r="H2424" s="38">
        <v>1375</v>
      </c>
      <c r="I2424" s="38">
        <v>4673.33</v>
      </c>
      <c r="J2424" s="37">
        <v>54.18</v>
      </c>
      <c r="K2424" s="38">
        <v>3940</v>
      </c>
      <c r="L2424" s="38">
        <v>-41103.69</v>
      </c>
      <c r="M2424" s="38">
        <v>-822.07</v>
      </c>
      <c r="N2424" s="38">
        <v>-25002.080000000002</v>
      </c>
    </row>
    <row r="2425" spans="7:14" x14ac:dyDescent="0.35">
      <c r="G2425">
        <v>2411</v>
      </c>
      <c r="H2425" s="36">
        <v>1375</v>
      </c>
      <c r="I2425" s="36">
        <v>3473.1</v>
      </c>
      <c r="J2425">
        <v>58.59</v>
      </c>
      <c r="K2425" s="36">
        <v>8400</v>
      </c>
      <c r="L2425" s="36">
        <v>287275.09999999998</v>
      </c>
      <c r="M2425" s="36">
        <v>5745.5</v>
      </c>
      <c r="N2425" s="36">
        <v>173965.29</v>
      </c>
    </row>
    <row r="2426" spans="7:14" x14ac:dyDescent="0.35">
      <c r="G2426" s="37">
        <v>2412</v>
      </c>
      <c r="H2426" s="38">
        <v>1375</v>
      </c>
      <c r="I2426" s="38">
        <v>4878.03</v>
      </c>
      <c r="J2426" s="37">
        <v>63.97</v>
      </c>
      <c r="K2426" s="38">
        <v>8400</v>
      </c>
      <c r="L2426" s="38">
        <v>223917.96</v>
      </c>
      <c r="M2426" s="38">
        <v>4478.3599999999997</v>
      </c>
      <c r="N2426" s="38">
        <v>115905.63</v>
      </c>
    </row>
    <row r="2427" spans="7:14" x14ac:dyDescent="0.35">
      <c r="G2427">
        <v>2413</v>
      </c>
      <c r="H2427" s="36">
        <v>1375</v>
      </c>
      <c r="I2427" s="36">
        <v>2201.1799999999998</v>
      </c>
      <c r="J2427">
        <v>74.709999999999994</v>
      </c>
      <c r="K2427" s="36">
        <v>3940</v>
      </c>
      <c r="L2427" s="36">
        <v>128524.25</v>
      </c>
      <c r="M2427" s="36">
        <v>2570.48</v>
      </c>
      <c r="N2427" s="36">
        <v>115373.95</v>
      </c>
    </row>
    <row r="2428" spans="7:14" x14ac:dyDescent="0.35">
      <c r="G2428" s="37">
        <v>2414</v>
      </c>
      <c r="H2428" s="38">
        <v>1375</v>
      </c>
      <c r="I2428" s="38">
        <v>2779.7</v>
      </c>
      <c r="J2428" s="37">
        <v>79.44</v>
      </c>
      <c r="K2428" s="38">
        <v>3940</v>
      </c>
      <c r="L2428" s="38">
        <v>90803.77</v>
      </c>
      <c r="M2428" s="38">
        <v>1816.08</v>
      </c>
      <c r="N2428" s="38">
        <v>72843.3</v>
      </c>
    </row>
    <row r="2429" spans="7:14" x14ac:dyDescent="0.35">
      <c r="G2429">
        <v>2415</v>
      </c>
      <c r="H2429" s="36">
        <v>1375</v>
      </c>
      <c r="I2429" s="36">
        <v>2538.15</v>
      </c>
      <c r="J2429">
        <v>55.98</v>
      </c>
      <c r="K2429" s="36">
        <v>3940</v>
      </c>
      <c r="L2429" s="36">
        <v>77103.429999999993</v>
      </c>
      <c r="M2429" s="36">
        <v>1542.07</v>
      </c>
      <c r="N2429" s="36">
        <v>49100.27</v>
      </c>
    </row>
    <row r="2430" spans="7:14" x14ac:dyDescent="0.35">
      <c r="G2430" s="37">
        <v>2416</v>
      </c>
      <c r="H2430" s="38">
        <v>1375</v>
      </c>
      <c r="I2430" s="38">
        <v>714.98</v>
      </c>
      <c r="J2430" s="37">
        <v>82.84</v>
      </c>
      <c r="K2430" s="38">
        <v>8400</v>
      </c>
      <c r="L2430" s="38">
        <v>635249.47</v>
      </c>
      <c r="M2430" s="38">
        <v>12704.99</v>
      </c>
      <c r="N2430" s="38">
        <v>460359.82</v>
      </c>
    </row>
    <row r="2431" spans="7:14" x14ac:dyDescent="0.35">
      <c r="G2431">
        <v>2417</v>
      </c>
      <c r="H2431" s="36">
        <v>1375</v>
      </c>
      <c r="I2431" s="36">
        <v>1336.17</v>
      </c>
      <c r="J2431">
        <v>74.290000000000006</v>
      </c>
      <c r="K2431" s="36">
        <v>3940</v>
      </c>
      <c r="L2431" s="36">
        <v>192069.26</v>
      </c>
      <c r="M2431" s="36">
        <v>3841.39</v>
      </c>
      <c r="N2431" s="36">
        <v>164195.79</v>
      </c>
    </row>
    <row r="2432" spans="7:14" x14ac:dyDescent="0.35">
      <c r="G2432" s="37">
        <v>2418</v>
      </c>
      <c r="H2432" s="38">
        <v>1375</v>
      </c>
      <c r="I2432" s="38">
        <v>2732.65</v>
      </c>
      <c r="J2432" s="37">
        <v>0</v>
      </c>
      <c r="K2432" s="38">
        <v>8400</v>
      </c>
      <c r="L2432" s="38">
        <v>-1375</v>
      </c>
      <c r="M2432" s="38">
        <v>-27.5</v>
      </c>
      <c r="N2432" s="38">
        <v>-807.82</v>
      </c>
    </row>
    <row r="2433" spans="7:14" x14ac:dyDescent="0.35">
      <c r="G2433">
        <v>2419</v>
      </c>
      <c r="H2433" s="36">
        <v>1375</v>
      </c>
      <c r="I2433" s="36">
        <v>523.4</v>
      </c>
      <c r="J2433">
        <v>56.34</v>
      </c>
      <c r="K2433" s="36">
        <v>3940</v>
      </c>
      <c r="L2433" s="36">
        <v>191108.77</v>
      </c>
      <c r="M2433" s="36">
        <v>3822.18</v>
      </c>
      <c r="N2433" s="36">
        <v>168399.5</v>
      </c>
    </row>
    <row r="2434" spans="7:14" x14ac:dyDescent="0.35">
      <c r="G2434" s="37">
        <v>2420</v>
      </c>
      <c r="H2434" s="38">
        <v>1375</v>
      </c>
      <c r="I2434" s="38">
        <v>4671.0200000000004</v>
      </c>
      <c r="J2434" s="37">
        <v>33.42</v>
      </c>
      <c r="K2434" s="38">
        <v>3940</v>
      </c>
      <c r="L2434" s="38">
        <v>-25804.25</v>
      </c>
      <c r="M2434" s="38">
        <v>-516.08000000000004</v>
      </c>
      <c r="N2434" s="38">
        <v>-17610.349999999999</v>
      </c>
    </row>
    <row r="2435" spans="7:14" x14ac:dyDescent="0.35">
      <c r="G2435">
        <v>2421</v>
      </c>
      <c r="H2435" s="36">
        <v>1375</v>
      </c>
      <c r="I2435" s="36">
        <v>794.45</v>
      </c>
      <c r="J2435">
        <v>40.31</v>
      </c>
      <c r="K2435" s="36">
        <v>3940</v>
      </c>
      <c r="L2435" s="36">
        <v>125425.28</v>
      </c>
      <c r="M2435" s="36">
        <v>2508.5100000000002</v>
      </c>
      <c r="N2435" s="36">
        <v>84663.85</v>
      </c>
    </row>
    <row r="2436" spans="7:14" x14ac:dyDescent="0.35">
      <c r="G2436" s="37">
        <v>2422</v>
      </c>
      <c r="H2436" s="38">
        <v>1375</v>
      </c>
      <c r="I2436" s="38">
        <v>1150.31</v>
      </c>
      <c r="J2436" s="37">
        <v>40.43</v>
      </c>
      <c r="K2436" s="38">
        <v>3940</v>
      </c>
      <c r="L2436" s="38">
        <v>111415.42</v>
      </c>
      <c r="M2436" s="38">
        <v>2228.31</v>
      </c>
      <c r="N2436" s="38">
        <v>71931.520000000004</v>
      </c>
    </row>
    <row r="2437" spans="7:14" x14ac:dyDescent="0.35">
      <c r="G2437">
        <v>2423</v>
      </c>
      <c r="H2437" s="36">
        <v>1375</v>
      </c>
      <c r="I2437" s="36">
        <v>3873.54</v>
      </c>
      <c r="J2437">
        <v>49.24</v>
      </c>
      <c r="K2437" s="36">
        <v>3940</v>
      </c>
      <c r="L2437" s="36">
        <v>1897.3</v>
      </c>
      <c r="M2437" s="36">
        <v>37.950000000000003</v>
      </c>
      <c r="N2437" s="36">
        <v>1468.04</v>
      </c>
    </row>
    <row r="2438" spans="7:14" x14ac:dyDescent="0.35">
      <c r="G2438" s="37">
        <v>2424</v>
      </c>
      <c r="H2438" s="38">
        <v>1375</v>
      </c>
      <c r="I2438" s="38">
        <v>665.29</v>
      </c>
      <c r="J2438" s="37">
        <v>8.69</v>
      </c>
      <c r="K2438" s="38">
        <v>3940</v>
      </c>
      <c r="L2438" s="38">
        <v>27081.48</v>
      </c>
      <c r="M2438" s="38">
        <v>541.63</v>
      </c>
      <c r="N2438" s="38">
        <v>24117.67</v>
      </c>
    </row>
    <row r="2439" spans="7:14" x14ac:dyDescent="0.35">
      <c r="G2439">
        <v>2425</v>
      </c>
      <c r="H2439" s="36">
        <v>1375</v>
      </c>
      <c r="I2439" s="36">
        <v>4521.33</v>
      </c>
      <c r="J2439">
        <v>37.04</v>
      </c>
      <c r="K2439" s="36">
        <v>8400</v>
      </c>
      <c r="L2439" s="36">
        <v>142298.45000000001</v>
      </c>
      <c r="M2439" s="36">
        <v>2845.97</v>
      </c>
      <c r="N2439" s="36">
        <v>77468.23</v>
      </c>
    </row>
    <row r="2440" spans="7:14" x14ac:dyDescent="0.35">
      <c r="G2440" s="37">
        <v>2426</v>
      </c>
      <c r="H2440" s="38">
        <v>1375</v>
      </c>
      <c r="I2440" s="38">
        <v>3683.36</v>
      </c>
      <c r="J2440" s="37">
        <v>15.91</v>
      </c>
      <c r="K2440" s="38">
        <v>3940</v>
      </c>
      <c r="L2440" s="38">
        <v>2708.14</v>
      </c>
      <c r="M2440" s="38">
        <v>54.16</v>
      </c>
      <c r="N2440" s="38">
        <v>1430.76</v>
      </c>
    </row>
    <row r="2441" spans="7:14" x14ac:dyDescent="0.35">
      <c r="G2441">
        <v>2427</v>
      </c>
      <c r="H2441" s="36">
        <v>1375</v>
      </c>
      <c r="I2441" s="36">
        <v>529.38</v>
      </c>
      <c r="J2441">
        <v>56.96</v>
      </c>
      <c r="K2441" s="36">
        <v>14300</v>
      </c>
      <c r="L2441" s="36">
        <v>783039.73</v>
      </c>
      <c r="M2441" s="36">
        <v>15660.79</v>
      </c>
      <c r="N2441" s="36">
        <v>553769.22</v>
      </c>
    </row>
    <row r="2442" spans="7:14" x14ac:dyDescent="0.35">
      <c r="G2442" s="37">
        <v>2428</v>
      </c>
      <c r="H2442" s="38">
        <v>1375</v>
      </c>
      <c r="I2442" s="38">
        <v>3520.87</v>
      </c>
      <c r="J2442" s="37">
        <v>72.010000000000005</v>
      </c>
      <c r="K2442" s="38">
        <v>3940</v>
      </c>
      <c r="L2442" s="38">
        <v>28806.62</v>
      </c>
      <c r="M2442" s="38">
        <v>576.13</v>
      </c>
      <c r="N2442" s="38">
        <v>25688.13</v>
      </c>
    </row>
    <row r="2443" spans="7:14" x14ac:dyDescent="0.35">
      <c r="G2443">
        <v>2429</v>
      </c>
      <c r="H2443" s="36">
        <v>1375</v>
      </c>
      <c r="I2443" s="36">
        <v>3231.82</v>
      </c>
      <c r="J2443">
        <v>101.23</v>
      </c>
      <c r="K2443" s="36">
        <v>3940</v>
      </c>
      <c r="L2443" s="36">
        <v>70317.11</v>
      </c>
      <c r="M2443" s="36">
        <v>1406.34</v>
      </c>
      <c r="N2443" s="36">
        <v>46947.33</v>
      </c>
    </row>
    <row r="2444" spans="7:14" x14ac:dyDescent="0.35">
      <c r="G2444" s="37">
        <v>2430</v>
      </c>
      <c r="H2444" s="38">
        <v>1375</v>
      </c>
      <c r="I2444" s="38">
        <v>3835.28</v>
      </c>
      <c r="J2444" s="37">
        <v>47.67</v>
      </c>
      <c r="K2444" s="38">
        <v>14300</v>
      </c>
      <c r="L2444" s="38">
        <v>497504</v>
      </c>
      <c r="M2444" s="38">
        <v>9950.08</v>
      </c>
      <c r="N2444" s="38">
        <v>384883.05</v>
      </c>
    </row>
    <row r="2445" spans="7:14" x14ac:dyDescent="0.35">
      <c r="G2445">
        <v>2431</v>
      </c>
      <c r="H2445" s="36">
        <v>1375</v>
      </c>
      <c r="I2445" s="36">
        <v>4175.3500000000004</v>
      </c>
      <c r="J2445">
        <v>38.43</v>
      </c>
      <c r="K2445" s="36">
        <v>8400</v>
      </c>
      <c r="L2445" s="36">
        <v>160968.22</v>
      </c>
      <c r="M2445" s="36">
        <v>3219.36</v>
      </c>
      <c r="N2445" s="36">
        <v>133121.65</v>
      </c>
    </row>
    <row r="2446" spans="7:14" x14ac:dyDescent="0.35">
      <c r="G2446" s="37">
        <v>2432</v>
      </c>
      <c r="H2446" s="38">
        <v>1375</v>
      </c>
      <c r="I2446" s="38">
        <v>3648.08</v>
      </c>
      <c r="J2446" s="37">
        <v>68.900000000000006</v>
      </c>
      <c r="K2446" s="38">
        <v>3940</v>
      </c>
      <c r="L2446" s="38">
        <v>18737.25</v>
      </c>
      <c r="M2446" s="38">
        <v>374.74</v>
      </c>
      <c r="N2446" s="38">
        <v>15597.24</v>
      </c>
    </row>
    <row r="2447" spans="7:14" x14ac:dyDescent="0.35">
      <c r="G2447">
        <v>2433</v>
      </c>
      <c r="H2447" s="36">
        <v>1375</v>
      </c>
      <c r="I2447" s="36">
        <v>3013.65</v>
      </c>
      <c r="J2447">
        <v>28.22</v>
      </c>
      <c r="K2447" s="36">
        <v>8400</v>
      </c>
      <c r="L2447" s="36">
        <v>150637.54</v>
      </c>
      <c r="M2447" s="36">
        <v>3012.75</v>
      </c>
      <c r="N2447" s="36">
        <v>124772.75</v>
      </c>
    </row>
    <row r="2448" spans="7:14" x14ac:dyDescent="0.35">
      <c r="G2448" s="37">
        <v>2434</v>
      </c>
      <c r="H2448" s="38">
        <v>1375</v>
      </c>
      <c r="I2448" s="38">
        <v>1747.82</v>
      </c>
      <c r="J2448" s="37">
        <v>85.05</v>
      </c>
      <c r="K2448" s="38">
        <v>3940</v>
      </c>
      <c r="L2448" s="38">
        <v>185064.99</v>
      </c>
      <c r="M2448" s="38">
        <v>3701.3</v>
      </c>
      <c r="N2448" s="38">
        <v>142067.65</v>
      </c>
    </row>
    <row r="2449" spans="7:14" x14ac:dyDescent="0.35">
      <c r="G2449">
        <v>2435</v>
      </c>
      <c r="H2449" s="36">
        <v>1375</v>
      </c>
      <c r="I2449" s="36">
        <v>3546.91</v>
      </c>
      <c r="J2449">
        <v>60.22</v>
      </c>
      <c r="K2449" s="36">
        <v>3940</v>
      </c>
      <c r="L2449" s="36">
        <v>22295.21</v>
      </c>
      <c r="M2449" s="36">
        <v>445.9</v>
      </c>
      <c r="N2449" s="36">
        <v>17563.099999999999</v>
      </c>
    </row>
    <row r="2450" spans="7:14" x14ac:dyDescent="0.35">
      <c r="G2450" s="37">
        <v>2436</v>
      </c>
      <c r="H2450" s="38">
        <v>1375</v>
      </c>
      <c r="I2450" s="38">
        <v>4793.46</v>
      </c>
      <c r="J2450" s="37">
        <v>50.18</v>
      </c>
      <c r="K2450" s="38">
        <v>3940</v>
      </c>
      <c r="L2450" s="38">
        <v>-44199.7</v>
      </c>
      <c r="M2450" s="38">
        <v>-883.99</v>
      </c>
      <c r="N2450" s="38">
        <v>-24991.84</v>
      </c>
    </row>
    <row r="2451" spans="7:14" x14ac:dyDescent="0.35">
      <c r="G2451">
        <v>2437</v>
      </c>
      <c r="H2451" s="36">
        <v>1375</v>
      </c>
      <c r="I2451" s="36">
        <v>3020.1</v>
      </c>
      <c r="J2451">
        <v>26.58</v>
      </c>
      <c r="K2451" s="36">
        <v>3940</v>
      </c>
      <c r="L2451" s="36">
        <v>23079.72</v>
      </c>
      <c r="M2451" s="36">
        <v>461.59</v>
      </c>
      <c r="N2451" s="36">
        <v>16199.06</v>
      </c>
    </row>
    <row r="2452" spans="7:14" x14ac:dyDescent="0.35">
      <c r="G2452" s="37">
        <v>2438</v>
      </c>
      <c r="H2452" s="38">
        <v>1375</v>
      </c>
      <c r="I2452" s="38">
        <v>3388.86</v>
      </c>
      <c r="J2452" s="37">
        <v>12.33</v>
      </c>
      <c r="K2452" s="38">
        <v>3940</v>
      </c>
      <c r="L2452" s="38">
        <v>5423.15</v>
      </c>
      <c r="M2452" s="38">
        <v>108.46</v>
      </c>
      <c r="N2452" s="38">
        <v>3953.16</v>
      </c>
    </row>
    <row r="2453" spans="7:14" x14ac:dyDescent="0.35">
      <c r="G2453">
        <v>2439</v>
      </c>
      <c r="H2453" s="36">
        <v>1375</v>
      </c>
      <c r="I2453" s="36">
        <v>2298.21</v>
      </c>
      <c r="J2453">
        <v>52.01</v>
      </c>
      <c r="K2453" s="36">
        <v>3940</v>
      </c>
      <c r="L2453" s="36">
        <v>84019.93</v>
      </c>
      <c r="M2453" s="36">
        <v>1680.4</v>
      </c>
      <c r="N2453" s="36">
        <v>70716.759999999995</v>
      </c>
    </row>
    <row r="2454" spans="7:14" x14ac:dyDescent="0.35">
      <c r="G2454" s="37">
        <v>2440</v>
      </c>
      <c r="H2454" s="38">
        <v>1375</v>
      </c>
      <c r="I2454" s="38">
        <v>3829.38</v>
      </c>
      <c r="J2454" s="37">
        <v>46.08</v>
      </c>
      <c r="K2454" s="38">
        <v>14300</v>
      </c>
      <c r="L2454" s="38">
        <v>481135.06</v>
      </c>
      <c r="M2454" s="38">
        <v>9622.7000000000007</v>
      </c>
      <c r="N2454" s="38">
        <v>264452.84999999998</v>
      </c>
    </row>
    <row r="2455" spans="7:14" x14ac:dyDescent="0.35">
      <c r="G2455">
        <v>2441</v>
      </c>
      <c r="H2455" s="36">
        <v>1375</v>
      </c>
      <c r="I2455" s="36">
        <v>4988.8</v>
      </c>
      <c r="J2455">
        <v>68.099999999999994</v>
      </c>
      <c r="K2455" s="36">
        <v>8400</v>
      </c>
      <c r="L2455" s="36">
        <v>230922.18</v>
      </c>
      <c r="M2455" s="36">
        <v>4618.4399999999996</v>
      </c>
      <c r="N2455" s="36">
        <v>202766.09</v>
      </c>
    </row>
    <row r="2456" spans="7:14" x14ac:dyDescent="0.35">
      <c r="G2456" s="37">
        <v>2442</v>
      </c>
      <c r="H2456" s="38">
        <v>1375</v>
      </c>
      <c r="I2456" s="38">
        <v>969.87</v>
      </c>
      <c r="J2456" s="37">
        <v>56.56</v>
      </c>
      <c r="K2456" s="38">
        <v>8400</v>
      </c>
      <c r="L2456" s="38">
        <v>418897.78</v>
      </c>
      <c r="M2456" s="38">
        <v>8377.9599999999991</v>
      </c>
      <c r="N2456" s="38">
        <v>336872.34</v>
      </c>
    </row>
    <row r="2457" spans="7:14" x14ac:dyDescent="0.35">
      <c r="G2457">
        <v>2443</v>
      </c>
      <c r="H2457" s="36">
        <v>1375</v>
      </c>
      <c r="I2457" s="36">
        <v>1171.55</v>
      </c>
      <c r="J2457">
        <v>46.91</v>
      </c>
      <c r="K2457" s="36">
        <v>8400</v>
      </c>
      <c r="L2457" s="36">
        <v>337727.22</v>
      </c>
      <c r="M2457" s="36">
        <v>6754.54</v>
      </c>
      <c r="N2457" s="36">
        <v>219999.25</v>
      </c>
    </row>
    <row r="2458" spans="7:14" x14ac:dyDescent="0.35">
      <c r="G2458" s="37">
        <v>2444</v>
      </c>
      <c r="H2458" s="38">
        <v>1375</v>
      </c>
      <c r="I2458" s="38">
        <v>2789.3</v>
      </c>
      <c r="J2458" s="37">
        <v>36.46</v>
      </c>
      <c r="K2458" s="38">
        <v>3940</v>
      </c>
      <c r="L2458" s="38">
        <v>40582.81</v>
      </c>
      <c r="M2458" s="38">
        <v>811.66</v>
      </c>
      <c r="N2458" s="38">
        <v>25123.8</v>
      </c>
    </row>
    <row r="2459" spans="7:14" x14ac:dyDescent="0.35">
      <c r="G2459">
        <v>2445</v>
      </c>
      <c r="H2459" s="36">
        <v>1375</v>
      </c>
      <c r="I2459" s="36">
        <v>2510.6</v>
      </c>
      <c r="J2459">
        <v>49.12</v>
      </c>
      <c r="K2459" s="36">
        <v>3940</v>
      </c>
      <c r="L2459" s="36">
        <v>68831.759999999995</v>
      </c>
      <c r="M2459" s="36">
        <v>1376.64</v>
      </c>
      <c r="N2459" s="36">
        <v>39890.58</v>
      </c>
    </row>
    <row r="2460" spans="7:14" x14ac:dyDescent="0.35">
      <c r="G2460" s="37">
        <v>2446</v>
      </c>
      <c r="H2460" s="38">
        <v>1375</v>
      </c>
      <c r="I2460" s="38">
        <v>2943.53</v>
      </c>
      <c r="J2460" s="37">
        <v>32.32</v>
      </c>
      <c r="K2460" s="38">
        <v>3940</v>
      </c>
      <c r="L2460" s="38">
        <v>30830.68</v>
      </c>
      <c r="M2460" s="38">
        <v>616.61</v>
      </c>
      <c r="N2460" s="38">
        <v>22687.79</v>
      </c>
    </row>
    <row r="2461" spans="7:14" x14ac:dyDescent="0.35">
      <c r="G2461">
        <v>2447</v>
      </c>
      <c r="H2461" s="36">
        <v>1375</v>
      </c>
      <c r="I2461" s="36">
        <v>435.56</v>
      </c>
      <c r="J2461">
        <v>57.77</v>
      </c>
      <c r="K2461" s="36">
        <v>3940</v>
      </c>
      <c r="L2461" s="36">
        <v>201077.55</v>
      </c>
      <c r="M2461" s="36">
        <v>4021.55</v>
      </c>
      <c r="N2461" s="36">
        <v>153081.13</v>
      </c>
    </row>
    <row r="2462" spans="7:14" x14ac:dyDescent="0.35">
      <c r="G2462" s="37">
        <v>2448</v>
      </c>
      <c r="H2462" s="38">
        <v>1375</v>
      </c>
      <c r="I2462" s="38">
        <v>2140.5300000000002</v>
      </c>
      <c r="J2462" s="37">
        <v>54.83</v>
      </c>
      <c r="K2462" s="38">
        <v>3940</v>
      </c>
      <c r="L2462" s="38">
        <v>97285.93</v>
      </c>
      <c r="M2462" s="38">
        <v>1945.72</v>
      </c>
      <c r="N2462" s="38">
        <v>76328.539999999994</v>
      </c>
    </row>
    <row r="2463" spans="7:14" x14ac:dyDescent="0.35">
      <c r="G2463">
        <v>2449</v>
      </c>
      <c r="H2463" s="36">
        <v>1375</v>
      </c>
      <c r="I2463" s="36">
        <v>2998.3</v>
      </c>
      <c r="J2463">
        <v>65.81</v>
      </c>
      <c r="K2463" s="36">
        <v>3940</v>
      </c>
      <c r="L2463" s="36">
        <v>60595.61</v>
      </c>
      <c r="M2463" s="36">
        <v>1211.9100000000001</v>
      </c>
      <c r="N2463" s="36">
        <v>40766.43</v>
      </c>
    </row>
    <row r="2464" spans="7:14" x14ac:dyDescent="0.35">
      <c r="G2464" s="37">
        <v>2450</v>
      </c>
      <c r="H2464" s="38">
        <v>1375</v>
      </c>
      <c r="I2464" s="38">
        <v>3008.92</v>
      </c>
      <c r="J2464" s="37">
        <v>47.72</v>
      </c>
      <c r="K2464" s="38">
        <v>3940</v>
      </c>
      <c r="L2464" s="38">
        <v>43053.13</v>
      </c>
      <c r="M2464" s="38">
        <v>861.06</v>
      </c>
      <c r="N2464" s="38">
        <v>32743.87</v>
      </c>
    </row>
    <row r="2465" spans="7:14" x14ac:dyDescent="0.35">
      <c r="G2465">
        <v>2451</v>
      </c>
      <c r="H2465" s="36">
        <v>1375</v>
      </c>
      <c r="I2465" s="36">
        <v>3355.2</v>
      </c>
      <c r="J2465">
        <v>39.44</v>
      </c>
      <c r="K2465" s="36">
        <v>3940</v>
      </c>
      <c r="L2465" s="36">
        <v>21687.35</v>
      </c>
      <c r="M2465" s="36">
        <v>433.75</v>
      </c>
      <c r="N2465" s="36">
        <v>16672.419999999998</v>
      </c>
    </row>
    <row r="2466" spans="7:14" x14ac:dyDescent="0.35">
      <c r="G2466" s="37">
        <v>2452</v>
      </c>
      <c r="H2466" s="38">
        <v>1375</v>
      </c>
      <c r="I2466" s="38">
        <v>3657.04</v>
      </c>
      <c r="J2466" s="37">
        <v>67.64</v>
      </c>
      <c r="K2466" s="38">
        <v>3940</v>
      </c>
      <c r="L2466" s="38">
        <v>17763.349999999999</v>
      </c>
      <c r="M2466" s="38">
        <v>355.27</v>
      </c>
      <c r="N2466" s="38">
        <v>15867</v>
      </c>
    </row>
    <row r="2467" spans="7:14" x14ac:dyDescent="0.35">
      <c r="G2467">
        <v>2453</v>
      </c>
      <c r="H2467" s="36">
        <v>1375</v>
      </c>
      <c r="I2467" s="36">
        <v>3279.43</v>
      </c>
      <c r="J2467">
        <v>58.98</v>
      </c>
      <c r="K2467" s="36">
        <v>3940</v>
      </c>
      <c r="L2467" s="36">
        <v>37583.120000000003</v>
      </c>
      <c r="M2467" s="36">
        <v>751.66</v>
      </c>
      <c r="N2467" s="36">
        <v>19568.54</v>
      </c>
    </row>
    <row r="2468" spans="7:14" x14ac:dyDescent="0.35">
      <c r="G2468" s="37">
        <v>2454</v>
      </c>
      <c r="H2468" s="38">
        <v>1375</v>
      </c>
      <c r="I2468" s="38">
        <v>3993.17</v>
      </c>
      <c r="J2468" s="37">
        <v>59.79</v>
      </c>
      <c r="K2468" s="38">
        <v>3940</v>
      </c>
      <c r="L2468" s="38">
        <v>-4553.78</v>
      </c>
      <c r="M2468" s="38">
        <v>-91.08</v>
      </c>
      <c r="N2468" s="38">
        <v>-3988.02</v>
      </c>
    </row>
    <row r="2469" spans="7:14" x14ac:dyDescent="0.35">
      <c r="G2469">
        <v>2455</v>
      </c>
      <c r="H2469" s="36">
        <v>1375</v>
      </c>
      <c r="I2469" s="36">
        <v>3198.85</v>
      </c>
      <c r="J2469">
        <v>51.27</v>
      </c>
      <c r="K2469" s="36">
        <v>14300</v>
      </c>
      <c r="L2469" s="36">
        <v>567760.98</v>
      </c>
      <c r="M2469" s="36">
        <v>11355.22</v>
      </c>
      <c r="N2469" s="36">
        <v>449468.77</v>
      </c>
    </row>
    <row r="2470" spans="7:14" x14ac:dyDescent="0.35">
      <c r="G2470" s="37">
        <v>2456</v>
      </c>
      <c r="H2470" s="38">
        <v>1375</v>
      </c>
      <c r="I2470" s="38">
        <v>2780.04</v>
      </c>
      <c r="J2470" s="37">
        <v>70.790000000000006</v>
      </c>
      <c r="K2470" s="38">
        <v>3940</v>
      </c>
      <c r="L2470" s="38">
        <v>80741.23</v>
      </c>
      <c r="M2470" s="38">
        <v>1614.82</v>
      </c>
      <c r="N2470" s="38">
        <v>42908.480000000003</v>
      </c>
    </row>
    <row r="2471" spans="7:14" x14ac:dyDescent="0.35">
      <c r="G2471">
        <v>2457</v>
      </c>
      <c r="H2471" s="36">
        <v>1375</v>
      </c>
      <c r="I2471" s="36">
        <v>3109.74</v>
      </c>
      <c r="J2471">
        <v>36.57</v>
      </c>
      <c r="K2471" s="36">
        <v>8400</v>
      </c>
      <c r="L2471" s="36">
        <v>192084.46</v>
      </c>
      <c r="M2471" s="36">
        <v>3841.69</v>
      </c>
      <c r="N2471" s="36">
        <v>116376.43</v>
      </c>
    </row>
    <row r="2472" spans="7:14" x14ac:dyDescent="0.35">
      <c r="G2472" s="37">
        <v>2458</v>
      </c>
      <c r="H2472" s="38">
        <v>1375</v>
      </c>
      <c r="I2472" s="38">
        <v>685.73</v>
      </c>
      <c r="J2472" s="37">
        <v>45.52</v>
      </c>
      <c r="K2472" s="38">
        <v>8400</v>
      </c>
      <c r="L2472" s="38">
        <v>349767.4</v>
      </c>
      <c r="M2472" s="38">
        <v>6995.35</v>
      </c>
      <c r="N2472" s="38">
        <v>233904.88</v>
      </c>
    </row>
    <row r="2473" spans="7:14" x14ac:dyDescent="0.35">
      <c r="G2473">
        <v>2459</v>
      </c>
      <c r="H2473" s="36">
        <v>1375</v>
      </c>
      <c r="I2473" s="36">
        <v>1511.15</v>
      </c>
      <c r="J2473">
        <v>64.91</v>
      </c>
      <c r="K2473" s="36">
        <v>3940</v>
      </c>
      <c r="L2473" s="36">
        <v>156277.46</v>
      </c>
      <c r="M2473" s="36">
        <v>3125.55</v>
      </c>
      <c r="N2473" s="36">
        <v>99341.59</v>
      </c>
    </row>
    <row r="2474" spans="7:14" x14ac:dyDescent="0.35">
      <c r="G2474" s="37">
        <v>2460</v>
      </c>
      <c r="H2474" s="38">
        <v>1375</v>
      </c>
      <c r="I2474" s="38">
        <v>2731.52</v>
      </c>
      <c r="J2474" s="37">
        <v>29.97</v>
      </c>
      <c r="K2474" s="38">
        <v>3940</v>
      </c>
      <c r="L2474" s="38">
        <v>34849.15</v>
      </c>
      <c r="M2474" s="38">
        <v>696.98</v>
      </c>
      <c r="N2474" s="38">
        <v>30011.25</v>
      </c>
    </row>
    <row r="2475" spans="7:14" x14ac:dyDescent="0.35">
      <c r="G2475">
        <v>2461</v>
      </c>
      <c r="H2475" s="36">
        <v>1375</v>
      </c>
      <c r="I2475" s="36">
        <v>4390.34</v>
      </c>
      <c r="J2475">
        <v>65.680000000000007</v>
      </c>
      <c r="K2475" s="36">
        <v>3940</v>
      </c>
      <c r="L2475" s="36">
        <v>-30951.94</v>
      </c>
      <c r="M2475" s="36">
        <v>-619.04</v>
      </c>
      <c r="N2475" s="36">
        <v>-17845.07</v>
      </c>
    </row>
    <row r="2476" spans="7:14" x14ac:dyDescent="0.35">
      <c r="G2476" s="37">
        <v>2462</v>
      </c>
      <c r="H2476" s="38">
        <v>1375</v>
      </c>
      <c r="I2476" s="38">
        <v>3459.45</v>
      </c>
      <c r="J2476" s="37">
        <v>43.19</v>
      </c>
      <c r="K2476" s="38">
        <v>3940</v>
      </c>
      <c r="L2476" s="38">
        <v>19380.150000000001</v>
      </c>
      <c r="M2476" s="38">
        <v>387.6</v>
      </c>
      <c r="N2476" s="38">
        <v>15503.29</v>
      </c>
    </row>
    <row r="2477" spans="7:14" x14ac:dyDescent="0.35">
      <c r="G2477">
        <v>2463</v>
      </c>
      <c r="H2477" s="36">
        <v>1375</v>
      </c>
      <c r="I2477" s="36">
        <v>633.96</v>
      </c>
      <c r="J2477">
        <v>29.34</v>
      </c>
      <c r="K2477" s="36">
        <v>3940</v>
      </c>
      <c r="L2477" s="36">
        <v>95616.62</v>
      </c>
      <c r="M2477" s="36">
        <v>1912.33</v>
      </c>
      <c r="N2477" s="36">
        <v>49482.98</v>
      </c>
    </row>
    <row r="2478" spans="7:14" x14ac:dyDescent="0.35">
      <c r="G2478" s="37">
        <v>2464</v>
      </c>
      <c r="H2478" s="38">
        <v>1375</v>
      </c>
      <c r="I2478" s="38">
        <v>3042.92</v>
      </c>
      <c r="J2478" s="37">
        <v>24.61</v>
      </c>
      <c r="K2478" s="38">
        <v>14300</v>
      </c>
      <c r="L2478" s="38">
        <v>275609.03999999998</v>
      </c>
      <c r="M2478" s="38">
        <v>5512.18</v>
      </c>
      <c r="N2478" s="38">
        <v>222540.56</v>
      </c>
    </row>
    <row r="2479" spans="7:14" x14ac:dyDescent="0.35">
      <c r="G2479">
        <v>2465</v>
      </c>
      <c r="H2479" s="36">
        <v>1375</v>
      </c>
      <c r="I2479" s="36">
        <v>1264.3399999999999</v>
      </c>
      <c r="J2479">
        <v>68.13</v>
      </c>
      <c r="K2479" s="36">
        <v>14300</v>
      </c>
      <c r="L2479" s="36">
        <v>886688.41</v>
      </c>
      <c r="M2479" s="36">
        <v>17733.77</v>
      </c>
      <c r="N2479" s="36">
        <v>576218.22</v>
      </c>
    </row>
    <row r="2480" spans="7:14" x14ac:dyDescent="0.35">
      <c r="G2480" s="37">
        <v>2466</v>
      </c>
      <c r="H2480" s="38">
        <v>1375</v>
      </c>
      <c r="I2480" s="38">
        <v>3723.28</v>
      </c>
      <c r="J2480" s="37">
        <v>63.82</v>
      </c>
      <c r="K2480" s="38">
        <v>3940</v>
      </c>
      <c r="L2480" s="38">
        <v>12455.12</v>
      </c>
      <c r="M2480" s="38">
        <v>249.1</v>
      </c>
      <c r="N2480" s="38">
        <v>8492.7800000000007</v>
      </c>
    </row>
    <row r="2481" spans="7:14" x14ac:dyDescent="0.35">
      <c r="G2481">
        <v>2467</v>
      </c>
      <c r="H2481" s="36">
        <v>1375</v>
      </c>
      <c r="I2481" s="36">
        <v>4171.72</v>
      </c>
      <c r="J2481">
        <v>39.94</v>
      </c>
      <c r="K2481" s="36">
        <v>3940</v>
      </c>
      <c r="L2481" s="36">
        <v>-10628.79</v>
      </c>
      <c r="M2481" s="36">
        <v>-212.58</v>
      </c>
      <c r="N2481" s="36">
        <v>-8957.51</v>
      </c>
    </row>
    <row r="2482" spans="7:14" x14ac:dyDescent="0.35">
      <c r="G2482" s="37">
        <v>2468</v>
      </c>
      <c r="H2482" s="38">
        <v>1375</v>
      </c>
      <c r="I2482" s="38">
        <v>3048.59</v>
      </c>
      <c r="J2482" s="37">
        <v>28.52</v>
      </c>
      <c r="K2482" s="38">
        <v>3940</v>
      </c>
      <c r="L2482" s="38">
        <v>24047.42</v>
      </c>
      <c r="M2482" s="38">
        <v>480.95</v>
      </c>
      <c r="N2482" s="38">
        <v>18151.689999999999</v>
      </c>
    </row>
    <row r="2483" spans="7:14" x14ac:dyDescent="0.35">
      <c r="G2483">
        <v>2469</v>
      </c>
      <c r="H2483" s="36">
        <v>1375</v>
      </c>
      <c r="I2483" s="36">
        <v>3038.54</v>
      </c>
      <c r="J2483">
        <v>37.700000000000003</v>
      </c>
      <c r="K2483" s="36">
        <v>8400</v>
      </c>
      <c r="L2483" s="36">
        <v>200763.11</v>
      </c>
      <c r="M2483" s="36">
        <v>4015.26</v>
      </c>
      <c r="N2483" s="36">
        <v>117944.9</v>
      </c>
    </row>
    <row r="2484" spans="7:14" x14ac:dyDescent="0.35">
      <c r="G2484" s="37">
        <v>2470</v>
      </c>
      <c r="H2484" s="38">
        <v>1375</v>
      </c>
      <c r="I2484" s="38">
        <v>1825.24</v>
      </c>
      <c r="J2484" s="37">
        <v>35.67</v>
      </c>
      <c r="K2484" s="38">
        <v>3940</v>
      </c>
      <c r="L2484" s="38">
        <v>74059.039999999994</v>
      </c>
      <c r="M2484" s="38">
        <v>1481.18</v>
      </c>
      <c r="N2484" s="38">
        <v>60355.51</v>
      </c>
    </row>
    <row r="2485" spans="7:14" x14ac:dyDescent="0.35">
      <c r="G2485">
        <v>2471</v>
      </c>
      <c r="H2485" s="36">
        <v>1375</v>
      </c>
      <c r="I2485" s="36">
        <v>2342</v>
      </c>
      <c r="J2485">
        <v>61.2</v>
      </c>
      <c r="K2485" s="36">
        <v>3940</v>
      </c>
      <c r="L2485" s="36">
        <v>96418.53</v>
      </c>
      <c r="M2485" s="36">
        <v>1928.37</v>
      </c>
      <c r="N2485" s="36">
        <v>49641.760000000002</v>
      </c>
    </row>
    <row r="2486" spans="7:14" x14ac:dyDescent="0.35">
      <c r="G2486" s="37">
        <v>2472</v>
      </c>
      <c r="H2486" s="38">
        <v>1375</v>
      </c>
      <c r="I2486" s="38">
        <v>4347.72</v>
      </c>
      <c r="J2486" s="37">
        <v>35.83</v>
      </c>
      <c r="K2486" s="38">
        <v>8400</v>
      </c>
      <c r="L2486" s="38">
        <v>143815</v>
      </c>
      <c r="M2486" s="38">
        <v>2876.3</v>
      </c>
      <c r="N2486" s="38">
        <v>112435.5</v>
      </c>
    </row>
    <row r="2487" spans="7:14" x14ac:dyDescent="0.35">
      <c r="G2487">
        <v>2473</v>
      </c>
      <c r="H2487" s="36">
        <v>1375</v>
      </c>
      <c r="I2487" s="36">
        <v>3671.94</v>
      </c>
      <c r="J2487">
        <v>35.86</v>
      </c>
      <c r="K2487" s="36">
        <v>3940</v>
      </c>
      <c r="L2487" s="36">
        <v>8238.2900000000009</v>
      </c>
      <c r="M2487" s="36">
        <v>164.77</v>
      </c>
      <c r="N2487" s="36">
        <v>5349.21</v>
      </c>
    </row>
    <row r="2488" spans="7:14" x14ac:dyDescent="0.35">
      <c r="G2488" s="37">
        <v>2474</v>
      </c>
      <c r="H2488" s="38">
        <v>1375</v>
      </c>
      <c r="I2488" s="38">
        <v>2694.82</v>
      </c>
      <c r="J2488" s="37">
        <v>16.73</v>
      </c>
      <c r="K2488" s="38">
        <v>3940</v>
      </c>
      <c r="L2488" s="38">
        <v>19454.13</v>
      </c>
      <c r="M2488" s="38">
        <v>389.08</v>
      </c>
      <c r="N2488" s="38">
        <v>12692.91</v>
      </c>
    </row>
    <row r="2489" spans="7:14" x14ac:dyDescent="0.35">
      <c r="G2489">
        <v>2475</v>
      </c>
      <c r="H2489" s="36">
        <v>1375</v>
      </c>
      <c r="I2489" s="36">
        <v>1967.52</v>
      </c>
      <c r="J2489">
        <v>54.41</v>
      </c>
      <c r="K2489" s="36">
        <v>3940</v>
      </c>
      <c r="L2489" s="36">
        <v>105955.95</v>
      </c>
      <c r="M2489" s="36">
        <v>2119.12</v>
      </c>
      <c r="N2489" s="36">
        <v>75407.649999999994</v>
      </c>
    </row>
    <row r="2490" spans="7:14" x14ac:dyDescent="0.35">
      <c r="G2490" s="37">
        <v>2476</v>
      </c>
      <c r="H2490" s="38">
        <v>1375</v>
      </c>
      <c r="I2490" s="38">
        <v>441.82</v>
      </c>
      <c r="J2490" s="37">
        <v>58.87</v>
      </c>
      <c r="K2490" s="38">
        <v>3940</v>
      </c>
      <c r="L2490" s="38">
        <v>204574.16</v>
      </c>
      <c r="M2490" s="38">
        <v>4091.48</v>
      </c>
      <c r="N2490" s="38">
        <v>130488.82</v>
      </c>
    </row>
    <row r="2491" spans="7:14" x14ac:dyDescent="0.35">
      <c r="G2491">
        <v>2477</v>
      </c>
      <c r="H2491" s="36">
        <v>1375</v>
      </c>
      <c r="I2491" s="36">
        <v>886.44</v>
      </c>
      <c r="J2491">
        <v>57.11</v>
      </c>
      <c r="K2491" s="36">
        <v>3940</v>
      </c>
      <c r="L2491" s="36">
        <v>173000.95</v>
      </c>
      <c r="M2491" s="36">
        <v>3460.02</v>
      </c>
      <c r="N2491" s="36">
        <v>104245.05</v>
      </c>
    </row>
    <row r="2492" spans="7:14" x14ac:dyDescent="0.35">
      <c r="G2492" s="37">
        <v>2478</v>
      </c>
      <c r="H2492" s="38">
        <v>1375</v>
      </c>
      <c r="I2492" s="38">
        <v>1126.52</v>
      </c>
      <c r="J2492" s="37">
        <v>53.11</v>
      </c>
      <c r="K2492" s="38">
        <v>3940</v>
      </c>
      <c r="L2492" s="38">
        <v>148050.45000000001</v>
      </c>
      <c r="M2492" s="38">
        <v>2961.01</v>
      </c>
      <c r="N2492" s="38">
        <v>96587.94</v>
      </c>
    </row>
    <row r="2493" spans="7:14" x14ac:dyDescent="0.35">
      <c r="G2493">
        <v>2479</v>
      </c>
      <c r="H2493" s="36">
        <v>1375</v>
      </c>
      <c r="I2493" s="36">
        <v>1992.24</v>
      </c>
      <c r="J2493">
        <v>82.87</v>
      </c>
      <c r="K2493" s="36">
        <v>3940</v>
      </c>
      <c r="L2493" s="36">
        <v>160031.93</v>
      </c>
      <c r="M2493" s="36">
        <v>3200.64</v>
      </c>
      <c r="N2493" s="36">
        <v>108181.93</v>
      </c>
    </row>
    <row r="2494" spans="7:14" x14ac:dyDescent="0.35">
      <c r="G2494" s="37">
        <v>2480</v>
      </c>
      <c r="H2494" s="38">
        <v>1375</v>
      </c>
      <c r="I2494" s="38">
        <v>4731.8900000000003</v>
      </c>
      <c r="J2494" s="37">
        <v>48.77</v>
      </c>
      <c r="K2494" s="38">
        <v>14300</v>
      </c>
      <c r="L2494" s="38">
        <v>465252.39</v>
      </c>
      <c r="M2494" s="38">
        <v>9305.0499999999993</v>
      </c>
      <c r="N2494" s="38">
        <v>305833.21000000002</v>
      </c>
    </row>
    <row r="2495" spans="7:14" x14ac:dyDescent="0.35">
      <c r="G2495">
        <v>2481</v>
      </c>
      <c r="H2495" s="36">
        <v>1375</v>
      </c>
      <c r="I2495" s="36">
        <v>2624.74</v>
      </c>
      <c r="J2495">
        <v>69.459999999999994</v>
      </c>
      <c r="K2495" s="36">
        <v>3940</v>
      </c>
      <c r="L2495" s="36">
        <v>89979</v>
      </c>
      <c r="M2495" s="36">
        <v>1799.58</v>
      </c>
      <c r="N2495" s="36">
        <v>66514.06</v>
      </c>
    </row>
    <row r="2496" spans="7:14" x14ac:dyDescent="0.35">
      <c r="G2496" s="37">
        <v>2482</v>
      </c>
      <c r="H2496" s="38">
        <v>1375</v>
      </c>
      <c r="I2496" s="38">
        <v>1327.23</v>
      </c>
      <c r="J2496" s="37">
        <v>56.74</v>
      </c>
      <c r="K2496" s="38">
        <v>14300</v>
      </c>
      <c r="L2496" s="38">
        <v>734729.16</v>
      </c>
      <c r="M2496" s="38">
        <v>14694.58</v>
      </c>
      <c r="N2496" s="38">
        <v>640427.21</v>
      </c>
    </row>
    <row r="2497" spans="7:14" x14ac:dyDescent="0.35">
      <c r="G2497">
        <v>2483</v>
      </c>
      <c r="H2497" s="36">
        <v>1375</v>
      </c>
      <c r="I2497" s="36">
        <v>707.6</v>
      </c>
      <c r="J2497">
        <v>25.2</v>
      </c>
      <c r="K2497" s="36">
        <v>3940</v>
      </c>
      <c r="L2497" s="36">
        <v>80091.25</v>
      </c>
      <c r="M2497" s="36">
        <v>1601.83</v>
      </c>
      <c r="N2497" s="36">
        <v>66965.95</v>
      </c>
    </row>
    <row r="2498" spans="7:14" x14ac:dyDescent="0.35">
      <c r="G2498" s="37">
        <v>2484</v>
      </c>
      <c r="H2498" s="38">
        <v>1375</v>
      </c>
      <c r="I2498" s="38">
        <v>1823.87</v>
      </c>
      <c r="J2498" s="37">
        <v>65.81</v>
      </c>
      <c r="K2498" s="38">
        <v>8400</v>
      </c>
      <c r="L2498" s="38">
        <v>431387.2</v>
      </c>
      <c r="M2498" s="38">
        <v>8627.74</v>
      </c>
      <c r="N2498" s="38">
        <v>283558.74</v>
      </c>
    </row>
    <row r="2499" spans="7:14" x14ac:dyDescent="0.35">
      <c r="G2499">
        <v>2485</v>
      </c>
      <c r="H2499" s="36">
        <v>1375</v>
      </c>
      <c r="I2499" s="36">
        <v>4115.51</v>
      </c>
      <c r="J2499">
        <v>53.84</v>
      </c>
      <c r="K2499" s="36">
        <v>3940</v>
      </c>
      <c r="L2499" s="36">
        <v>-10823.67</v>
      </c>
      <c r="M2499" s="36">
        <v>-216.47</v>
      </c>
      <c r="N2499" s="36">
        <v>-5727.13</v>
      </c>
    </row>
    <row r="2500" spans="7:14" x14ac:dyDescent="0.35">
      <c r="G2500" s="37">
        <v>2486</v>
      </c>
      <c r="H2500" s="38">
        <v>1375</v>
      </c>
      <c r="I2500" s="38">
        <v>2040.05</v>
      </c>
      <c r="J2500" s="37">
        <v>57.11</v>
      </c>
      <c r="K2500" s="38">
        <v>8400</v>
      </c>
      <c r="L2500" s="38">
        <v>361825.6</v>
      </c>
      <c r="M2500" s="38">
        <v>7236.51</v>
      </c>
      <c r="N2500" s="38">
        <v>321917.59999999998</v>
      </c>
    </row>
    <row r="2501" spans="7:14" x14ac:dyDescent="0.35">
      <c r="G2501">
        <v>2487</v>
      </c>
      <c r="H2501" s="36">
        <v>1375</v>
      </c>
      <c r="I2501" s="36">
        <v>3908.03</v>
      </c>
      <c r="J2501">
        <v>33.54</v>
      </c>
      <c r="K2501" s="36">
        <v>3940</v>
      </c>
      <c r="L2501" s="36">
        <v>-302.69</v>
      </c>
      <c r="M2501" s="36">
        <v>-6.05</v>
      </c>
      <c r="N2501" s="36">
        <v>-206.55</v>
      </c>
    </row>
    <row r="2502" spans="7:14" x14ac:dyDescent="0.35">
      <c r="G2502" s="37">
        <v>2488</v>
      </c>
      <c r="H2502" s="38">
        <v>1375</v>
      </c>
      <c r="I2502" s="38">
        <v>4052.98</v>
      </c>
      <c r="J2502" s="37">
        <v>47.17</v>
      </c>
      <c r="K2502" s="38">
        <v>3940</v>
      </c>
      <c r="L2502" s="38">
        <v>-6704.22</v>
      </c>
      <c r="M2502" s="38">
        <v>-134.08000000000001</v>
      </c>
      <c r="N2502" s="38">
        <v>-5357.85</v>
      </c>
    </row>
    <row r="2503" spans="7:14" x14ac:dyDescent="0.35">
      <c r="G2503">
        <v>2489</v>
      </c>
      <c r="H2503" s="36">
        <v>1375</v>
      </c>
      <c r="I2503" s="36">
        <v>731.94</v>
      </c>
      <c r="J2503">
        <v>71.2</v>
      </c>
      <c r="K2503" s="36">
        <v>3940</v>
      </c>
      <c r="L2503" s="36">
        <v>227046.16</v>
      </c>
      <c r="M2503" s="36">
        <v>4540.92</v>
      </c>
      <c r="N2503" s="36">
        <v>153325.19</v>
      </c>
    </row>
    <row r="2504" spans="7:14" x14ac:dyDescent="0.35">
      <c r="G2504" s="37">
        <v>2490</v>
      </c>
      <c r="H2504" s="38">
        <v>1375</v>
      </c>
      <c r="I2504" s="38">
        <v>3121.57</v>
      </c>
      <c r="J2504" s="37">
        <v>35.82</v>
      </c>
      <c r="K2504" s="38">
        <v>3940</v>
      </c>
      <c r="L2504" s="38">
        <v>27942.18</v>
      </c>
      <c r="M2504" s="38">
        <v>558.84</v>
      </c>
      <c r="N2504" s="38">
        <v>16769.13</v>
      </c>
    </row>
    <row r="2505" spans="7:14" x14ac:dyDescent="0.35">
      <c r="G2505">
        <v>2491</v>
      </c>
      <c r="H2505" s="36">
        <v>1375</v>
      </c>
      <c r="I2505" s="36">
        <v>4803.66</v>
      </c>
      <c r="J2505">
        <v>0</v>
      </c>
      <c r="K2505" s="36">
        <v>14300</v>
      </c>
      <c r="L2505" s="36">
        <v>-1375</v>
      </c>
      <c r="M2505" s="36">
        <v>-27.5</v>
      </c>
      <c r="N2505" s="36">
        <v>-833</v>
      </c>
    </row>
    <row r="2506" spans="7:14" x14ac:dyDescent="0.35">
      <c r="G2506" s="37">
        <v>2492</v>
      </c>
      <c r="H2506" s="38">
        <v>1375</v>
      </c>
      <c r="I2506" s="38">
        <v>2130.2600000000002</v>
      </c>
      <c r="J2506" s="37">
        <v>38.28</v>
      </c>
      <c r="K2506" s="38">
        <v>14300</v>
      </c>
      <c r="L2506" s="38">
        <v>464497.02</v>
      </c>
      <c r="M2506" s="38">
        <v>9289.94</v>
      </c>
      <c r="N2506" s="38">
        <v>283364.40000000002</v>
      </c>
    </row>
    <row r="2507" spans="7:14" x14ac:dyDescent="0.35">
      <c r="G2507">
        <v>2493</v>
      </c>
      <c r="H2507" s="36">
        <v>1375</v>
      </c>
      <c r="I2507" s="36">
        <v>444.53</v>
      </c>
      <c r="J2507">
        <v>49.44</v>
      </c>
      <c r="K2507" s="36">
        <v>8400</v>
      </c>
      <c r="L2507" s="36">
        <v>391926.11</v>
      </c>
      <c r="M2507" s="36">
        <v>7838.52</v>
      </c>
      <c r="N2507" s="36">
        <v>230621.32</v>
      </c>
    </row>
    <row r="2508" spans="7:14" x14ac:dyDescent="0.35">
      <c r="G2508" s="37">
        <v>2494</v>
      </c>
      <c r="H2508" s="38">
        <v>1375</v>
      </c>
      <c r="I2508" s="38">
        <v>4631.8500000000004</v>
      </c>
      <c r="J2508" s="37">
        <v>66.56</v>
      </c>
      <c r="K2508" s="38">
        <v>3940</v>
      </c>
      <c r="L2508" s="38">
        <v>-47427.8</v>
      </c>
      <c r="M2508" s="38">
        <v>-948.56</v>
      </c>
      <c r="N2508" s="38">
        <v>-41307.51</v>
      </c>
    </row>
    <row r="2509" spans="7:14" x14ac:dyDescent="0.35">
      <c r="G2509">
        <v>2495</v>
      </c>
      <c r="H2509" s="36">
        <v>1375</v>
      </c>
      <c r="I2509" s="36">
        <v>4441.6000000000004</v>
      </c>
      <c r="J2509">
        <v>56.61</v>
      </c>
      <c r="K2509" s="36">
        <v>8400</v>
      </c>
      <c r="L2509" s="36">
        <v>222713.48</v>
      </c>
      <c r="M2509" s="36">
        <v>4454.2700000000004</v>
      </c>
      <c r="N2509" s="36">
        <v>155046.19</v>
      </c>
    </row>
    <row r="2510" spans="7:14" x14ac:dyDescent="0.35">
      <c r="G2510" s="37">
        <v>2496</v>
      </c>
      <c r="H2510" s="38">
        <v>1375</v>
      </c>
      <c r="I2510" s="38">
        <v>2706.28</v>
      </c>
      <c r="J2510" s="37">
        <v>75.180000000000007</v>
      </c>
      <c r="K2510" s="38">
        <v>8400</v>
      </c>
      <c r="L2510" s="38">
        <v>426669.81</v>
      </c>
      <c r="M2510" s="38">
        <v>8533.4</v>
      </c>
      <c r="N2510" s="38">
        <v>339325.64</v>
      </c>
    </row>
    <row r="2511" spans="7:14" x14ac:dyDescent="0.35">
      <c r="G2511">
        <v>2497</v>
      </c>
      <c r="H2511" s="36">
        <v>1375</v>
      </c>
      <c r="I2511" s="36">
        <v>2850.81</v>
      </c>
      <c r="J2511">
        <v>47.99</v>
      </c>
      <c r="K2511" s="36">
        <v>3940</v>
      </c>
      <c r="L2511" s="36">
        <v>50896.01</v>
      </c>
      <c r="M2511" s="36">
        <v>1017.92</v>
      </c>
      <c r="N2511" s="36">
        <v>27050.81</v>
      </c>
    </row>
    <row r="2512" spans="7:14" x14ac:dyDescent="0.35">
      <c r="G2512" s="37">
        <v>2498</v>
      </c>
      <c r="H2512" s="38">
        <v>1375</v>
      </c>
      <c r="I2512" s="38">
        <v>1216.3599999999999</v>
      </c>
      <c r="J2512" s="37">
        <v>45.01</v>
      </c>
      <c r="K2512" s="38">
        <v>3940</v>
      </c>
      <c r="L2512" s="38">
        <v>121217.5</v>
      </c>
      <c r="M2512" s="38">
        <v>2424.35</v>
      </c>
      <c r="N2512" s="38">
        <v>71136.28</v>
      </c>
    </row>
    <row r="2513" spans="7:14" x14ac:dyDescent="0.35">
      <c r="G2513">
        <v>2499</v>
      </c>
      <c r="H2513" s="36">
        <v>1375</v>
      </c>
      <c r="I2513" s="36">
        <v>4133.3599999999997</v>
      </c>
      <c r="J2513">
        <v>36.78</v>
      </c>
      <c r="K2513" s="36">
        <v>3940</v>
      </c>
      <c r="L2513" s="36">
        <v>-8487.82</v>
      </c>
      <c r="M2513" s="36">
        <v>-169.76</v>
      </c>
      <c r="N2513" s="36">
        <v>-7273.91</v>
      </c>
    </row>
    <row r="2514" spans="7:14" x14ac:dyDescent="0.35">
      <c r="G2514" s="37">
        <v>2500</v>
      </c>
      <c r="H2514" s="38">
        <v>1375</v>
      </c>
      <c r="I2514" s="38">
        <v>2593.2800000000002</v>
      </c>
      <c r="J2514" s="37">
        <v>35.979999999999997</v>
      </c>
      <c r="K2514" s="38">
        <v>3940</v>
      </c>
      <c r="L2514" s="38">
        <v>47083.26</v>
      </c>
      <c r="M2514" s="38">
        <v>941.67</v>
      </c>
      <c r="N2514" s="38">
        <v>37793.81</v>
      </c>
    </row>
    <row r="2515" spans="7:14" x14ac:dyDescent="0.35">
      <c r="G2515">
        <v>2501</v>
      </c>
      <c r="H2515" s="36">
        <v>1375</v>
      </c>
      <c r="I2515" s="36">
        <v>362.61</v>
      </c>
      <c r="J2515">
        <v>61.37</v>
      </c>
      <c r="K2515" s="36">
        <v>3940</v>
      </c>
      <c r="L2515" s="36">
        <v>218151.93</v>
      </c>
      <c r="M2515" s="36">
        <v>4363.04</v>
      </c>
      <c r="N2515" s="36">
        <v>156613.85999999999</v>
      </c>
    </row>
    <row r="2516" spans="7:14" x14ac:dyDescent="0.35">
      <c r="G2516" s="37">
        <v>2502</v>
      </c>
      <c r="H2516" s="38">
        <v>1375</v>
      </c>
      <c r="I2516" s="38">
        <v>3478.47</v>
      </c>
      <c r="J2516" s="37">
        <v>24.75</v>
      </c>
      <c r="K2516" s="38">
        <v>8400</v>
      </c>
      <c r="L2516" s="38">
        <v>120443.26</v>
      </c>
      <c r="M2516" s="38">
        <v>2408.87</v>
      </c>
      <c r="N2516" s="38">
        <v>62008.59</v>
      </c>
    </row>
    <row r="2517" spans="7:14" x14ac:dyDescent="0.35">
      <c r="G2517">
        <v>2503</v>
      </c>
      <c r="H2517" s="36">
        <v>1375</v>
      </c>
      <c r="I2517" s="36">
        <v>4762.38</v>
      </c>
      <c r="J2517">
        <v>37.44</v>
      </c>
      <c r="K2517" s="36">
        <v>3940</v>
      </c>
      <c r="L2517" s="36">
        <v>-32167.61</v>
      </c>
      <c r="M2517" s="36">
        <v>-643.35</v>
      </c>
      <c r="N2517" s="36">
        <v>-27539.68</v>
      </c>
    </row>
    <row r="2518" spans="7:14" x14ac:dyDescent="0.35">
      <c r="G2518" s="37">
        <v>2504</v>
      </c>
      <c r="H2518" s="38">
        <v>1375</v>
      </c>
      <c r="I2518" s="38">
        <v>4179.92</v>
      </c>
      <c r="J2518" s="37">
        <v>71.69</v>
      </c>
      <c r="K2518" s="38">
        <v>3940</v>
      </c>
      <c r="L2518" s="38">
        <v>-18574.96</v>
      </c>
      <c r="M2518" s="38">
        <v>-371.5</v>
      </c>
      <c r="N2518" s="38">
        <v>-12497.44</v>
      </c>
    </row>
    <row r="2519" spans="7:14" x14ac:dyDescent="0.35">
      <c r="G2519">
        <v>2505</v>
      </c>
      <c r="H2519" s="36">
        <v>1375</v>
      </c>
      <c r="I2519" s="36">
        <v>1530.55</v>
      </c>
      <c r="J2519">
        <v>53.49</v>
      </c>
      <c r="K2519" s="36">
        <v>3940</v>
      </c>
      <c r="L2519" s="36">
        <v>127512.21</v>
      </c>
      <c r="M2519" s="36">
        <v>2550.2399999999998</v>
      </c>
      <c r="N2519" s="36">
        <v>97353.66</v>
      </c>
    </row>
    <row r="2520" spans="7:14" x14ac:dyDescent="0.35">
      <c r="G2520" s="37">
        <v>2506</v>
      </c>
      <c r="H2520" s="38">
        <v>1375</v>
      </c>
      <c r="I2520" s="38">
        <v>455.96</v>
      </c>
      <c r="J2520" s="37">
        <v>19.78</v>
      </c>
      <c r="K2520" s="38">
        <v>8400</v>
      </c>
      <c r="L2520" s="38">
        <v>155759.22</v>
      </c>
      <c r="M2520" s="38">
        <v>3115.18</v>
      </c>
      <c r="N2520" s="38">
        <v>99913.91</v>
      </c>
    </row>
    <row r="2521" spans="7:14" x14ac:dyDescent="0.35">
      <c r="G2521">
        <v>2507</v>
      </c>
      <c r="H2521" s="36">
        <v>1375</v>
      </c>
      <c r="I2521" s="36">
        <v>4713.6899999999996</v>
      </c>
      <c r="J2521">
        <v>59.66</v>
      </c>
      <c r="K2521" s="36">
        <v>14300</v>
      </c>
      <c r="L2521" s="36">
        <v>570546.43999999994</v>
      </c>
      <c r="M2521" s="36">
        <v>11410.93</v>
      </c>
      <c r="N2521" s="36">
        <v>365444.87</v>
      </c>
    </row>
    <row r="2522" spans="7:14" x14ac:dyDescent="0.35">
      <c r="G2522" s="37">
        <v>2508</v>
      </c>
      <c r="H2522" s="38">
        <v>1375</v>
      </c>
      <c r="I2522" s="38">
        <v>4697.8999999999996</v>
      </c>
      <c r="J2522" s="37">
        <v>50.3</v>
      </c>
      <c r="K2522" s="38">
        <v>8400</v>
      </c>
      <c r="L2522" s="38">
        <v>184846.2</v>
      </c>
      <c r="M2522" s="38">
        <v>3696.92</v>
      </c>
      <c r="N2522" s="38">
        <v>148572.60999999999</v>
      </c>
    </row>
    <row r="2523" spans="7:14" x14ac:dyDescent="0.35">
      <c r="G2523">
        <v>2509</v>
      </c>
      <c r="H2523" s="36">
        <v>1375</v>
      </c>
      <c r="I2523" s="36">
        <v>2755.59</v>
      </c>
      <c r="J2523">
        <v>69.010000000000005</v>
      </c>
      <c r="K2523" s="36">
        <v>3940</v>
      </c>
      <c r="L2523" s="36">
        <v>80359.070000000007</v>
      </c>
      <c r="M2523" s="36">
        <v>1607.18</v>
      </c>
      <c r="N2523" s="36">
        <v>47064.4</v>
      </c>
    </row>
    <row r="2524" spans="7:14" x14ac:dyDescent="0.35">
      <c r="G2524" s="37">
        <v>2510</v>
      </c>
      <c r="H2524" s="38">
        <v>1375</v>
      </c>
      <c r="I2524" s="38">
        <v>3283.12</v>
      </c>
      <c r="J2524" s="37">
        <v>58.54</v>
      </c>
      <c r="K2524" s="38">
        <v>3940</v>
      </c>
      <c r="L2524" s="38">
        <v>37079.39</v>
      </c>
      <c r="M2524" s="38">
        <v>741.59</v>
      </c>
      <c r="N2524" s="38">
        <v>32017.87</v>
      </c>
    </row>
    <row r="2525" spans="7:14" x14ac:dyDescent="0.35">
      <c r="G2525">
        <v>2511</v>
      </c>
      <c r="H2525" s="36">
        <v>1375</v>
      </c>
      <c r="I2525" s="36">
        <v>2420.48</v>
      </c>
      <c r="J2525">
        <v>2.91</v>
      </c>
      <c r="K2525" s="36">
        <v>3940</v>
      </c>
      <c r="L2525" s="36">
        <v>3046.19</v>
      </c>
      <c r="M2525" s="36">
        <v>60.92</v>
      </c>
      <c r="N2525" s="36">
        <v>1744.69</v>
      </c>
    </row>
    <row r="2526" spans="7:14" x14ac:dyDescent="0.35">
      <c r="G2526" s="37">
        <v>2512</v>
      </c>
      <c r="H2526" s="38">
        <v>1375</v>
      </c>
      <c r="I2526" s="38">
        <v>2214.87</v>
      </c>
      <c r="J2526" s="37">
        <v>35.22</v>
      </c>
      <c r="K2526" s="38">
        <v>3940</v>
      </c>
      <c r="L2526" s="38">
        <v>59378.23</v>
      </c>
      <c r="M2526" s="38">
        <v>1187.56</v>
      </c>
      <c r="N2526" s="38">
        <v>48405.919999999998</v>
      </c>
    </row>
    <row r="2527" spans="7:14" x14ac:dyDescent="0.35">
      <c r="G2527">
        <v>2513</v>
      </c>
      <c r="H2527" s="36">
        <v>1375</v>
      </c>
      <c r="I2527" s="36">
        <v>773.35</v>
      </c>
      <c r="J2527">
        <v>38.31</v>
      </c>
      <c r="K2527" s="36">
        <v>3940</v>
      </c>
      <c r="L2527" s="36">
        <v>119928.35</v>
      </c>
      <c r="M2527" s="36">
        <v>2398.5700000000002</v>
      </c>
      <c r="N2527" s="36">
        <v>79652.61</v>
      </c>
    </row>
    <row r="2528" spans="7:14" x14ac:dyDescent="0.35">
      <c r="G2528" s="37">
        <v>2514</v>
      </c>
      <c r="H2528" s="38">
        <v>1375</v>
      </c>
      <c r="I2528" s="38">
        <v>664.41</v>
      </c>
      <c r="J2528" s="37">
        <v>59.55</v>
      </c>
      <c r="K2528" s="38">
        <v>3940</v>
      </c>
      <c r="L2528" s="38">
        <v>193702.43</v>
      </c>
      <c r="M2528" s="38">
        <v>3874.05</v>
      </c>
      <c r="N2528" s="38">
        <v>147422.29</v>
      </c>
    </row>
    <row r="2529" spans="7:14" x14ac:dyDescent="0.35">
      <c r="G2529">
        <v>2515</v>
      </c>
      <c r="H2529" s="36">
        <v>1375</v>
      </c>
      <c r="I2529" s="36">
        <v>1317.11</v>
      </c>
      <c r="J2529">
        <v>50.42</v>
      </c>
      <c r="K2529" s="36">
        <v>8400</v>
      </c>
      <c r="L2529" s="36">
        <v>355746.13</v>
      </c>
      <c r="M2529" s="36">
        <v>7114.92</v>
      </c>
      <c r="N2529" s="36">
        <v>233400.79</v>
      </c>
    </row>
    <row r="2530" spans="7:14" x14ac:dyDescent="0.35">
      <c r="G2530" s="37">
        <v>2516</v>
      </c>
      <c r="H2530" s="38">
        <v>1375</v>
      </c>
      <c r="I2530" s="38">
        <v>4215.88</v>
      </c>
      <c r="J2530" s="37">
        <v>62</v>
      </c>
      <c r="K2530" s="38">
        <v>3940</v>
      </c>
      <c r="L2530" s="38">
        <v>-18478.349999999999</v>
      </c>
      <c r="M2530" s="38">
        <v>-369.57</v>
      </c>
      <c r="N2530" s="38">
        <v>-14653.94</v>
      </c>
    </row>
    <row r="2531" spans="7:14" x14ac:dyDescent="0.35">
      <c r="G2531">
        <v>2517</v>
      </c>
      <c r="H2531" s="36">
        <v>1375</v>
      </c>
      <c r="I2531" s="36">
        <v>900</v>
      </c>
      <c r="J2531">
        <v>50.58</v>
      </c>
      <c r="K2531" s="36">
        <v>8400</v>
      </c>
      <c r="L2531" s="36">
        <v>377980.2</v>
      </c>
      <c r="M2531" s="36">
        <v>7559.6</v>
      </c>
      <c r="N2531" s="36">
        <v>254159.38</v>
      </c>
    </row>
    <row r="2532" spans="7:14" x14ac:dyDescent="0.35">
      <c r="G2532" s="37">
        <v>2518</v>
      </c>
      <c r="H2532" s="38">
        <v>1375</v>
      </c>
      <c r="I2532" s="38">
        <v>1288.1500000000001</v>
      </c>
      <c r="J2532" s="37">
        <v>41.95</v>
      </c>
      <c r="K2532" s="38">
        <v>3940</v>
      </c>
      <c r="L2532" s="38">
        <v>109873.57</v>
      </c>
      <c r="M2532" s="38">
        <v>2197.4699999999998</v>
      </c>
      <c r="N2532" s="38">
        <v>98525.9</v>
      </c>
    </row>
    <row r="2533" spans="7:14" x14ac:dyDescent="0.35">
      <c r="G2533">
        <v>2519</v>
      </c>
      <c r="H2533" s="36">
        <v>1375</v>
      </c>
      <c r="I2533" s="36">
        <v>2833.35</v>
      </c>
      <c r="J2533">
        <v>27.3</v>
      </c>
      <c r="K2533" s="36">
        <v>3940</v>
      </c>
      <c r="L2533" s="36">
        <v>28839.52</v>
      </c>
      <c r="M2533" s="36">
        <v>576.79</v>
      </c>
      <c r="N2533" s="36">
        <v>21635.93</v>
      </c>
    </row>
    <row r="2534" spans="7:14" x14ac:dyDescent="0.35">
      <c r="G2534" s="37">
        <v>2520</v>
      </c>
      <c r="H2534" s="38">
        <v>1375</v>
      </c>
      <c r="I2534" s="38">
        <v>1232.6300000000001</v>
      </c>
      <c r="J2534" s="37">
        <v>35.020000000000003</v>
      </c>
      <c r="K2534" s="38">
        <v>3940</v>
      </c>
      <c r="L2534" s="38">
        <v>93433.71</v>
      </c>
      <c r="M2534" s="38">
        <v>1868.67</v>
      </c>
      <c r="N2534" s="38">
        <v>53205.29</v>
      </c>
    </row>
    <row r="2535" spans="7:14" x14ac:dyDescent="0.35">
      <c r="G2535">
        <v>2521</v>
      </c>
      <c r="H2535" s="36">
        <v>1375</v>
      </c>
      <c r="I2535" s="36">
        <v>983.39</v>
      </c>
      <c r="J2535">
        <v>45.48</v>
      </c>
      <c r="K2535" s="36">
        <v>3940</v>
      </c>
      <c r="L2535" s="36">
        <v>133079.96</v>
      </c>
      <c r="M2535" s="36">
        <v>2661.6</v>
      </c>
      <c r="N2535" s="36">
        <v>95125.2</v>
      </c>
    </row>
    <row r="2536" spans="7:14" x14ac:dyDescent="0.35">
      <c r="G2536" s="37">
        <v>2522</v>
      </c>
      <c r="H2536" s="38">
        <v>1375</v>
      </c>
      <c r="I2536" s="38">
        <v>2903.92</v>
      </c>
      <c r="J2536" s="37">
        <v>52.33</v>
      </c>
      <c r="K2536" s="38">
        <v>3940</v>
      </c>
      <c r="L2536" s="38">
        <v>52841.16</v>
      </c>
      <c r="M2536" s="38">
        <v>1056.82</v>
      </c>
      <c r="N2536" s="38">
        <v>37004.43</v>
      </c>
    </row>
    <row r="2537" spans="7:14" x14ac:dyDescent="0.35">
      <c r="G2537">
        <v>2523</v>
      </c>
      <c r="H2537" s="36">
        <v>1375</v>
      </c>
      <c r="I2537" s="36">
        <v>1966.85</v>
      </c>
      <c r="J2537">
        <v>77.78</v>
      </c>
      <c r="K2537" s="36">
        <v>3940</v>
      </c>
      <c r="L2537" s="36">
        <v>152100.41</v>
      </c>
      <c r="M2537" s="36">
        <v>3042.01</v>
      </c>
      <c r="N2537" s="36">
        <v>99073.53</v>
      </c>
    </row>
    <row r="2538" spans="7:14" x14ac:dyDescent="0.35">
      <c r="G2538" s="37">
        <v>2524</v>
      </c>
      <c r="H2538" s="38">
        <v>1375</v>
      </c>
      <c r="I2538" s="38">
        <v>3205.56</v>
      </c>
      <c r="J2538" s="37">
        <v>37.270000000000003</v>
      </c>
      <c r="K2538" s="38">
        <v>3940</v>
      </c>
      <c r="L2538" s="38">
        <v>25997.66</v>
      </c>
      <c r="M2538" s="38">
        <v>519.95000000000005</v>
      </c>
      <c r="N2538" s="38">
        <v>18882.52</v>
      </c>
    </row>
    <row r="2539" spans="7:14" x14ac:dyDescent="0.35">
      <c r="G2539">
        <v>2525</v>
      </c>
      <c r="H2539" s="36">
        <v>1375</v>
      </c>
      <c r="I2539" s="36">
        <v>4578.59</v>
      </c>
      <c r="J2539">
        <v>57.72</v>
      </c>
      <c r="K2539" s="36">
        <v>3940</v>
      </c>
      <c r="L2539" s="36">
        <v>-38236.910000000003</v>
      </c>
      <c r="M2539" s="36">
        <v>-764.74</v>
      </c>
      <c r="N2539" s="36">
        <v>-21151.49</v>
      </c>
    </row>
    <row r="2540" spans="7:14" x14ac:dyDescent="0.35">
      <c r="G2540" s="37">
        <v>2526</v>
      </c>
      <c r="H2540" s="38">
        <v>1375</v>
      </c>
      <c r="I2540" s="38">
        <v>924.77</v>
      </c>
      <c r="J2540" s="37">
        <v>31.54</v>
      </c>
      <c r="K2540" s="38">
        <v>3940</v>
      </c>
      <c r="L2540" s="38">
        <v>93724.38</v>
      </c>
      <c r="M2540" s="38">
        <v>1874.49</v>
      </c>
      <c r="N2540" s="38">
        <v>69231.399999999994</v>
      </c>
    </row>
    <row r="2541" spans="7:14" x14ac:dyDescent="0.35">
      <c r="G2541">
        <v>2527</v>
      </c>
      <c r="H2541" s="36">
        <v>1375</v>
      </c>
      <c r="I2541" s="36">
        <v>4584.4799999999996</v>
      </c>
      <c r="J2541">
        <v>60.16</v>
      </c>
      <c r="K2541" s="36">
        <v>8400</v>
      </c>
      <c r="L2541" s="36">
        <v>228162.34</v>
      </c>
      <c r="M2541" s="36">
        <v>4563.25</v>
      </c>
      <c r="N2541" s="36">
        <v>119324.12</v>
      </c>
    </row>
    <row r="2542" spans="7:14" x14ac:dyDescent="0.35">
      <c r="G2542" s="37">
        <v>2528</v>
      </c>
      <c r="H2542" s="38">
        <v>1375</v>
      </c>
      <c r="I2542" s="38">
        <v>4531.95</v>
      </c>
      <c r="J2542" s="37">
        <v>8.98</v>
      </c>
      <c r="K2542" s="38">
        <v>8400</v>
      </c>
      <c r="L2542" s="38">
        <v>33369.54</v>
      </c>
      <c r="M2542" s="38">
        <v>667.39</v>
      </c>
      <c r="N2542" s="38">
        <v>18327.38</v>
      </c>
    </row>
    <row r="2543" spans="7:14" x14ac:dyDescent="0.35">
      <c r="G2543">
        <v>2529</v>
      </c>
      <c r="H2543" s="36">
        <v>1375</v>
      </c>
      <c r="I2543" s="36">
        <v>4179.62</v>
      </c>
      <c r="J2543">
        <v>57.22</v>
      </c>
      <c r="K2543" s="36">
        <v>3940</v>
      </c>
      <c r="L2543" s="36">
        <v>-15087.12</v>
      </c>
      <c r="M2543" s="36">
        <v>-301.74</v>
      </c>
      <c r="N2543" s="36">
        <v>-11037.21</v>
      </c>
    </row>
    <row r="2544" spans="7:14" x14ac:dyDescent="0.35">
      <c r="G2544" s="37">
        <v>2530</v>
      </c>
      <c r="H2544" s="38">
        <v>1375</v>
      </c>
      <c r="I2544" s="38">
        <v>3230.17</v>
      </c>
      <c r="J2544" s="37">
        <v>32.340000000000003</v>
      </c>
      <c r="K2544" s="38">
        <v>3940</v>
      </c>
      <c r="L2544" s="38">
        <v>21578.16</v>
      </c>
      <c r="M2544" s="38">
        <v>431.56</v>
      </c>
      <c r="N2544" s="38">
        <v>16263.02</v>
      </c>
    </row>
    <row r="2545" spans="7:14" x14ac:dyDescent="0.35">
      <c r="G2545">
        <v>2531</v>
      </c>
      <c r="H2545" s="36">
        <v>1375</v>
      </c>
      <c r="I2545" s="36">
        <v>3176.7</v>
      </c>
      <c r="J2545">
        <v>33.549999999999997</v>
      </c>
      <c r="K2545" s="36">
        <v>3940</v>
      </c>
      <c r="L2545" s="36">
        <v>24230.28</v>
      </c>
      <c r="M2545" s="36">
        <v>484.61</v>
      </c>
      <c r="N2545" s="36">
        <v>15249.3</v>
      </c>
    </row>
    <row r="2546" spans="7:14" x14ac:dyDescent="0.35">
      <c r="G2546" s="37">
        <v>2532</v>
      </c>
      <c r="H2546" s="38">
        <v>1375</v>
      </c>
      <c r="I2546" s="38">
        <v>3268.22</v>
      </c>
      <c r="J2546" s="37">
        <v>52.67</v>
      </c>
      <c r="K2546" s="38">
        <v>3940</v>
      </c>
      <c r="L2546" s="38">
        <v>34006</v>
      </c>
      <c r="M2546" s="38">
        <v>680.12</v>
      </c>
      <c r="N2546" s="38">
        <v>20331.419999999998</v>
      </c>
    </row>
    <row r="2547" spans="7:14" x14ac:dyDescent="0.35">
      <c r="G2547">
        <v>2533</v>
      </c>
      <c r="H2547" s="36">
        <v>1375</v>
      </c>
      <c r="I2547" s="36">
        <v>3514.38</v>
      </c>
      <c r="J2547">
        <v>44.28</v>
      </c>
      <c r="K2547" s="36">
        <v>3940</v>
      </c>
      <c r="L2547" s="36">
        <v>17473.23</v>
      </c>
      <c r="M2547" s="36">
        <v>349.46</v>
      </c>
      <c r="N2547" s="36">
        <v>14426.86</v>
      </c>
    </row>
    <row r="2548" spans="7:14" x14ac:dyDescent="0.35">
      <c r="G2548" s="37">
        <v>2534</v>
      </c>
      <c r="H2548" s="38">
        <v>1375</v>
      </c>
      <c r="I2548" s="38">
        <v>279.11</v>
      </c>
      <c r="J2548" s="37">
        <v>48.7</v>
      </c>
      <c r="K2548" s="38">
        <v>3940</v>
      </c>
      <c r="L2548" s="38">
        <v>176925.46</v>
      </c>
      <c r="M2548" s="38">
        <v>3538.51</v>
      </c>
      <c r="N2548" s="38">
        <v>142174.1</v>
      </c>
    </row>
    <row r="2549" spans="7:14" x14ac:dyDescent="0.35">
      <c r="G2549">
        <v>2535</v>
      </c>
      <c r="H2549" s="36">
        <v>1375</v>
      </c>
      <c r="I2549" s="36">
        <v>4798.84</v>
      </c>
      <c r="J2549">
        <v>41.02</v>
      </c>
      <c r="K2549" s="36">
        <v>3940</v>
      </c>
      <c r="L2549" s="36">
        <v>-36603.040000000001</v>
      </c>
      <c r="M2549" s="36">
        <v>-732.06</v>
      </c>
      <c r="N2549" s="36">
        <v>-30801.42</v>
      </c>
    </row>
    <row r="2550" spans="7:14" x14ac:dyDescent="0.35">
      <c r="G2550" s="37">
        <v>2536</v>
      </c>
      <c r="H2550" s="38">
        <v>1375</v>
      </c>
      <c r="I2550" s="38">
        <v>3010.9</v>
      </c>
      <c r="J2550" s="37">
        <v>80.23</v>
      </c>
      <c r="K2550" s="38">
        <v>14300</v>
      </c>
      <c r="L2550" s="38">
        <v>904349.19</v>
      </c>
      <c r="M2550" s="38">
        <v>18086.98</v>
      </c>
      <c r="N2550" s="38">
        <v>538741.84</v>
      </c>
    </row>
    <row r="2551" spans="7:14" x14ac:dyDescent="0.35">
      <c r="G2551">
        <v>2537</v>
      </c>
      <c r="H2551" s="36">
        <v>1375</v>
      </c>
      <c r="I2551" s="36">
        <v>3951.04</v>
      </c>
      <c r="J2551">
        <v>40.07</v>
      </c>
      <c r="K2551" s="36">
        <v>3940</v>
      </c>
      <c r="L2551" s="36">
        <v>-1817.25</v>
      </c>
      <c r="M2551" s="36">
        <v>-36.35</v>
      </c>
      <c r="N2551" s="36">
        <v>-1116.23</v>
      </c>
    </row>
    <row r="2552" spans="7:14" x14ac:dyDescent="0.35">
      <c r="G2552" s="37">
        <v>2538</v>
      </c>
      <c r="H2552" s="38">
        <v>1375</v>
      </c>
      <c r="I2552" s="38">
        <v>2010.95</v>
      </c>
      <c r="J2552" s="37">
        <v>51.9</v>
      </c>
      <c r="K2552" s="38">
        <v>8400</v>
      </c>
      <c r="L2552" s="38">
        <v>330220.87</v>
      </c>
      <c r="M2552" s="38">
        <v>6604.42</v>
      </c>
      <c r="N2552" s="38">
        <v>272226.98</v>
      </c>
    </row>
    <row r="2553" spans="7:14" x14ac:dyDescent="0.35">
      <c r="G2553">
        <v>2539</v>
      </c>
      <c r="H2553" s="36">
        <v>1375</v>
      </c>
      <c r="I2553" s="36">
        <v>259.51</v>
      </c>
      <c r="J2553">
        <v>69</v>
      </c>
      <c r="K2553" s="36">
        <v>3940</v>
      </c>
      <c r="L2553" s="36">
        <v>252562</v>
      </c>
      <c r="M2553" s="36">
        <v>5051.24</v>
      </c>
      <c r="N2553" s="36">
        <v>173068.13</v>
      </c>
    </row>
    <row r="2554" spans="7:14" x14ac:dyDescent="0.35">
      <c r="G2554" s="37">
        <v>2540</v>
      </c>
      <c r="H2554" s="38">
        <v>1375</v>
      </c>
      <c r="I2554" s="38">
        <v>2646.73</v>
      </c>
      <c r="J2554" s="37">
        <v>57.63</v>
      </c>
      <c r="K2554" s="38">
        <v>3940</v>
      </c>
      <c r="L2554" s="38">
        <v>73156.63</v>
      </c>
      <c r="M2554" s="38">
        <v>1463.13</v>
      </c>
      <c r="N2554" s="38">
        <v>43477.3</v>
      </c>
    </row>
    <row r="2555" spans="7:14" x14ac:dyDescent="0.35">
      <c r="G2555">
        <v>2541</v>
      </c>
      <c r="H2555" s="36">
        <v>1375</v>
      </c>
      <c r="I2555" s="36">
        <v>2634.51</v>
      </c>
      <c r="J2555">
        <v>41.72</v>
      </c>
      <c r="K2555" s="36">
        <v>14300</v>
      </c>
      <c r="L2555" s="36">
        <v>485320.16</v>
      </c>
      <c r="M2555" s="36">
        <v>9706.4</v>
      </c>
      <c r="N2555" s="36">
        <v>252943.3</v>
      </c>
    </row>
    <row r="2556" spans="7:14" x14ac:dyDescent="0.35">
      <c r="G2556" s="37">
        <v>2542</v>
      </c>
      <c r="H2556" s="38">
        <v>1375</v>
      </c>
      <c r="I2556" s="38">
        <v>2297.5500000000002</v>
      </c>
      <c r="J2556" s="37">
        <v>52.37</v>
      </c>
      <c r="K2556" s="38">
        <v>3940</v>
      </c>
      <c r="L2556" s="38">
        <v>84644.72</v>
      </c>
      <c r="M2556" s="38">
        <v>1692.89</v>
      </c>
      <c r="N2556" s="38">
        <v>70135.839999999997</v>
      </c>
    </row>
    <row r="2557" spans="7:14" x14ac:dyDescent="0.35">
      <c r="G2557">
        <v>2543</v>
      </c>
      <c r="H2557" s="36">
        <v>1375</v>
      </c>
      <c r="I2557" s="36">
        <v>1830.64</v>
      </c>
      <c r="J2557">
        <v>25.07</v>
      </c>
      <c r="K2557" s="36">
        <v>3940</v>
      </c>
      <c r="L2557" s="36">
        <v>51497.89</v>
      </c>
      <c r="M2557" s="36">
        <v>1029.96</v>
      </c>
      <c r="N2557" s="36">
        <v>40079.160000000003</v>
      </c>
    </row>
    <row r="2558" spans="7:14" x14ac:dyDescent="0.35">
      <c r="G2558" s="37">
        <v>2544</v>
      </c>
      <c r="H2558" s="38">
        <v>1375</v>
      </c>
      <c r="I2558" s="38">
        <v>1399.17</v>
      </c>
      <c r="J2558" s="37">
        <v>52.07</v>
      </c>
      <c r="K2558" s="38">
        <v>14300</v>
      </c>
      <c r="L2558" s="38">
        <v>670318.13</v>
      </c>
      <c r="M2558" s="38">
        <v>13406.36</v>
      </c>
      <c r="N2558" s="38">
        <v>509886.92</v>
      </c>
    </row>
    <row r="2559" spans="7:14" x14ac:dyDescent="0.35">
      <c r="G2559">
        <v>2545</v>
      </c>
      <c r="H2559" s="36">
        <v>1375</v>
      </c>
      <c r="I2559" s="36">
        <v>2732.22</v>
      </c>
      <c r="J2559">
        <v>46.89</v>
      </c>
      <c r="K2559" s="36">
        <v>3940</v>
      </c>
      <c r="L2559" s="36">
        <v>55256.69</v>
      </c>
      <c r="M2559" s="36">
        <v>1105.1300000000001</v>
      </c>
      <c r="N2559" s="36">
        <v>35917.35</v>
      </c>
    </row>
    <row r="2560" spans="7:14" x14ac:dyDescent="0.35">
      <c r="G2560" s="37">
        <v>2546</v>
      </c>
      <c r="H2560" s="38">
        <v>1375</v>
      </c>
      <c r="I2560" s="38">
        <v>2001.34</v>
      </c>
      <c r="J2560" s="37">
        <v>62.59</v>
      </c>
      <c r="K2560" s="38">
        <v>3940</v>
      </c>
      <c r="L2560" s="38">
        <v>119973.96</v>
      </c>
      <c r="M2560" s="38">
        <v>2399.48</v>
      </c>
      <c r="N2560" s="38">
        <v>101429.88</v>
      </c>
    </row>
    <row r="2561" spans="7:14" x14ac:dyDescent="0.35">
      <c r="G2561">
        <v>2547</v>
      </c>
      <c r="H2561" s="36">
        <v>1375</v>
      </c>
      <c r="I2561" s="36">
        <v>4855.67</v>
      </c>
      <c r="J2561">
        <v>68.489999999999995</v>
      </c>
      <c r="K2561" s="36">
        <v>3940</v>
      </c>
      <c r="L2561" s="36">
        <v>-64093.7</v>
      </c>
      <c r="M2561" s="36">
        <v>-1281.8699999999999</v>
      </c>
      <c r="N2561" s="36">
        <v>-52725.3</v>
      </c>
    </row>
    <row r="2562" spans="7:14" x14ac:dyDescent="0.35">
      <c r="G2562" s="37">
        <v>2548</v>
      </c>
      <c r="H2562" s="38">
        <v>1375</v>
      </c>
      <c r="I2562" s="38">
        <v>1030.05</v>
      </c>
      <c r="J2562" s="37">
        <v>34.83</v>
      </c>
      <c r="K2562" s="38">
        <v>3940</v>
      </c>
      <c r="L2562" s="38">
        <v>99967.31</v>
      </c>
      <c r="M2562" s="38">
        <v>1999.35</v>
      </c>
      <c r="N2562" s="38">
        <v>58763.31</v>
      </c>
    </row>
    <row r="2563" spans="7:14" x14ac:dyDescent="0.35">
      <c r="G2563">
        <v>2549</v>
      </c>
      <c r="H2563" s="36">
        <v>1375</v>
      </c>
      <c r="I2563" s="36">
        <v>1734.39</v>
      </c>
      <c r="J2563">
        <v>24.89</v>
      </c>
      <c r="K2563" s="36">
        <v>3940</v>
      </c>
      <c r="L2563" s="36">
        <v>53529.88</v>
      </c>
      <c r="M2563" s="36">
        <v>1070.5999999999999</v>
      </c>
      <c r="N2563" s="36">
        <v>36570.47</v>
      </c>
    </row>
    <row r="2564" spans="7:14" x14ac:dyDescent="0.35">
      <c r="G2564" s="37">
        <v>2550</v>
      </c>
      <c r="H2564" s="38">
        <v>1375</v>
      </c>
      <c r="I2564" s="38">
        <v>1611.01</v>
      </c>
      <c r="J2564" s="37">
        <v>45</v>
      </c>
      <c r="K2564" s="38">
        <v>3940</v>
      </c>
      <c r="L2564" s="38">
        <v>103425.77</v>
      </c>
      <c r="M2564" s="38">
        <v>2068.52</v>
      </c>
      <c r="N2564" s="38">
        <v>86447.97</v>
      </c>
    </row>
    <row r="2565" spans="7:14" x14ac:dyDescent="0.35">
      <c r="G2565">
        <v>2551</v>
      </c>
      <c r="H2565" s="36">
        <v>1375</v>
      </c>
      <c r="I2565" s="36">
        <v>2807.88</v>
      </c>
      <c r="J2565">
        <v>51.54</v>
      </c>
      <c r="K2565" s="36">
        <v>8400</v>
      </c>
      <c r="L2565" s="36">
        <v>286857.92</v>
      </c>
      <c r="M2565" s="36">
        <v>5737.16</v>
      </c>
      <c r="N2565" s="36">
        <v>213602.12</v>
      </c>
    </row>
    <row r="2566" spans="7:14" x14ac:dyDescent="0.35">
      <c r="G2566" s="37">
        <v>2552</v>
      </c>
      <c r="H2566" s="38">
        <v>1375</v>
      </c>
      <c r="I2566" s="38">
        <v>2596.5500000000002</v>
      </c>
      <c r="J2566" s="37">
        <v>44.35</v>
      </c>
      <c r="K2566" s="38">
        <v>3940</v>
      </c>
      <c r="L2566" s="38">
        <v>58207.17</v>
      </c>
      <c r="M2566" s="38">
        <v>1164.1400000000001</v>
      </c>
      <c r="N2566" s="38">
        <v>49255.040000000001</v>
      </c>
    </row>
    <row r="2567" spans="7:14" x14ac:dyDescent="0.35">
      <c r="G2567">
        <v>2553</v>
      </c>
      <c r="H2567" s="36">
        <v>1375</v>
      </c>
      <c r="I2567" s="36">
        <v>3289.95</v>
      </c>
      <c r="J2567">
        <v>55.9</v>
      </c>
      <c r="K2567" s="36">
        <v>3940</v>
      </c>
      <c r="L2567" s="36">
        <v>34965.68</v>
      </c>
      <c r="M2567" s="36">
        <v>699.31</v>
      </c>
      <c r="N2567" s="36">
        <v>26396.43</v>
      </c>
    </row>
    <row r="2568" spans="7:14" x14ac:dyDescent="0.35">
      <c r="G2568" s="37">
        <v>2554</v>
      </c>
      <c r="H2568" s="38">
        <v>1375</v>
      </c>
      <c r="I2568" s="38">
        <v>4760.01</v>
      </c>
      <c r="J2568" s="37">
        <v>50.25</v>
      </c>
      <c r="K2568" s="38">
        <v>3940</v>
      </c>
      <c r="L2568" s="38">
        <v>-42584.52</v>
      </c>
      <c r="M2568" s="38">
        <v>-851.69</v>
      </c>
      <c r="N2568" s="38">
        <v>-31509.15</v>
      </c>
    </row>
    <row r="2569" spans="7:14" x14ac:dyDescent="0.35">
      <c r="G2569">
        <v>2555</v>
      </c>
      <c r="H2569" s="36">
        <v>1375</v>
      </c>
      <c r="I2569" s="36">
        <v>1569.06</v>
      </c>
      <c r="J2569">
        <v>77.489999999999995</v>
      </c>
      <c r="K2569" s="36">
        <v>3940</v>
      </c>
      <c r="L2569" s="36">
        <v>182341.81</v>
      </c>
      <c r="M2569" s="36">
        <v>3646.84</v>
      </c>
      <c r="N2569" s="36">
        <v>155930.66</v>
      </c>
    </row>
    <row r="2570" spans="7:14" x14ac:dyDescent="0.35">
      <c r="G2570" s="37">
        <v>2556</v>
      </c>
      <c r="H2570" s="38">
        <v>1375</v>
      </c>
      <c r="I2570" s="38">
        <v>3525.3</v>
      </c>
      <c r="J2570" s="37">
        <v>45.88</v>
      </c>
      <c r="K2570" s="38">
        <v>14300</v>
      </c>
      <c r="L2570" s="38">
        <v>492924.9</v>
      </c>
      <c r="M2570" s="38">
        <v>9858.5</v>
      </c>
      <c r="N2570" s="38">
        <v>431835.05</v>
      </c>
    </row>
    <row r="2571" spans="7:14" x14ac:dyDescent="0.35">
      <c r="G2571">
        <v>2557</v>
      </c>
      <c r="H2571" s="36">
        <v>1375</v>
      </c>
      <c r="I2571" s="36">
        <v>320.19</v>
      </c>
      <c r="J2571">
        <v>25.01</v>
      </c>
      <c r="K2571" s="36">
        <v>3940</v>
      </c>
      <c r="L2571" s="36">
        <v>89146.26</v>
      </c>
      <c r="M2571" s="36">
        <v>1782.93</v>
      </c>
      <c r="N2571" s="36">
        <v>48795.03</v>
      </c>
    </row>
    <row r="2572" spans="7:14" x14ac:dyDescent="0.35">
      <c r="G2572" s="37">
        <v>2558</v>
      </c>
      <c r="H2572" s="38">
        <v>1375</v>
      </c>
      <c r="I2572" s="38">
        <v>1459.46</v>
      </c>
      <c r="J2572" s="37">
        <v>40.659999999999997</v>
      </c>
      <c r="K2572" s="38">
        <v>3940</v>
      </c>
      <c r="L2572" s="38">
        <v>99485.6</v>
      </c>
      <c r="M2572" s="38">
        <v>1989.71</v>
      </c>
      <c r="N2572" s="38">
        <v>54213.760000000002</v>
      </c>
    </row>
    <row r="2573" spans="7:14" x14ac:dyDescent="0.35">
      <c r="G2573">
        <v>2559</v>
      </c>
      <c r="H2573" s="36">
        <v>1375</v>
      </c>
      <c r="I2573" s="36">
        <v>2425.85</v>
      </c>
      <c r="J2573">
        <v>54.84</v>
      </c>
      <c r="K2573" s="36">
        <v>8400</v>
      </c>
      <c r="L2573" s="36">
        <v>326219.59000000003</v>
      </c>
      <c r="M2573" s="36">
        <v>6524.39</v>
      </c>
      <c r="N2573" s="36">
        <v>293261.12</v>
      </c>
    </row>
    <row r="2574" spans="7:14" x14ac:dyDescent="0.35">
      <c r="G2574" s="37">
        <v>2560</v>
      </c>
      <c r="H2574" s="38">
        <v>1375</v>
      </c>
      <c r="I2574" s="38">
        <v>348.77</v>
      </c>
      <c r="J2574" s="37">
        <v>38.200000000000003</v>
      </c>
      <c r="K2574" s="38">
        <v>8400</v>
      </c>
      <c r="L2574" s="38">
        <v>306168.3</v>
      </c>
      <c r="M2574" s="38">
        <v>6123.37</v>
      </c>
      <c r="N2574" s="38">
        <v>197024.92</v>
      </c>
    </row>
    <row r="2575" spans="7:14" x14ac:dyDescent="0.35">
      <c r="G2575">
        <v>2561</v>
      </c>
      <c r="H2575" s="36">
        <v>1375</v>
      </c>
      <c r="I2575" s="36">
        <v>3164.81</v>
      </c>
      <c r="J2575">
        <v>38.909999999999997</v>
      </c>
      <c r="K2575" s="36">
        <v>14300</v>
      </c>
      <c r="L2575" s="36">
        <v>431942.40000000002</v>
      </c>
      <c r="M2575" s="36">
        <v>8638.85</v>
      </c>
      <c r="N2575" s="36">
        <v>372562.58</v>
      </c>
    </row>
    <row r="2576" spans="7:14" x14ac:dyDescent="0.35">
      <c r="G2576" s="37">
        <v>2562</v>
      </c>
      <c r="H2576" s="38">
        <v>1375</v>
      </c>
      <c r="I2576" s="38">
        <v>3455.89</v>
      </c>
      <c r="J2576" s="37">
        <v>42.55</v>
      </c>
      <c r="K2576" s="38">
        <v>3940</v>
      </c>
      <c r="L2576" s="38">
        <v>19226.099999999999</v>
      </c>
      <c r="M2576" s="38">
        <v>384.52</v>
      </c>
      <c r="N2576" s="38">
        <v>11073.14</v>
      </c>
    </row>
    <row r="2577" spans="7:14" x14ac:dyDescent="0.35">
      <c r="G2577">
        <v>2563</v>
      </c>
      <c r="H2577" s="36">
        <v>1375</v>
      </c>
      <c r="I2577" s="36">
        <v>3784.31</v>
      </c>
      <c r="J2577">
        <v>61.92</v>
      </c>
      <c r="K2577" s="36">
        <v>3940</v>
      </c>
      <c r="L2577" s="36">
        <v>8265.68</v>
      </c>
      <c r="M2577" s="36">
        <v>165.31</v>
      </c>
      <c r="N2577" s="36">
        <v>4531.04</v>
      </c>
    </row>
    <row r="2578" spans="7:14" x14ac:dyDescent="0.35">
      <c r="G2578" s="37">
        <v>2564</v>
      </c>
      <c r="H2578" s="38">
        <v>1375</v>
      </c>
      <c r="I2578" s="38">
        <v>2679.56</v>
      </c>
      <c r="J2578" s="37">
        <v>78.010000000000005</v>
      </c>
      <c r="K2578" s="38">
        <v>3940</v>
      </c>
      <c r="L2578" s="38">
        <v>96947.16</v>
      </c>
      <c r="M2578" s="38">
        <v>1938.94</v>
      </c>
      <c r="N2578" s="38">
        <v>63340.81</v>
      </c>
    </row>
    <row r="2579" spans="7:14" x14ac:dyDescent="0.35">
      <c r="G2579">
        <v>2565</v>
      </c>
      <c r="H2579" s="36">
        <v>1375</v>
      </c>
      <c r="I2579" s="36">
        <v>3098.93</v>
      </c>
      <c r="J2579">
        <v>43.08</v>
      </c>
      <c r="K2579" s="36">
        <v>3940</v>
      </c>
      <c r="L2579" s="36">
        <v>34860.239999999998</v>
      </c>
      <c r="M2579" s="36">
        <v>697.2</v>
      </c>
      <c r="N2579" s="36">
        <v>22824.31</v>
      </c>
    </row>
    <row r="2580" spans="7:14" x14ac:dyDescent="0.35">
      <c r="G2580" s="37">
        <v>2566</v>
      </c>
      <c r="H2580" s="38">
        <v>1375</v>
      </c>
      <c r="I2580" s="38">
        <v>2101.11</v>
      </c>
      <c r="J2580" s="37">
        <v>34.56</v>
      </c>
      <c r="K2580" s="38">
        <v>8400</v>
      </c>
      <c r="L2580" s="38">
        <v>216306.5</v>
      </c>
      <c r="M2580" s="38">
        <v>4326.13</v>
      </c>
      <c r="N2580" s="38">
        <v>162534.29999999999</v>
      </c>
    </row>
    <row r="2581" spans="7:14" x14ac:dyDescent="0.35">
      <c r="G2581">
        <v>2567</v>
      </c>
      <c r="H2581" s="36">
        <v>1375</v>
      </c>
      <c r="I2581" s="36">
        <v>398.01</v>
      </c>
      <c r="J2581">
        <v>46.4</v>
      </c>
      <c r="K2581" s="36">
        <v>3940</v>
      </c>
      <c r="L2581" s="36">
        <v>162956.28</v>
      </c>
      <c r="M2581" s="36">
        <v>3259.13</v>
      </c>
      <c r="N2581" s="36">
        <v>130399.63</v>
      </c>
    </row>
    <row r="2582" spans="7:14" x14ac:dyDescent="0.35">
      <c r="G2582" s="37">
        <v>2568</v>
      </c>
      <c r="H2582" s="38">
        <v>1375</v>
      </c>
      <c r="I2582" s="38">
        <v>679.77</v>
      </c>
      <c r="J2582" s="37">
        <v>43.15</v>
      </c>
      <c r="K2582" s="38">
        <v>3940</v>
      </c>
      <c r="L2582" s="38">
        <v>139315.54</v>
      </c>
      <c r="M2582" s="38">
        <v>2786.31</v>
      </c>
      <c r="N2582" s="38">
        <v>97561.51</v>
      </c>
    </row>
    <row r="2583" spans="7:14" x14ac:dyDescent="0.35">
      <c r="G2583">
        <v>2569</v>
      </c>
      <c r="H2583" s="36">
        <v>1375</v>
      </c>
      <c r="I2583" s="36">
        <v>3343.98</v>
      </c>
      <c r="J2583">
        <v>91.89</v>
      </c>
      <c r="K2583" s="36">
        <v>14300</v>
      </c>
      <c r="L2583" s="36">
        <v>1005385.76</v>
      </c>
      <c r="M2583" s="36">
        <v>20107.72</v>
      </c>
      <c r="N2583" s="36">
        <v>851072.23</v>
      </c>
    </row>
    <row r="2584" spans="7:14" x14ac:dyDescent="0.35">
      <c r="G2584" s="37">
        <v>2570</v>
      </c>
      <c r="H2584" s="38">
        <v>1375</v>
      </c>
      <c r="I2584" s="38">
        <v>4978.67</v>
      </c>
      <c r="J2584" s="37">
        <v>48.37</v>
      </c>
      <c r="K2584" s="38">
        <v>14300</v>
      </c>
      <c r="L2584" s="38">
        <v>449474.89</v>
      </c>
      <c r="M2584" s="38">
        <v>8989.5</v>
      </c>
      <c r="N2584" s="38">
        <v>283668.12</v>
      </c>
    </row>
    <row r="2585" spans="7:14" x14ac:dyDescent="0.35">
      <c r="G2585">
        <v>2571</v>
      </c>
      <c r="H2585" s="36">
        <v>1375</v>
      </c>
      <c r="I2585" s="36">
        <v>275.86</v>
      </c>
      <c r="J2585">
        <v>58.38</v>
      </c>
      <c r="K2585" s="36">
        <v>3940</v>
      </c>
      <c r="L2585" s="36">
        <v>212547</v>
      </c>
      <c r="M2585" s="36">
        <v>4250.9399999999996</v>
      </c>
      <c r="N2585" s="36">
        <v>151326.07999999999</v>
      </c>
    </row>
    <row r="2586" spans="7:14" x14ac:dyDescent="0.35">
      <c r="G2586" s="37">
        <v>2572</v>
      </c>
      <c r="H2586" s="38">
        <v>1375</v>
      </c>
      <c r="I2586" s="38">
        <v>2876.4</v>
      </c>
      <c r="J2586" s="37">
        <v>74.56</v>
      </c>
      <c r="K2586" s="38">
        <v>14300</v>
      </c>
      <c r="L2586" s="38">
        <v>850371.08</v>
      </c>
      <c r="M2586" s="38">
        <v>17007.419999999998</v>
      </c>
      <c r="N2586" s="38">
        <v>704923.1</v>
      </c>
    </row>
    <row r="2587" spans="7:14" x14ac:dyDescent="0.35">
      <c r="G2587">
        <v>2573</v>
      </c>
      <c r="H2587" s="36">
        <v>1375</v>
      </c>
      <c r="I2587" s="36">
        <v>3804.84</v>
      </c>
      <c r="J2587">
        <v>55.93</v>
      </c>
      <c r="K2587" s="36">
        <v>3940</v>
      </c>
      <c r="L2587" s="36">
        <v>6184.2</v>
      </c>
      <c r="M2587" s="36">
        <v>123.68</v>
      </c>
      <c r="N2587" s="36">
        <v>4110.4799999999996</v>
      </c>
    </row>
    <row r="2588" spans="7:14" x14ac:dyDescent="0.35">
      <c r="G2588" s="37">
        <v>2574</v>
      </c>
      <c r="H2588" s="38">
        <v>1375</v>
      </c>
      <c r="I2588" s="38">
        <v>4168.5200000000004</v>
      </c>
      <c r="J2588" s="37">
        <v>37.82</v>
      </c>
      <c r="K2588" s="38">
        <v>3940</v>
      </c>
      <c r="L2588" s="38">
        <v>-10018.5</v>
      </c>
      <c r="M2588" s="38">
        <v>-200.37</v>
      </c>
      <c r="N2588" s="38">
        <v>-5829.45</v>
      </c>
    </row>
    <row r="2589" spans="7:14" x14ac:dyDescent="0.35">
      <c r="G2589">
        <v>2575</v>
      </c>
      <c r="H2589" s="36">
        <v>1375</v>
      </c>
      <c r="I2589" s="36">
        <v>2816.98</v>
      </c>
      <c r="J2589">
        <v>54.91</v>
      </c>
      <c r="K2589" s="36">
        <v>3940</v>
      </c>
      <c r="L2589" s="36">
        <v>60285.74</v>
      </c>
      <c r="M2589" s="36">
        <v>1205.71</v>
      </c>
      <c r="N2589" s="36">
        <v>40058.68</v>
      </c>
    </row>
    <row r="2590" spans="7:14" x14ac:dyDescent="0.35">
      <c r="G2590" s="37">
        <v>2576</v>
      </c>
      <c r="H2590" s="38">
        <v>1375</v>
      </c>
      <c r="I2590" s="38">
        <v>3175.6</v>
      </c>
      <c r="J2590" s="37">
        <v>45.53</v>
      </c>
      <c r="K2590" s="38">
        <v>14300</v>
      </c>
      <c r="L2590" s="38">
        <v>505087.03</v>
      </c>
      <c r="M2590" s="38">
        <v>10101.74</v>
      </c>
      <c r="N2590" s="38">
        <v>347568.28</v>
      </c>
    </row>
    <row r="2591" spans="7:14" x14ac:dyDescent="0.35">
      <c r="G2591">
        <v>2577</v>
      </c>
      <c r="H2591" s="36">
        <v>1375</v>
      </c>
      <c r="I2591" s="36">
        <v>3544.28</v>
      </c>
      <c r="J2591">
        <v>46.47</v>
      </c>
      <c r="K2591" s="36">
        <v>14300</v>
      </c>
      <c r="L2591" s="36">
        <v>498486.99</v>
      </c>
      <c r="M2591" s="36">
        <v>9969.74</v>
      </c>
      <c r="N2591" s="36">
        <v>279607.84000000003</v>
      </c>
    </row>
    <row r="2592" spans="7:14" x14ac:dyDescent="0.35">
      <c r="G2592" s="37">
        <v>2578</v>
      </c>
      <c r="H2592" s="38">
        <v>1375</v>
      </c>
      <c r="I2592" s="38">
        <v>4323.04</v>
      </c>
      <c r="J2592" s="37">
        <v>86.72</v>
      </c>
      <c r="K2592" s="38">
        <v>3940</v>
      </c>
      <c r="L2592" s="38">
        <v>-34592.019999999997</v>
      </c>
      <c r="M2592" s="38">
        <v>-691.84</v>
      </c>
      <c r="N2592" s="38">
        <v>-30984</v>
      </c>
    </row>
    <row r="2593" spans="7:14" x14ac:dyDescent="0.35">
      <c r="G2593">
        <v>2579</v>
      </c>
      <c r="H2593" s="36">
        <v>1375</v>
      </c>
      <c r="I2593" s="36">
        <v>786.99</v>
      </c>
      <c r="J2593">
        <v>39.43</v>
      </c>
      <c r="K2593" s="36">
        <v>3940</v>
      </c>
      <c r="L2593" s="36">
        <v>122958.97</v>
      </c>
      <c r="M2593" s="36">
        <v>2459.1799999999998</v>
      </c>
      <c r="N2593" s="36">
        <v>80329.210000000006</v>
      </c>
    </row>
    <row r="2594" spans="7:14" x14ac:dyDescent="0.35">
      <c r="G2594" s="37">
        <v>2580</v>
      </c>
      <c r="H2594" s="38">
        <v>1375</v>
      </c>
      <c r="I2594" s="38">
        <v>4645.67</v>
      </c>
      <c r="J2594" s="37">
        <v>48.6</v>
      </c>
      <c r="K2594" s="38">
        <v>3940</v>
      </c>
      <c r="L2594" s="38">
        <v>-35668.629999999997</v>
      </c>
      <c r="M2594" s="38">
        <v>-713.37</v>
      </c>
      <c r="N2594" s="38">
        <v>-26256.51</v>
      </c>
    </row>
    <row r="2595" spans="7:14" x14ac:dyDescent="0.35">
      <c r="G2595">
        <v>2581</v>
      </c>
      <c r="H2595" s="36">
        <v>1375</v>
      </c>
      <c r="I2595" s="36">
        <v>324.88</v>
      </c>
      <c r="J2595">
        <v>32.090000000000003</v>
      </c>
      <c r="K2595" s="36">
        <v>3940</v>
      </c>
      <c r="L2595" s="36">
        <v>114633.8</v>
      </c>
      <c r="M2595" s="36">
        <v>2292.6799999999998</v>
      </c>
      <c r="N2595" s="36">
        <v>94294.73</v>
      </c>
    </row>
    <row r="2596" spans="7:14" x14ac:dyDescent="0.35">
      <c r="G2596" s="37">
        <v>2582</v>
      </c>
      <c r="H2596" s="38">
        <v>1375</v>
      </c>
      <c r="I2596" s="38">
        <v>4213.76</v>
      </c>
      <c r="J2596" s="37">
        <v>33.42</v>
      </c>
      <c r="K2596" s="38">
        <v>8400</v>
      </c>
      <c r="L2596" s="38">
        <v>138543.03</v>
      </c>
      <c r="M2596" s="38">
        <v>2770.86</v>
      </c>
      <c r="N2596" s="38">
        <v>70403.259999999995</v>
      </c>
    </row>
    <row r="2597" spans="7:14" x14ac:dyDescent="0.35">
      <c r="G2597">
        <v>2583</v>
      </c>
      <c r="H2597" s="36">
        <v>1375</v>
      </c>
      <c r="I2597" s="36">
        <v>568.35</v>
      </c>
      <c r="J2597">
        <v>54.72</v>
      </c>
      <c r="K2597" s="36">
        <v>3940</v>
      </c>
      <c r="L2597" s="36">
        <v>183130.83</v>
      </c>
      <c r="M2597" s="36">
        <v>3662.62</v>
      </c>
      <c r="N2597" s="36">
        <v>135237.44</v>
      </c>
    </row>
    <row r="2598" spans="7:14" x14ac:dyDescent="0.35">
      <c r="G2598" s="37">
        <v>2584</v>
      </c>
      <c r="H2598" s="38">
        <v>1375</v>
      </c>
      <c r="I2598" s="38">
        <v>1134.22</v>
      </c>
      <c r="J2598" s="37">
        <v>62.2</v>
      </c>
      <c r="K2598" s="38">
        <v>8400</v>
      </c>
      <c r="L2598" s="38">
        <v>450545.26</v>
      </c>
      <c r="M2598" s="38">
        <v>9010.91</v>
      </c>
      <c r="N2598" s="38">
        <v>345070.3</v>
      </c>
    </row>
    <row r="2599" spans="7:14" x14ac:dyDescent="0.35">
      <c r="G2599">
        <v>2585</v>
      </c>
      <c r="H2599" s="36">
        <v>1375</v>
      </c>
      <c r="I2599" s="36">
        <v>218.69</v>
      </c>
      <c r="J2599">
        <v>56.28</v>
      </c>
      <c r="K2599" s="36">
        <v>3940</v>
      </c>
      <c r="L2599" s="36">
        <v>208068.47</v>
      </c>
      <c r="M2599" s="36">
        <v>4161.37</v>
      </c>
      <c r="N2599" s="36">
        <v>173195.49</v>
      </c>
    </row>
    <row r="2600" spans="7:14" x14ac:dyDescent="0.35">
      <c r="G2600" s="37">
        <v>2586</v>
      </c>
      <c r="H2600" s="38">
        <v>1375</v>
      </c>
      <c r="I2600" s="38">
        <v>2337.23</v>
      </c>
      <c r="J2600" s="37">
        <v>42.05</v>
      </c>
      <c r="K2600" s="38">
        <v>3940</v>
      </c>
      <c r="L2600" s="38">
        <v>66014.91</v>
      </c>
      <c r="M2600" s="38">
        <v>1320.3</v>
      </c>
      <c r="N2600" s="38">
        <v>33066.449999999997</v>
      </c>
    </row>
    <row r="2601" spans="7:14" x14ac:dyDescent="0.35">
      <c r="G2601">
        <v>2587</v>
      </c>
      <c r="H2601" s="36">
        <v>1375</v>
      </c>
      <c r="I2601" s="36">
        <v>1804.92</v>
      </c>
      <c r="J2601">
        <v>21.96</v>
      </c>
      <c r="K2601" s="36">
        <v>3940</v>
      </c>
      <c r="L2601" s="36">
        <v>45503.22</v>
      </c>
      <c r="M2601" s="36">
        <v>910.06</v>
      </c>
      <c r="N2601" s="36">
        <v>25371.66</v>
      </c>
    </row>
    <row r="2602" spans="7:14" x14ac:dyDescent="0.35">
      <c r="G2602" s="37">
        <v>2588</v>
      </c>
      <c r="H2602" s="38">
        <v>1375</v>
      </c>
      <c r="I2602" s="38">
        <v>996.77</v>
      </c>
      <c r="J2602" s="37">
        <v>48.66</v>
      </c>
      <c r="K2602" s="38">
        <v>14300</v>
      </c>
      <c r="L2602" s="38">
        <v>645921.54</v>
      </c>
      <c r="M2602" s="38">
        <v>12918.43</v>
      </c>
      <c r="N2602" s="38">
        <v>563250.71</v>
      </c>
    </row>
    <row r="2603" spans="7:14" x14ac:dyDescent="0.35">
      <c r="G2603">
        <v>2589</v>
      </c>
      <c r="H2603" s="36">
        <v>1375</v>
      </c>
      <c r="I2603" s="36">
        <v>2365.23</v>
      </c>
      <c r="J2603">
        <v>50.19</v>
      </c>
      <c r="K2603" s="36">
        <v>3940</v>
      </c>
      <c r="L2603" s="36">
        <v>77666.740000000005</v>
      </c>
      <c r="M2603" s="36">
        <v>1553.33</v>
      </c>
      <c r="N2603" s="36">
        <v>52323.96</v>
      </c>
    </row>
    <row r="2604" spans="7:14" x14ac:dyDescent="0.35">
      <c r="G2604" s="37">
        <v>2590</v>
      </c>
      <c r="H2604" s="38">
        <v>1375</v>
      </c>
      <c r="I2604" s="38">
        <v>2131.38</v>
      </c>
      <c r="J2604" s="37">
        <v>63.34</v>
      </c>
      <c r="K2604" s="38">
        <v>3940</v>
      </c>
      <c r="L2604" s="38">
        <v>113179.18</v>
      </c>
      <c r="M2604" s="38">
        <v>2263.58</v>
      </c>
      <c r="N2604" s="38">
        <v>95188.160000000003</v>
      </c>
    </row>
    <row r="2605" spans="7:14" x14ac:dyDescent="0.35">
      <c r="G2605">
        <v>2591</v>
      </c>
      <c r="H2605" s="36">
        <v>1375</v>
      </c>
      <c r="I2605" s="36">
        <v>3884.77</v>
      </c>
      <c r="J2605">
        <v>56.47</v>
      </c>
      <c r="K2605" s="36">
        <v>3940</v>
      </c>
      <c r="L2605" s="36">
        <v>1743.46</v>
      </c>
      <c r="M2605" s="36">
        <v>34.869999999999997</v>
      </c>
      <c r="N2605" s="36">
        <v>1069.94</v>
      </c>
    </row>
    <row r="2606" spans="7:14" x14ac:dyDescent="0.35">
      <c r="G2606" s="37">
        <v>2592</v>
      </c>
      <c r="H2606" s="38">
        <v>1375</v>
      </c>
      <c r="I2606" s="38">
        <v>4487.03</v>
      </c>
      <c r="J2606" s="37">
        <v>70.38</v>
      </c>
      <c r="K2606" s="38">
        <v>14300</v>
      </c>
      <c r="L2606" s="38">
        <v>689286.64</v>
      </c>
      <c r="M2606" s="38">
        <v>13785.73</v>
      </c>
      <c r="N2606" s="38">
        <v>486889.08</v>
      </c>
    </row>
    <row r="2607" spans="7:14" x14ac:dyDescent="0.35">
      <c r="G2607">
        <v>2593</v>
      </c>
      <c r="H2607" s="36">
        <v>1375</v>
      </c>
      <c r="I2607" s="36">
        <v>3332.32</v>
      </c>
      <c r="J2607">
        <v>64.08</v>
      </c>
      <c r="K2607" s="36">
        <v>8400</v>
      </c>
      <c r="L2607" s="36">
        <v>323369.48</v>
      </c>
      <c r="M2607" s="36">
        <v>6467.39</v>
      </c>
      <c r="N2607" s="36">
        <v>276753.96000000002</v>
      </c>
    </row>
    <row r="2608" spans="7:14" x14ac:dyDescent="0.35">
      <c r="G2608" s="37">
        <v>2594</v>
      </c>
      <c r="H2608" s="38">
        <v>1375</v>
      </c>
      <c r="I2608" s="38">
        <v>797.17</v>
      </c>
      <c r="J2608" s="37">
        <v>43.83</v>
      </c>
      <c r="K2608" s="38">
        <v>8400</v>
      </c>
      <c r="L2608" s="38">
        <v>331855.21000000002</v>
      </c>
      <c r="M2608" s="38">
        <v>6637.1</v>
      </c>
      <c r="N2608" s="38">
        <v>224727.19</v>
      </c>
    </row>
    <row r="2609" spans="7:14" x14ac:dyDescent="0.35">
      <c r="G2609">
        <v>2595</v>
      </c>
      <c r="H2609" s="36">
        <v>1375</v>
      </c>
      <c r="I2609" s="36">
        <v>1617.88</v>
      </c>
      <c r="J2609">
        <v>56.08</v>
      </c>
      <c r="K2609" s="36">
        <v>3940</v>
      </c>
      <c r="L2609" s="36">
        <v>128848.25</v>
      </c>
      <c r="M2609" s="36">
        <v>2576.9699999999998</v>
      </c>
      <c r="N2609" s="36">
        <v>69027.839999999997</v>
      </c>
    </row>
    <row r="2610" spans="7:14" x14ac:dyDescent="0.35">
      <c r="G2610" s="37">
        <v>2596</v>
      </c>
      <c r="H2610" s="38">
        <v>1375</v>
      </c>
      <c r="I2610" s="38">
        <v>4583.93</v>
      </c>
      <c r="J2610" s="37">
        <v>61.99</v>
      </c>
      <c r="K2610" s="38">
        <v>8400</v>
      </c>
      <c r="L2610" s="38">
        <v>235173.98</v>
      </c>
      <c r="M2610" s="38">
        <v>4703.4799999999996</v>
      </c>
      <c r="N2610" s="38">
        <v>179560.54</v>
      </c>
    </row>
    <row r="2611" spans="7:14" x14ac:dyDescent="0.35">
      <c r="G2611">
        <v>2597</v>
      </c>
      <c r="H2611" s="36">
        <v>1375</v>
      </c>
      <c r="I2611" s="36">
        <v>625.92999999999995</v>
      </c>
      <c r="J2611">
        <v>80.88</v>
      </c>
      <c r="K2611" s="36">
        <v>3940</v>
      </c>
      <c r="L2611" s="36">
        <v>266668.69</v>
      </c>
      <c r="M2611" s="36">
        <v>5333.37</v>
      </c>
      <c r="N2611" s="36">
        <v>234582.52</v>
      </c>
    </row>
    <row r="2612" spans="7:14" x14ac:dyDescent="0.35">
      <c r="G2612" s="37">
        <v>2598</v>
      </c>
      <c r="H2612" s="38">
        <v>1375</v>
      </c>
      <c r="I2612" s="38">
        <v>2152.91</v>
      </c>
      <c r="J2612" s="37">
        <v>46.47</v>
      </c>
      <c r="K2612" s="38">
        <v>8400</v>
      </c>
      <c r="L2612" s="38">
        <v>288953.39</v>
      </c>
      <c r="M2612" s="38">
        <v>5779.07</v>
      </c>
      <c r="N2612" s="38">
        <v>150809.73000000001</v>
      </c>
    </row>
    <row r="2613" spans="7:14" x14ac:dyDescent="0.35">
      <c r="G2613">
        <v>2599</v>
      </c>
      <c r="H2613" s="36">
        <v>1375</v>
      </c>
      <c r="I2613" s="36">
        <v>4724.0200000000004</v>
      </c>
      <c r="J2613">
        <v>56.85</v>
      </c>
      <c r="K2613" s="36">
        <v>3940</v>
      </c>
      <c r="L2613" s="36">
        <v>-45948.51</v>
      </c>
      <c r="M2613" s="36">
        <v>-918.97</v>
      </c>
      <c r="N2613" s="36">
        <v>-38747.47</v>
      </c>
    </row>
    <row r="2614" spans="7:14" x14ac:dyDescent="0.35">
      <c r="G2614" s="37">
        <v>2600</v>
      </c>
      <c r="H2614" s="38">
        <v>1375</v>
      </c>
      <c r="I2614" s="38">
        <v>4763.1899999999996</v>
      </c>
      <c r="J2614" s="37">
        <v>45.1</v>
      </c>
      <c r="K2614" s="38">
        <v>3940</v>
      </c>
      <c r="L2614" s="38">
        <v>-38498.550000000003</v>
      </c>
      <c r="M2614" s="38">
        <v>-769.97</v>
      </c>
      <c r="N2614" s="38">
        <v>-27333.17</v>
      </c>
    </row>
    <row r="2615" spans="7:14" x14ac:dyDescent="0.35">
      <c r="G2615">
        <v>2601</v>
      </c>
      <c r="H2615" s="36">
        <v>1375</v>
      </c>
      <c r="I2615" s="36">
        <v>2173.7800000000002</v>
      </c>
      <c r="J2615">
        <v>61.46</v>
      </c>
      <c r="K2615" s="36">
        <v>14300</v>
      </c>
      <c r="L2615" s="36">
        <v>743902.22</v>
      </c>
      <c r="M2615" s="36">
        <v>14878.04</v>
      </c>
      <c r="N2615" s="36">
        <v>507437.39</v>
      </c>
    </row>
    <row r="2616" spans="7:14" x14ac:dyDescent="0.35">
      <c r="G2616" s="37">
        <v>2602</v>
      </c>
      <c r="H2616" s="38">
        <v>1375</v>
      </c>
      <c r="I2616" s="38">
        <v>3403.51</v>
      </c>
      <c r="J2616" s="37">
        <v>74.36</v>
      </c>
      <c r="K2616" s="38">
        <v>14300</v>
      </c>
      <c r="L2616" s="38">
        <v>808848.76</v>
      </c>
      <c r="M2616" s="38">
        <v>16176.98</v>
      </c>
      <c r="N2616" s="38">
        <v>651256.72</v>
      </c>
    </row>
    <row r="2617" spans="7:14" x14ac:dyDescent="0.35">
      <c r="G2617">
        <v>2603</v>
      </c>
      <c r="H2617" s="36">
        <v>1375</v>
      </c>
      <c r="I2617" s="36">
        <v>2392.38</v>
      </c>
      <c r="J2617">
        <v>75.2</v>
      </c>
      <c r="K2617" s="36">
        <v>3940</v>
      </c>
      <c r="L2617" s="36">
        <v>115002.89</v>
      </c>
      <c r="M2617" s="36">
        <v>2300.06</v>
      </c>
      <c r="N2617" s="36">
        <v>95341.16</v>
      </c>
    </row>
    <row r="2618" spans="7:14" x14ac:dyDescent="0.35">
      <c r="G2618" s="37">
        <v>2604</v>
      </c>
      <c r="H2618" s="38">
        <v>1375</v>
      </c>
      <c r="I2618" s="38">
        <v>3816.61</v>
      </c>
      <c r="J2618" s="37">
        <v>31.88</v>
      </c>
      <c r="K2618" s="38">
        <v>3940</v>
      </c>
      <c r="L2618" s="38">
        <v>2559.02</v>
      </c>
      <c r="M2618" s="38">
        <v>51.18</v>
      </c>
      <c r="N2618" s="38">
        <v>2187.31</v>
      </c>
    </row>
    <row r="2619" spans="7:14" x14ac:dyDescent="0.35">
      <c r="G2619">
        <v>2605</v>
      </c>
      <c r="H2619" s="36">
        <v>1375</v>
      </c>
      <c r="I2619" s="36">
        <v>351.59</v>
      </c>
      <c r="J2619">
        <v>35.11</v>
      </c>
      <c r="K2619" s="36">
        <v>8400</v>
      </c>
      <c r="L2619" s="36">
        <v>281225.64</v>
      </c>
      <c r="M2619" s="36">
        <v>5624.51</v>
      </c>
      <c r="N2619" s="36">
        <v>245233.79</v>
      </c>
    </row>
    <row r="2620" spans="7:14" x14ac:dyDescent="0.35">
      <c r="G2620" s="37">
        <v>2606</v>
      </c>
      <c r="H2620" s="38">
        <v>1375</v>
      </c>
      <c r="I2620" s="38">
        <v>891.95</v>
      </c>
      <c r="J2620" s="37">
        <v>62.42</v>
      </c>
      <c r="K2620" s="38">
        <v>14300</v>
      </c>
      <c r="L2620" s="38">
        <v>835575.59</v>
      </c>
      <c r="M2620" s="38">
        <v>16711.509999999998</v>
      </c>
      <c r="N2620" s="38">
        <v>582186.77</v>
      </c>
    </row>
    <row r="2621" spans="7:14" x14ac:dyDescent="0.35">
      <c r="G2621">
        <v>2607</v>
      </c>
      <c r="H2621" s="36">
        <v>1375</v>
      </c>
      <c r="I2621" s="36">
        <v>3148.15</v>
      </c>
      <c r="J2621">
        <v>56.02</v>
      </c>
      <c r="K2621" s="36">
        <v>8400</v>
      </c>
      <c r="L2621" s="36">
        <v>292841.40999999997</v>
      </c>
      <c r="M2621" s="36">
        <v>5856.83</v>
      </c>
      <c r="N2621" s="36">
        <v>164925.85</v>
      </c>
    </row>
    <row r="2622" spans="7:14" x14ac:dyDescent="0.35">
      <c r="G2622" s="37">
        <v>2608</v>
      </c>
      <c r="H2622" s="38">
        <v>1375</v>
      </c>
      <c r="I2622" s="38">
        <v>1316.25</v>
      </c>
      <c r="J2622" s="37">
        <v>73.599999999999994</v>
      </c>
      <c r="K2622" s="38">
        <v>3940</v>
      </c>
      <c r="L2622" s="38">
        <v>191737.8</v>
      </c>
      <c r="M2622" s="38">
        <v>3834.76</v>
      </c>
      <c r="N2622" s="38">
        <v>162842.23999999999</v>
      </c>
    </row>
    <row r="2623" spans="7:14" x14ac:dyDescent="0.35">
      <c r="G2623">
        <v>2609</v>
      </c>
      <c r="H2623" s="36">
        <v>1375</v>
      </c>
      <c r="I2623" s="36">
        <v>3397.05</v>
      </c>
      <c r="J2623">
        <v>41.27</v>
      </c>
      <c r="K2623" s="36">
        <v>3940</v>
      </c>
      <c r="L2623" s="36">
        <v>21031.47</v>
      </c>
      <c r="M2623" s="36">
        <v>420.63</v>
      </c>
      <c r="N2623" s="36">
        <v>13034.3</v>
      </c>
    </row>
    <row r="2624" spans="7:14" x14ac:dyDescent="0.35">
      <c r="G2624" s="37">
        <v>2610</v>
      </c>
      <c r="H2624" s="38">
        <v>1375</v>
      </c>
      <c r="I2624" s="38">
        <v>1885.87</v>
      </c>
      <c r="J2624" s="37">
        <v>68.5</v>
      </c>
      <c r="K2624" s="38">
        <v>8400</v>
      </c>
      <c r="L2624" s="38">
        <v>444866.83</v>
      </c>
      <c r="M2624" s="38">
        <v>8897.34</v>
      </c>
      <c r="N2624" s="38">
        <v>326955.63</v>
      </c>
    </row>
    <row r="2625" spans="7:14" x14ac:dyDescent="0.35">
      <c r="G2625">
        <v>2611</v>
      </c>
      <c r="H2625" s="36">
        <v>1375</v>
      </c>
      <c r="I2625" s="36">
        <v>4455.8999999999996</v>
      </c>
      <c r="J2625">
        <v>58.61</v>
      </c>
      <c r="K2625" s="36">
        <v>8400</v>
      </c>
      <c r="L2625" s="36">
        <v>229785.26</v>
      </c>
      <c r="M2625" s="36">
        <v>4595.71</v>
      </c>
      <c r="N2625" s="36">
        <v>203569.13</v>
      </c>
    </row>
    <row r="2626" spans="7:14" x14ac:dyDescent="0.35">
      <c r="G2626" s="37">
        <v>2612</v>
      </c>
      <c r="H2626" s="38">
        <v>1375</v>
      </c>
      <c r="I2626" s="38">
        <v>4132.45</v>
      </c>
      <c r="J2626" s="37">
        <v>34.56</v>
      </c>
      <c r="K2626" s="38">
        <v>8400</v>
      </c>
      <c r="L2626" s="38">
        <v>146097.43</v>
      </c>
      <c r="M2626" s="38">
        <v>2921.95</v>
      </c>
      <c r="N2626" s="38">
        <v>100166.02</v>
      </c>
    </row>
    <row r="2627" spans="7:14" x14ac:dyDescent="0.35">
      <c r="G2627">
        <v>2613</v>
      </c>
      <c r="H2627" s="36">
        <v>1375</v>
      </c>
      <c r="I2627" s="36">
        <v>2565.62</v>
      </c>
      <c r="J2627">
        <v>29.42</v>
      </c>
      <c r="K2627" s="36">
        <v>3940</v>
      </c>
      <c r="L2627" s="36">
        <v>39064.49</v>
      </c>
      <c r="M2627" s="36">
        <v>781.29</v>
      </c>
      <c r="N2627" s="36">
        <v>31220.21</v>
      </c>
    </row>
    <row r="2628" spans="7:14" x14ac:dyDescent="0.35">
      <c r="G2628" s="37">
        <v>2614</v>
      </c>
      <c r="H2628" s="38">
        <v>1375</v>
      </c>
      <c r="I2628" s="38">
        <v>3909.9</v>
      </c>
      <c r="J2628" s="37">
        <v>59.58</v>
      </c>
      <c r="K2628" s="38">
        <v>3940</v>
      </c>
      <c r="L2628" s="38">
        <v>418.59</v>
      </c>
      <c r="M2628" s="38">
        <v>8.3699999999999992</v>
      </c>
      <c r="N2628" s="38">
        <v>275.39</v>
      </c>
    </row>
    <row r="2629" spans="7:14" x14ac:dyDescent="0.35">
      <c r="G2629">
        <v>2615</v>
      </c>
      <c r="H2629" s="36">
        <v>1375</v>
      </c>
      <c r="I2629" s="36">
        <v>1501.46</v>
      </c>
      <c r="J2629">
        <v>31.99</v>
      </c>
      <c r="K2629" s="36">
        <v>3940</v>
      </c>
      <c r="L2629" s="36">
        <v>76623.06</v>
      </c>
      <c r="M2629" s="36">
        <v>1532.46</v>
      </c>
      <c r="N2629" s="36">
        <v>58254.28</v>
      </c>
    </row>
    <row r="2630" spans="7:14" x14ac:dyDescent="0.35">
      <c r="G2630" s="37">
        <v>2616</v>
      </c>
      <c r="H2630" s="38">
        <v>1375</v>
      </c>
      <c r="I2630" s="38">
        <v>2572.4499999999998</v>
      </c>
      <c r="J2630" s="37">
        <v>64.790000000000006</v>
      </c>
      <c r="K2630" s="38">
        <v>8400</v>
      </c>
      <c r="L2630" s="38">
        <v>376178.29</v>
      </c>
      <c r="M2630" s="38">
        <v>7523.57</v>
      </c>
      <c r="N2630" s="38">
        <v>238278.51</v>
      </c>
    </row>
    <row r="2631" spans="7:14" x14ac:dyDescent="0.35">
      <c r="G2631">
        <v>2617</v>
      </c>
      <c r="H2631" s="36">
        <v>1375</v>
      </c>
      <c r="I2631" s="36">
        <v>1147.9100000000001</v>
      </c>
      <c r="J2631">
        <v>52.58</v>
      </c>
      <c r="K2631" s="36">
        <v>3940</v>
      </c>
      <c r="L2631" s="36">
        <v>145446.70000000001</v>
      </c>
      <c r="M2631" s="36">
        <v>2908.93</v>
      </c>
      <c r="N2631" s="36">
        <v>77464.72</v>
      </c>
    </row>
    <row r="2632" spans="7:14" x14ac:dyDescent="0.35">
      <c r="G2632" s="37">
        <v>2618</v>
      </c>
      <c r="H2632" s="38">
        <v>1375</v>
      </c>
      <c r="I2632" s="38">
        <v>4332.25</v>
      </c>
      <c r="J2632" s="37">
        <v>48.96</v>
      </c>
      <c r="K2632" s="38">
        <v>3940</v>
      </c>
      <c r="L2632" s="38">
        <v>-20578.04</v>
      </c>
      <c r="M2632" s="38">
        <v>-411.56</v>
      </c>
      <c r="N2632" s="38">
        <v>-16507.34</v>
      </c>
    </row>
    <row r="2633" spans="7:14" x14ac:dyDescent="0.35">
      <c r="G2633">
        <v>2619</v>
      </c>
      <c r="H2633" s="36">
        <v>1375</v>
      </c>
      <c r="I2633" s="36">
        <v>4150.72</v>
      </c>
      <c r="J2633">
        <v>39.270000000000003</v>
      </c>
      <c r="K2633" s="36">
        <v>8400</v>
      </c>
      <c r="L2633" s="36">
        <v>165489.13</v>
      </c>
      <c r="M2633" s="36">
        <v>3309.78</v>
      </c>
      <c r="N2633" s="36">
        <v>86726.86</v>
      </c>
    </row>
    <row r="2634" spans="7:14" x14ac:dyDescent="0.35">
      <c r="G2634" s="37">
        <v>2620</v>
      </c>
      <c r="H2634" s="38">
        <v>1375</v>
      </c>
      <c r="I2634" s="38">
        <v>4530.32</v>
      </c>
      <c r="J2634" s="37">
        <v>88.53</v>
      </c>
      <c r="K2634" s="38">
        <v>8400</v>
      </c>
      <c r="L2634" s="38">
        <v>341208.85</v>
      </c>
      <c r="M2634" s="38">
        <v>6824.18</v>
      </c>
      <c r="N2634" s="38">
        <v>279203.17</v>
      </c>
    </row>
    <row r="2635" spans="7:14" x14ac:dyDescent="0.35">
      <c r="G2635">
        <v>2621</v>
      </c>
      <c r="H2635" s="36">
        <v>1375</v>
      </c>
      <c r="I2635" s="36">
        <v>4411.8900000000003</v>
      </c>
      <c r="J2635">
        <v>60.61</v>
      </c>
      <c r="K2635" s="36">
        <v>3940</v>
      </c>
      <c r="L2635" s="36">
        <v>-29974.92</v>
      </c>
      <c r="M2635" s="36">
        <v>-599.5</v>
      </c>
      <c r="N2635" s="36">
        <v>-26129.8</v>
      </c>
    </row>
    <row r="2636" spans="7:14" x14ac:dyDescent="0.35">
      <c r="G2636" s="37">
        <v>2622</v>
      </c>
      <c r="H2636" s="38">
        <v>1375</v>
      </c>
      <c r="I2636" s="38">
        <v>4806.0600000000004</v>
      </c>
      <c r="J2636" s="37">
        <v>63.78</v>
      </c>
      <c r="K2636" s="38">
        <v>8400</v>
      </c>
      <c r="L2636" s="38">
        <v>227853.76</v>
      </c>
      <c r="M2636" s="38">
        <v>4557.08</v>
      </c>
      <c r="N2636" s="38">
        <v>187505.33</v>
      </c>
    </row>
    <row r="2637" spans="7:14" x14ac:dyDescent="0.35">
      <c r="G2637">
        <v>2623</v>
      </c>
      <c r="H2637" s="36">
        <v>1375</v>
      </c>
      <c r="I2637" s="36">
        <v>1296.01</v>
      </c>
      <c r="J2637">
        <v>63.22</v>
      </c>
      <c r="K2637" s="36">
        <v>3940</v>
      </c>
      <c r="L2637" s="36">
        <v>165785.59</v>
      </c>
      <c r="M2637" s="36">
        <v>3315.71</v>
      </c>
      <c r="N2637" s="36">
        <v>95166.45</v>
      </c>
    </row>
    <row r="2638" spans="7:14" x14ac:dyDescent="0.35">
      <c r="G2638" s="37">
        <v>2624</v>
      </c>
      <c r="H2638" s="38">
        <v>1375</v>
      </c>
      <c r="I2638" s="38">
        <v>4672.76</v>
      </c>
      <c r="J2638" s="37">
        <v>53.82</v>
      </c>
      <c r="K2638" s="38">
        <v>3940</v>
      </c>
      <c r="L2638" s="38">
        <v>-40811.370000000003</v>
      </c>
      <c r="M2638" s="38">
        <v>-816.23</v>
      </c>
      <c r="N2638" s="38">
        <v>-25669.43</v>
      </c>
    </row>
    <row r="2639" spans="7:14" x14ac:dyDescent="0.35">
      <c r="G2639">
        <v>2625</v>
      </c>
      <c r="H2639" s="36">
        <v>1375</v>
      </c>
      <c r="I2639" s="36">
        <v>2941.82</v>
      </c>
      <c r="J2639">
        <v>77.94</v>
      </c>
      <c r="K2639" s="36">
        <v>3940</v>
      </c>
      <c r="L2639" s="36">
        <v>76423.399999999994</v>
      </c>
      <c r="M2639" s="36">
        <v>1528.47</v>
      </c>
      <c r="N2639" s="36">
        <v>39103.279999999999</v>
      </c>
    </row>
    <row r="2640" spans="7:14" x14ac:dyDescent="0.35">
      <c r="G2640" s="37">
        <v>2626</v>
      </c>
      <c r="H2640" s="38">
        <v>1375</v>
      </c>
      <c r="I2640" s="38">
        <v>2227.98</v>
      </c>
      <c r="J2640" s="37">
        <v>53.81</v>
      </c>
      <c r="K2640" s="38">
        <v>3940</v>
      </c>
      <c r="L2640" s="38">
        <v>90749.39</v>
      </c>
      <c r="M2640" s="38">
        <v>1814.99</v>
      </c>
      <c r="N2640" s="38">
        <v>55907.89</v>
      </c>
    </row>
    <row r="2641" spans="7:14" x14ac:dyDescent="0.35">
      <c r="G2641">
        <v>2627</v>
      </c>
      <c r="H2641" s="36">
        <v>1375</v>
      </c>
      <c r="I2641" s="36">
        <v>2889.79</v>
      </c>
      <c r="J2641">
        <v>50.9</v>
      </c>
      <c r="K2641" s="36">
        <v>14300</v>
      </c>
      <c r="L2641" s="36">
        <v>579459.49</v>
      </c>
      <c r="M2641" s="36">
        <v>11589.19</v>
      </c>
      <c r="N2641" s="36">
        <v>425872.3</v>
      </c>
    </row>
    <row r="2642" spans="7:14" x14ac:dyDescent="0.35">
      <c r="G2642" s="37">
        <v>2628</v>
      </c>
      <c r="H2642" s="38">
        <v>1375</v>
      </c>
      <c r="I2642" s="38">
        <v>1844.49</v>
      </c>
      <c r="J2642" s="37">
        <v>39.17</v>
      </c>
      <c r="K2642" s="38">
        <v>14300</v>
      </c>
      <c r="L2642" s="38">
        <v>486515.64</v>
      </c>
      <c r="M2642" s="38">
        <v>9730.31</v>
      </c>
      <c r="N2642" s="38">
        <v>264191.43</v>
      </c>
    </row>
    <row r="2643" spans="7:14" x14ac:dyDescent="0.35">
      <c r="G2643">
        <v>2629</v>
      </c>
      <c r="H2643" s="36">
        <v>1375</v>
      </c>
      <c r="I2643" s="36">
        <v>1585.05</v>
      </c>
      <c r="J2643">
        <v>39.6</v>
      </c>
      <c r="K2643" s="36">
        <v>3940</v>
      </c>
      <c r="L2643" s="36">
        <v>91884.47</v>
      </c>
      <c r="M2643" s="36">
        <v>1837.69</v>
      </c>
      <c r="N2643" s="36">
        <v>47481.17</v>
      </c>
    </row>
    <row r="2644" spans="7:14" x14ac:dyDescent="0.35">
      <c r="G2644" s="37">
        <v>2630</v>
      </c>
      <c r="H2644" s="38">
        <v>1375</v>
      </c>
      <c r="I2644" s="38">
        <v>1358.31</v>
      </c>
      <c r="J2644" s="37">
        <v>61.41</v>
      </c>
      <c r="K2644" s="38">
        <v>8400</v>
      </c>
      <c r="L2644" s="38">
        <v>431039.94</v>
      </c>
      <c r="M2644" s="38">
        <v>8620.7999999999993</v>
      </c>
      <c r="N2644" s="38">
        <v>251441.99</v>
      </c>
    </row>
    <row r="2645" spans="7:14" x14ac:dyDescent="0.35">
      <c r="G2645">
        <v>2631</v>
      </c>
      <c r="H2645" s="36">
        <v>1375</v>
      </c>
      <c r="I2645" s="36">
        <v>595.65</v>
      </c>
      <c r="J2645">
        <v>42.32</v>
      </c>
      <c r="K2645" s="36">
        <v>3940</v>
      </c>
      <c r="L2645" s="36">
        <v>140150.49</v>
      </c>
      <c r="M2645" s="36">
        <v>2803.01</v>
      </c>
      <c r="N2645" s="36">
        <v>94930.12</v>
      </c>
    </row>
    <row r="2646" spans="7:14" x14ac:dyDescent="0.35">
      <c r="G2646" s="37">
        <v>2632</v>
      </c>
      <c r="H2646" s="38">
        <v>1375</v>
      </c>
      <c r="I2646" s="38">
        <v>2583.5100000000002</v>
      </c>
      <c r="J2646" s="37">
        <v>60.96</v>
      </c>
      <c r="K2646" s="38">
        <v>8400</v>
      </c>
      <c r="L2646" s="38">
        <v>353201.23</v>
      </c>
      <c r="M2646" s="38">
        <v>7064.02</v>
      </c>
      <c r="N2646" s="38">
        <v>201216.51</v>
      </c>
    </row>
    <row r="2647" spans="7:14" x14ac:dyDescent="0.35">
      <c r="G2647">
        <v>2633</v>
      </c>
      <c r="H2647" s="36">
        <v>1375</v>
      </c>
      <c r="I2647" s="36">
        <v>4461.26</v>
      </c>
      <c r="J2647">
        <v>80.09</v>
      </c>
      <c r="K2647" s="36">
        <v>8400</v>
      </c>
      <c r="L2647" s="36">
        <v>314080.28999999998</v>
      </c>
      <c r="M2647" s="36">
        <v>6281.61</v>
      </c>
      <c r="N2647" s="36">
        <v>260178.5</v>
      </c>
    </row>
    <row r="2648" spans="7:14" x14ac:dyDescent="0.35">
      <c r="G2648" s="37">
        <v>2634</v>
      </c>
      <c r="H2648" s="38">
        <v>1375</v>
      </c>
      <c r="I2648" s="38">
        <v>3224.73</v>
      </c>
      <c r="J2648" s="37">
        <v>47.25</v>
      </c>
      <c r="K2648" s="38">
        <v>3940</v>
      </c>
      <c r="L2648" s="38">
        <v>32422.21</v>
      </c>
      <c r="M2648" s="38">
        <v>648.44000000000005</v>
      </c>
      <c r="N2648" s="38">
        <v>17503.45</v>
      </c>
    </row>
    <row r="2649" spans="7:14" x14ac:dyDescent="0.35">
      <c r="G2649">
        <v>2635</v>
      </c>
      <c r="H2649" s="36">
        <v>1375</v>
      </c>
      <c r="I2649" s="36">
        <v>2700.68</v>
      </c>
      <c r="J2649">
        <v>26.66</v>
      </c>
      <c r="K2649" s="36">
        <v>3940</v>
      </c>
      <c r="L2649" s="36">
        <v>31659.06</v>
      </c>
      <c r="M2649" s="36">
        <v>633.17999999999995</v>
      </c>
      <c r="N2649" s="36">
        <v>15835.11</v>
      </c>
    </row>
    <row r="2650" spans="7:14" x14ac:dyDescent="0.35">
      <c r="G2650" s="37">
        <v>2636</v>
      </c>
      <c r="H2650" s="38">
        <v>1375</v>
      </c>
      <c r="I2650" s="38">
        <v>2257.25</v>
      </c>
      <c r="J2650" s="37">
        <v>57.75</v>
      </c>
      <c r="K2650" s="38">
        <v>3940</v>
      </c>
      <c r="L2650" s="38">
        <v>95799.23</v>
      </c>
      <c r="M2650" s="38">
        <v>1915.98</v>
      </c>
      <c r="N2650" s="38">
        <v>60731.34</v>
      </c>
    </row>
    <row r="2651" spans="7:14" x14ac:dyDescent="0.35">
      <c r="G2651">
        <v>2637</v>
      </c>
      <c r="H2651" s="36">
        <v>1375</v>
      </c>
      <c r="I2651" s="36">
        <v>2429.13</v>
      </c>
      <c r="J2651">
        <v>7.8</v>
      </c>
      <c r="K2651" s="36">
        <v>3940</v>
      </c>
      <c r="L2651" s="36">
        <v>10404.81</v>
      </c>
      <c r="M2651" s="36">
        <v>208.1</v>
      </c>
      <c r="N2651" s="36">
        <v>8549.0499999999993</v>
      </c>
    </row>
    <row r="2652" spans="7:14" x14ac:dyDescent="0.35">
      <c r="G2652" s="37">
        <v>2638</v>
      </c>
      <c r="H2652" s="38">
        <v>1375</v>
      </c>
      <c r="I2652" s="38">
        <v>1204.53</v>
      </c>
      <c r="J2652" s="37">
        <v>64.33</v>
      </c>
      <c r="K2652" s="38">
        <v>14300</v>
      </c>
      <c r="L2652" s="38">
        <v>841046.16</v>
      </c>
      <c r="M2652" s="38">
        <v>16820.919999999998</v>
      </c>
      <c r="N2652" s="38">
        <v>708350.38</v>
      </c>
    </row>
    <row r="2653" spans="7:14" x14ac:dyDescent="0.35">
      <c r="G2653">
        <v>2639</v>
      </c>
      <c r="H2653" s="36">
        <v>1375</v>
      </c>
      <c r="I2653" s="36">
        <v>4150.09</v>
      </c>
      <c r="J2653">
        <v>51.16</v>
      </c>
      <c r="K2653" s="36">
        <v>3940</v>
      </c>
      <c r="L2653" s="36">
        <v>-12122.95</v>
      </c>
      <c r="M2653" s="36">
        <v>-242.46</v>
      </c>
      <c r="N2653" s="36">
        <v>-6258.28</v>
      </c>
    </row>
    <row r="2654" spans="7:14" x14ac:dyDescent="0.35">
      <c r="G2654" s="37">
        <v>2640</v>
      </c>
      <c r="H2654" s="38">
        <v>1375</v>
      </c>
      <c r="I2654" s="38">
        <v>1152.24</v>
      </c>
      <c r="J2654" s="37">
        <v>49.54</v>
      </c>
      <c r="K2654" s="38">
        <v>3940</v>
      </c>
      <c r="L2654" s="38">
        <v>136721.44</v>
      </c>
      <c r="M2654" s="38">
        <v>2734.43</v>
      </c>
      <c r="N2654" s="38">
        <v>75396.25</v>
      </c>
    </row>
    <row r="2655" spans="7:14" x14ac:dyDescent="0.35">
      <c r="G2655">
        <v>2641</v>
      </c>
      <c r="H2655" s="36">
        <v>1375</v>
      </c>
      <c r="I2655" s="36">
        <v>3639.79</v>
      </c>
      <c r="J2655">
        <v>53.15</v>
      </c>
      <c r="K2655" s="36">
        <v>3940</v>
      </c>
      <c r="L2655" s="36">
        <v>14580.95</v>
      </c>
      <c r="M2655" s="36">
        <v>291.62</v>
      </c>
      <c r="N2655" s="36">
        <v>8756.2800000000007</v>
      </c>
    </row>
    <row r="2656" spans="7:14" x14ac:dyDescent="0.35">
      <c r="G2656" s="37">
        <v>2642</v>
      </c>
      <c r="H2656" s="38">
        <v>1375</v>
      </c>
      <c r="I2656" s="38">
        <v>3847.93</v>
      </c>
      <c r="J2656" s="37">
        <v>50.74</v>
      </c>
      <c r="K2656" s="38">
        <v>14300</v>
      </c>
      <c r="L2656" s="38">
        <v>528968.89</v>
      </c>
      <c r="M2656" s="38">
        <v>10579.38</v>
      </c>
      <c r="N2656" s="38">
        <v>275250.18</v>
      </c>
    </row>
    <row r="2657" spans="7:14" x14ac:dyDescent="0.35">
      <c r="G2657">
        <v>2643</v>
      </c>
      <c r="H2657" s="36">
        <v>1375</v>
      </c>
      <c r="I2657" s="36">
        <v>2959.37</v>
      </c>
      <c r="J2657">
        <v>41.77</v>
      </c>
      <c r="K2657" s="36">
        <v>3940</v>
      </c>
      <c r="L2657" s="36">
        <v>39586.92</v>
      </c>
      <c r="M2657" s="36">
        <v>791.74</v>
      </c>
      <c r="N2657" s="36">
        <v>27656.94</v>
      </c>
    </row>
    <row r="2658" spans="7:14" x14ac:dyDescent="0.35">
      <c r="G2658" s="37">
        <v>2644</v>
      </c>
      <c r="H2658" s="38">
        <v>1375</v>
      </c>
      <c r="I2658" s="38">
        <v>4342.05</v>
      </c>
      <c r="J2658" s="37">
        <v>39.590000000000003</v>
      </c>
      <c r="K2658" s="38">
        <v>8400</v>
      </c>
      <c r="L2658" s="38">
        <v>159277.07</v>
      </c>
      <c r="M2658" s="38">
        <v>3185.54</v>
      </c>
      <c r="N2658" s="38">
        <v>86790.31</v>
      </c>
    </row>
    <row r="2659" spans="7:14" x14ac:dyDescent="0.35">
      <c r="G2659">
        <v>2645</v>
      </c>
      <c r="H2659" s="36">
        <v>1375</v>
      </c>
      <c r="I2659" s="36">
        <v>1597.04</v>
      </c>
      <c r="J2659">
        <v>46.15</v>
      </c>
      <c r="K2659" s="36">
        <v>3940</v>
      </c>
      <c r="L2659" s="36">
        <v>106750.43</v>
      </c>
      <c r="M2659" s="36">
        <v>2135.0100000000002</v>
      </c>
      <c r="N2659" s="36">
        <v>89122.93</v>
      </c>
    </row>
    <row r="2660" spans="7:14" x14ac:dyDescent="0.35">
      <c r="G2660" s="37">
        <v>2646</v>
      </c>
      <c r="H2660" s="38">
        <v>1375</v>
      </c>
      <c r="I2660" s="38">
        <v>4431.76</v>
      </c>
      <c r="J2660" s="37">
        <v>72.56</v>
      </c>
      <c r="K2660" s="38">
        <v>3940</v>
      </c>
      <c r="L2660" s="38">
        <v>-37054.94</v>
      </c>
      <c r="M2660" s="38">
        <v>-741.1</v>
      </c>
      <c r="N2660" s="38">
        <v>-30639.84</v>
      </c>
    </row>
    <row r="2661" spans="7:14" x14ac:dyDescent="0.35">
      <c r="G2661">
        <v>2647</v>
      </c>
      <c r="H2661" s="36">
        <v>1375</v>
      </c>
      <c r="I2661" s="36">
        <v>3701.17</v>
      </c>
      <c r="J2661">
        <v>30.18</v>
      </c>
      <c r="K2661" s="36">
        <v>3940</v>
      </c>
      <c r="L2661" s="36">
        <v>5831.82</v>
      </c>
      <c r="M2661" s="36">
        <v>116.64</v>
      </c>
      <c r="N2661" s="36">
        <v>4053.48</v>
      </c>
    </row>
    <row r="2662" spans="7:14" x14ac:dyDescent="0.35">
      <c r="G2662" s="37">
        <v>2648</v>
      </c>
      <c r="H2662" s="38">
        <v>1375</v>
      </c>
      <c r="I2662" s="38">
        <v>4034</v>
      </c>
      <c r="J2662" s="37">
        <v>41.82</v>
      </c>
      <c r="K2662" s="38">
        <v>3940</v>
      </c>
      <c r="L2662" s="38">
        <v>-5306.09</v>
      </c>
      <c r="M2662" s="38">
        <v>-106.12</v>
      </c>
      <c r="N2662" s="38">
        <v>-4069.75</v>
      </c>
    </row>
    <row r="2663" spans="7:14" x14ac:dyDescent="0.35">
      <c r="G2663">
        <v>2649</v>
      </c>
      <c r="H2663" s="36">
        <v>1375</v>
      </c>
      <c r="I2663" s="36">
        <v>3389.98</v>
      </c>
      <c r="J2663">
        <v>34.35</v>
      </c>
      <c r="K2663" s="36">
        <v>3940</v>
      </c>
      <c r="L2663" s="36">
        <v>17518.04</v>
      </c>
      <c r="M2663" s="36">
        <v>350.36</v>
      </c>
      <c r="N2663" s="36">
        <v>12735.48</v>
      </c>
    </row>
    <row r="2664" spans="7:14" x14ac:dyDescent="0.35">
      <c r="G2664" s="37">
        <v>2650</v>
      </c>
      <c r="H2664" s="38">
        <v>1375</v>
      </c>
      <c r="I2664" s="38">
        <v>4262.45</v>
      </c>
      <c r="J2664" s="37">
        <v>46.69</v>
      </c>
      <c r="K2664" s="38">
        <v>8400</v>
      </c>
      <c r="L2664" s="38">
        <v>191823.83</v>
      </c>
      <c r="M2664" s="38">
        <v>3836.48</v>
      </c>
      <c r="N2664" s="38">
        <v>111396.16</v>
      </c>
    </row>
    <row r="2665" spans="7:14" x14ac:dyDescent="0.35">
      <c r="G2665">
        <v>2651</v>
      </c>
      <c r="H2665" s="36">
        <v>1375</v>
      </c>
      <c r="I2665" s="36">
        <v>4966.87</v>
      </c>
      <c r="J2665">
        <v>30.02</v>
      </c>
      <c r="K2665" s="36">
        <v>8400</v>
      </c>
      <c r="L2665" s="36">
        <v>101687.11</v>
      </c>
      <c r="M2665" s="36">
        <v>2033.74</v>
      </c>
      <c r="N2665" s="36">
        <v>89346.06</v>
      </c>
    </row>
    <row r="2666" spans="7:14" x14ac:dyDescent="0.35">
      <c r="G2666" s="37">
        <v>2652</v>
      </c>
      <c r="H2666" s="38">
        <v>1375</v>
      </c>
      <c r="I2666" s="38">
        <v>2216.7800000000002</v>
      </c>
      <c r="J2666" s="37">
        <v>62.76</v>
      </c>
      <c r="K2666" s="38">
        <v>3940</v>
      </c>
      <c r="L2666" s="38">
        <v>106773.41</v>
      </c>
      <c r="M2666" s="38">
        <v>2135.4699999999998</v>
      </c>
      <c r="N2666" s="38">
        <v>65309.29</v>
      </c>
    </row>
    <row r="2667" spans="7:14" x14ac:dyDescent="0.35">
      <c r="G2667">
        <v>2653</v>
      </c>
      <c r="H2667" s="36">
        <v>1375</v>
      </c>
      <c r="I2667" s="36">
        <v>4106.8</v>
      </c>
      <c r="J2667">
        <v>27.28</v>
      </c>
      <c r="K2667" s="36">
        <v>3940</v>
      </c>
      <c r="L2667" s="36">
        <v>-5925.73</v>
      </c>
      <c r="M2667" s="36">
        <v>-118.51</v>
      </c>
      <c r="N2667" s="36">
        <v>-5124.0200000000004</v>
      </c>
    </row>
    <row r="2668" spans="7:14" x14ac:dyDescent="0.35">
      <c r="G2668" s="37">
        <v>2654</v>
      </c>
      <c r="H2668" s="38">
        <v>1375</v>
      </c>
      <c r="I2668" s="38">
        <v>3773.98</v>
      </c>
      <c r="J2668" s="37">
        <v>57.68</v>
      </c>
      <c r="K2668" s="38">
        <v>3940</v>
      </c>
      <c r="L2668" s="38">
        <v>8201.4699999999993</v>
      </c>
      <c r="M2668" s="38">
        <v>164.03</v>
      </c>
      <c r="N2668" s="38">
        <v>4601.0200000000004</v>
      </c>
    </row>
    <row r="2669" spans="7:14" x14ac:dyDescent="0.35">
      <c r="G2669">
        <v>2655</v>
      </c>
      <c r="H2669" s="36">
        <v>1375</v>
      </c>
      <c r="I2669" s="36">
        <v>2373.7800000000002</v>
      </c>
      <c r="J2669">
        <v>38.840000000000003</v>
      </c>
      <c r="K2669" s="36">
        <v>3940</v>
      </c>
      <c r="L2669" s="36">
        <v>59464.08</v>
      </c>
      <c r="M2669" s="36">
        <v>1189.28</v>
      </c>
      <c r="N2669" s="36">
        <v>48715.360000000001</v>
      </c>
    </row>
    <row r="2670" spans="7:14" x14ac:dyDescent="0.35">
      <c r="G2670" s="37">
        <v>2656</v>
      </c>
      <c r="H2670" s="38">
        <v>1375</v>
      </c>
      <c r="I2670" s="38">
        <v>4649.3599999999997</v>
      </c>
      <c r="J2670" s="37">
        <v>48.74</v>
      </c>
      <c r="K2670" s="38">
        <v>8400</v>
      </c>
      <c r="L2670" s="38">
        <v>181447.23</v>
      </c>
      <c r="M2670" s="38">
        <v>3628.94</v>
      </c>
      <c r="N2670" s="38">
        <v>109961.46</v>
      </c>
    </row>
    <row r="2671" spans="7:14" x14ac:dyDescent="0.35">
      <c r="G2671">
        <v>2657</v>
      </c>
      <c r="H2671" s="36">
        <v>1375</v>
      </c>
      <c r="I2671" s="36">
        <v>2093.2399999999998</v>
      </c>
      <c r="J2671">
        <v>34.85</v>
      </c>
      <c r="K2671" s="36">
        <v>8400</v>
      </c>
      <c r="L2671" s="36">
        <v>218415.71</v>
      </c>
      <c r="M2671" s="36">
        <v>4368.3100000000004</v>
      </c>
      <c r="N2671" s="36">
        <v>144863.82999999999</v>
      </c>
    </row>
    <row r="2672" spans="7:14" x14ac:dyDescent="0.35">
      <c r="G2672" s="37">
        <v>2658</v>
      </c>
      <c r="H2672" s="38">
        <v>1375</v>
      </c>
      <c r="I2672" s="38">
        <v>2914.24</v>
      </c>
      <c r="J2672" s="37">
        <v>61.04</v>
      </c>
      <c r="K2672" s="38">
        <v>8400</v>
      </c>
      <c r="L2672" s="38">
        <v>333491.44</v>
      </c>
      <c r="M2672" s="38">
        <v>6669.83</v>
      </c>
      <c r="N2672" s="38">
        <v>248701.63</v>
      </c>
    </row>
    <row r="2673" spans="7:14" x14ac:dyDescent="0.35">
      <c r="G2673">
        <v>2659</v>
      </c>
      <c r="H2673" s="36">
        <v>1375</v>
      </c>
      <c r="I2673" s="36">
        <v>708.52</v>
      </c>
      <c r="J2673">
        <v>79.31</v>
      </c>
      <c r="K2673" s="36">
        <v>3940</v>
      </c>
      <c r="L2673" s="36">
        <v>254915.12</v>
      </c>
      <c r="M2673" s="36">
        <v>5098.3</v>
      </c>
      <c r="N2673" s="36">
        <v>202143.99</v>
      </c>
    </row>
    <row r="2674" spans="7:14" x14ac:dyDescent="0.35">
      <c r="G2674" s="37">
        <v>2660</v>
      </c>
      <c r="H2674" s="38">
        <v>1375</v>
      </c>
      <c r="I2674" s="38">
        <v>1283.72</v>
      </c>
      <c r="J2674" s="37">
        <v>36.21</v>
      </c>
      <c r="K2674" s="38">
        <v>3940</v>
      </c>
      <c r="L2674" s="38">
        <v>94799.25</v>
      </c>
      <c r="M2674" s="38">
        <v>1895.99</v>
      </c>
      <c r="N2674" s="38">
        <v>83140.490000000005</v>
      </c>
    </row>
    <row r="2675" spans="7:14" x14ac:dyDescent="0.35">
      <c r="G2675">
        <v>2661</v>
      </c>
      <c r="H2675" s="36">
        <v>1375</v>
      </c>
      <c r="I2675" s="36">
        <v>4235.34</v>
      </c>
      <c r="J2675">
        <v>80.17</v>
      </c>
      <c r="K2675" s="36">
        <v>3940</v>
      </c>
      <c r="L2675" s="36">
        <v>-25053.16</v>
      </c>
      <c r="M2675" s="36">
        <v>-501.06</v>
      </c>
      <c r="N2675" s="36">
        <v>-19006.53</v>
      </c>
    </row>
    <row r="2676" spans="7:14" x14ac:dyDescent="0.35">
      <c r="G2676" s="37">
        <v>2662</v>
      </c>
      <c r="H2676" s="38">
        <v>1375</v>
      </c>
      <c r="I2676" s="38">
        <v>2103.4499999999998</v>
      </c>
      <c r="J2676" s="37">
        <v>41.85</v>
      </c>
      <c r="K2676" s="38">
        <v>14300</v>
      </c>
      <c r="L2676" s="38">
        <v>509001.36</v>
      </c>
      <c r="M2676" s="38">
        <v>10180.030000000001</v>
      </c>
      <c r="N2676" s="38">
        <v>417273.46</v>
      </c>
    </row>
    <row r="2677" spans="7:14" x14ac:dyDescent="0.35">
      <c r="G2677">
        <v>2663</v>
      </c>
      <c r="H2677" s="36">
        <v>1375</v>
      </c>
      <c r="I2677" s="36">
        <v>2091.6</v>
      </c>
      <c r="J2677">
        <v>52.62</v>
      </c>
      <c r="K2677" s="36">
        <v>3940</v>
      </c>
      <c r="L2677" s="36">
        <v>95886.21</v>
      </c>
      <c r="M2677" s="36">
        <v>1917.72</v>
      </c>
      <c r="N2677" s="36">
        <v>81084.73</v>
      </c>
    </row>
    <row r="2678" spans="7:14" x14ac:dyDescent="0.35">
      <c r="G2678" s="37">
        <v>2664</v>
      </c>
      <c r="H2678" s="38">
        <v>1375</v>
      </c>
      <c r="I2678" s="38">
        <v>1380.71</v>
      </c>
      <c r="J2678" s="37">
        <v>59.52</v>
      </c>
      <c r="K2678" s="38">
        <v>14300</v>
      </c>
      <c r="L2678" s="38">
        <v>767602.14</v>
      </c>
      <c r="M2678" s="38">
        <v>15352.04</v>
      </c>
      <c r="N2678" s="38">
        <v>464092.83</v>
      </c>
    </row>
    <row r="2679" spans="7:14" x14ac:dyDescent="0.35">
      <c r="G2679">
        <v>2665</v>
      </c>
      <c r="H2679" s="36">
        <v>1375</v>
      </c>
      <c r="I2679" s="36">
        <v>2559.73</v>
      </c>
      <c r="J2679">
        <v>34.799999999999997</v>
      </c>
      <c r="K2679" s="36">
        <v>3940</v>
      </c>
      <c r="L2679" s="36">
        <v>46663.57</v>
      </c>
      <c r="M2679" s="36">
        <v>933.27</v>
      </c>
      <c r="N2679" s="36">
        <v>38030.53</v>
      </c>
    </row>
    <row r="2680" spans="7:14" x14ac:dyDescent="0.35">
      <c r="G2680" s="37">
        <v>2666</v>
      </c>
      <c r="H2680" s="38">
        <v>1375</v>
      </c>
      <c r="I2680" s="38">
        <v>4067.92</v>
      </c>
      <c r="J2680" s="37">
        <v>47.5</v>
      </c>
      <c r="K2680" s="38">
        <v>3940</v>
      </c>
      <c r="L2680" s="38">
        <v>-7451.24</v>
      </c>
      <c r="M2680" s="38">
        <v>-149.02000000000001</v>
      </c>
      <c r="N2680" s="38">
        <v>-6040.99</v>
      </c>
    </row>
    <row r="2681" spans="7:14" x14ac:dyDescent="0.35">
      <c r="G2681">
        <v>2667</v>
      </c>
      <c r="H2681" s="36">
        <v>1375</v>
      </c>
      <c r="I2681" s="36">
        <v>4496.79</v>
      </c>
      <c r="J2681">
        <v>23.14</v>
      </c>
      <c r="K2681" s="36">
        <v>8400</v>
      </c>
      <c r="L2681" s="36">
        <v>88949.1</v>
      </c>
      <c r="M2681" s="36">
        <v>1778.98</v>
      </c>
      <c r="N2681" s="36">
        <v>67939.98</v>
      </c>
    </row>
    <row r="2682" spans="7:14" x14ac:dyDescent="0.35">
      <c r="G2682" s="37">
        <v>2668</v>
      </c>
      <c r="H2682" s="38">
        <v>1375</v>
      </c>
      <c r="I2682" s="38">
        <v>536.54999999999995</v>
      </c>
      <c r="J2682" s="37">
        <v>59.29</v>
      </c>
      <c r="K2682" s="38">
        <v>3940</v>
      </c>
      <c r="L2682" s="38">
        <v>200405.45</v>
      </c>
      <c r="M2682" s="38">
        <v>4008.11</v>
      </c>
      <c r="N2682" s="38">
        <v>143277.62</v>
      </c>
    </row>
    <row r="2683" spans="7:14" x14ac:dyDescent="0.35">
      <c r="G2683">
        <v>2669</v>
      </c>
      <c r="H2683" s="36">
        <v>1375</v>
      </c>
      <c r="I2683" s="36">
        <v>2959.14</v>
      </c>
      <c r="J2683">
        <v>46.21</v>
      </c>
      <c r="K2683" s="36">
        <v>3940</v>
      </c>
      <c r="L2683" s="36">
        <v>43950.52</v>
      </c>
      <c r="M2683" s="36">
        <v>879.01</v>
      </c>
      <c r="N2683" s="36">
        <v>30524.29</v>
      </c>
    </row>
    <row r="2684" spans="7:14" x14ac:dyDescent="0.35">
      <c r="G2684" s="37">
        <v>2670</v>
      </c>
      <c r="H2684" s="38">
        <v>1375</v>
      </c>
      <c r="I2684" s="38">
        <v>2442.91</v>
      </c>
      <c r="J2684" s="37">
        <v>72.239999999999995</v>
      </c>
      <c r="K2684" s="38">
        <v>3940</v>
      </c>
      <c r="L2684" s="38">
        <v>106768.31</v>
      </c>
      <c r="M2684" s="38">
        <v>2135.37</v>
      </c>
      <c r="N2684" s="38">
        <v>67710.490000000005</v>
      </c>
    </row>
    <row r="2685" spans="7:14" x14ac:dyDescent="0.35">
      <c r="G2685">
        <v>2671</v>
      </c>
      <c r="H2685" s="36">
        <v>1375</v>
      </c>
      <c r="I2685" s="36">
        <v>3148.55</v>
      </c>
      <c r="J2685">
        <v>39.19</v>
      </c>
      <c r="K2685" s="36">
        <v>14300</v>
      </c>
      <c r="L2685" s="36">
        <v>435604.33</v>
      </c>
      <c r="M2685" s="36">
        <v>8712.09</v>
      </c>
      <c r="N2685" s="36">
        <v>289498.8</v>
      </c>
    </row>
    <row r="2686" spans="7:14" x14ac:dyDescent="0.35">
      <c r="G2686" s="37">
        <v>2672</v>
      </c>
      <c r="H2686" s="38">
        <v>1375</v>
      </c>
      <c r="I2686" s="38">
        <v>2346.92</v>
      </c>
      <c r="J2686" s="37">
        <v>75.73</v>
      </c>
      <c r="K2686" s="38">
        <v>3940</v>
      </c>
      <c r="L2686" s="38">
        <v>119276.6</v>
      </c>
      <c r="M2686" s="38">
        <v>2385.5300000000002</v>
      </c>
      <c r="N2686" s="38">
        <v>84367.5</v>
      </c>
    </row>
    <row r="2687" spans="7:14" x14ac:dyDescent="0.35">
      <c r="G2687">
        <v>2673</v>
      </c>
      <c r="H2687" s="36">
        <v>1375</v>
      </c>
      <c r="I2687" s="36">
        <v>2113.5</v>
      </c>
      <c r="J2687">
        <v>30.64</v>
      </c>
      <c r="K2687" s="36">
        <v>14300</v>
      </c>
      <c r="L2687" s="36">
        <v>371996.77</v>
      </c>
      <c r="M2687" s="36">
        <v>7439.94</v>
      </c>
      <c r="N2687" s="36">
        <v>276179.3</v>
      </c>
    </row>
    <row r="2688" spans="7:14" x14ac:dyDescent="0.35">
      <c r="G2688" s="37">
        <v>2674</v>
      </c>
      <c r="H2688" s="38">
        <v>1375</v>
      </c>
      <c r="I2688" s="38">
        <v>2465.0300000000002</v>
      </c>
      <c r="J2688" s="37">
        <v>54.89</v>
      </c>
      <c r="K2688" s="38">
        <v>3940</v>
      </c>
      <c r="L2688" s="38">
        <v>79579.73</v>
      </c>
      <c r="M2688" s="38">
        <v>1591.59</v>
      </c>
      <c r="N2688" s="38">
        <v>63161.279999999999</v>
      </c>
    </row>
    <row r="2689" spans="7:14" x14ac:dyDescent="0.35">
      <c r="G2689">
        <v>2675</v>
      </c>
      <c r="H2689" s="36">
        <v>1375</v>
      </c>
      <c r="I2689" s="36">
        <v>2993.6</v>
      </c>
      <c r="J2689">
        <v>40.96</v>
      </c>
      <c r="K2689" s="36">
        <v>3940</v>
      </c>
      <c r="L2689" s="36">
        <v>37392.26</v>
      </c>
      <c r="M2689" s="36">
        <v>747.85</v>
      </c>
      <c r="N2689" s="36">
        <v>23034.49</v>
      </c>
    </row>
    <row r="2690" spans="7:14" x14ac:dyDescent="0.35">
      <c r="G2690" s="37">
        <v>2676</v>
      </c>
      <c r="H2690" s="38">
        <v>1375</v>
      </c>
      <c r="I2690" s="38">
        <v>2604.7199999999998</v>
      </c>
      <c r="J2690" s="37">
        <v>33.65</v>
      </c>
      <c r="K2690" s="38">
        <v>3940</v>
      </c>
      <c r="L2690" s="38">
        <v>43550.87</v>
      </c>
      <c r="M2690" s="38">
        <v>871.02</v>
      </c>
      <c r="N2690" s="38">
        <v>33664.800000000003</v>
      </c>
    </row>
    <row r="2691" spans="7:14" x14ac:dyDescent="0.35">
      <c r="G2691">
        <v>2677</v>
      </c>
      <c r="H2691" s="36">
        <v>1375</v>
      </c>
      <c r="I2691" s="36">
        <v>2466.29</v>
      </c>
      <c r="J2691">
        <v>26.3</v>
      </c>
      <c r="K2691" s="36">
        <v>3940</v>
      </c>
      <c r="L2691" s="36">
        <v>37377.47</v>
      </c>
      <c r="M2691" s="36">
        <v>747.55</v>
      </c>
      <c r="N2691" s="36">
        <v>20937.64</v>
      </c>
    </row>
    <row r="2692" spans="7:14" x14ac:dyDescent="0.35">
      <c r="G2692" s="37">
        <v>2678</v>
      </c>
      <c r="H2692" s="38">
        <v>1375</v>
      </c>
      <c r="I2692" s="38">
        <v>4125.6099999999997</v>
      </c>
      <c r="J2692" s="37">
        <v>57.21</v>
      </c>
      <c r="K2692" s="38">
        <v>14300</v>
      </c>
      <c r="L2692" s="38">
        <v>580709.96</v>
      </c>
      <c r="M2692" s="38">
        <v>11614.2</v>
      </c>
      <c r="N2692" s="38">
        <v>386482.81</v>
      </c>
    </row>
    <row r="2693" spans="7:14" x14ac:dyDescent="0.35">
      <c r="G2693">
        <v>2679</v>
      </c>
      <c r="H2693" s="36">
        <v>1375</v>
      </c>
      <c r="I2693" s="36">
        <v>3779.11</v>
      </c>
      <c r="J2693">
        <v>36.89</v>
      </c>
      <c r="K2693" s="36">
        <v>14300</v>
      </c>
      <c r="L2693" s="36">
        <v>386717.81</v>
      </c>
      <c r="M2693" s="36">
        <v>7734.36</v>
      </c>
      <c r="N2693" s="36">
        <v>249983.01</v>
      </c>
    </row>
    <row r="2694" spans="7:14" x14ac:dyDescent="0.35">
      <c r="G2694" s="37">
        <v>2680</v>
      </c>
      <c r="H2694" s="38">
        <v>1375</v>
      </c>
      <c r="I2694" s="38">
        <v>1838.62</v>
      </c>
      <c r="J2694" s="37">
        <v>53.3</v>
      </c>
      <c r="K2694" s="38">
        <v>14300</v>
      </c>
      <c r="L2694" s="38">
        <v>662863.99</v>
      </c>
      <c r="M2694" s="38">
        <v>13257.28</v>
      </c>
      <c r="N2694" s="38">
        <v>461674.1</v>
      </c>
    </row>
    <row r="2695" spans="7:14" x14ac:dyDescent="0.35">
      <c r="G2695">
        <v>2681</v>
      </c>
      <c r="H2695" s="36">
        <v>1375</v>
      </c>
      <c r="I2695" s="36">
        <v>4042.77</v>
      </c>
      <c r="J2695">
        <v>86.75</v>
      </c>
      <c r="K2695" s="36">
        <v>14300</v>
      </c>
      <c r="L2695" s="36">
        <v>888480.72</v>
      </c>
      <c r="M2695" s="36">
        <v>17769.61</v>
      </c>
      <c r="N2695" s="36">
        <v>469630.98</v>
      </c>
    </row>
    <row r="2696" spans="7:14" x14ac:dyDescent="0.35">
      <c r="G2696" s="37">
        <v>2682</v>
      </c>
      <c r="H2696" s="38">
        <v>1375</v>
      </c>
      <c r="I2696" s="38">
        <v>4297.5200000000004</v>
      </c>
      <c r="J2696" s="37">
        <v>41.38</v>
      </c>
      <c r="K2696" s="38">
        <v>3940</v>
      </c>
      <c r="L2696" s="38">
        <v>-16168.46</v>
      </c>
      <c r="M2696" s="38">
        <v>-323.37</v>
      </c>
      <c r="N2696" s="38">
        <v>-11824.99</v>
      </c>
    </row>
    <row r="2697" spans="7:14" x14ac:dyDescent="0.35">
      <c r="G2697">
        <v>2683</v>
      </c>
      <c r="H2697" s="36">
        <v>1375</v>
      </c>
      <c r="I2697" s="36">
        <v>936.76</v>
      </c>
      <c r="J2697">
        <v>17.37</v>
      </c>
      <c r="K2697" s="36">
        <v>3940</v>
      </c>
      <c r="L2697" s="36">
        <v>50799.1</v>
      </c>
      <c r="M2697" s="36">
        <v>1015.98</v>
      </c>
      <c r="N2697" s="36">
        <v>37043.339999999997</v>
      </c>
    </row>
    <row r="2698" spans="7:14" x14ac:dyDescent="0.35">
      <c r="G2698" s="37">
        <v>2684</v>
      </c>
      <c r="H2698" s="38">
        <v>1375</v>
      </c>
      <c r="I2698" s="38">
        <v>2996.88</v>
      </c>
      <c r="J2698" s="37">
        <v>30.78</v>
      </c>
      <c r="K2698" s="38">
        <v>8400</v>
      </c>
      <c r="L2698" s="38">
        <v>164938.44</v>
      </c>
      <c r="M2698" s="38">
        <v>3298.77</v>
      </c>
      <c r="N2698" s="38">
        <v>89527.63</v>
      </c>
    </row>
    <row r="2699" spans="7:14" x14ac:dyDescent="0.35">
      <c r="G2699">
        <v>2685</v>
      </c>
      <c r="H2699" s="36">
        <v>1375</v>
      </c>
      <c r="I2699" s="36">
        <v>1569.5</v>
      </c>
      <c r="J2699">
        <v>28.79</v>
      </c>
      <c r="K2699" s="36">
        <v>3940</v>
      </c>
      <c r="L2699" s="36">
        <v>66869.649999999994</v>
      </c>
      <c r="M2699" s="36">
        <v>1337.39</v>
      </c>
      <c r="N2699" s="36">
        <v>44002.720000000001</v>
      </c>
    </row>
    <row r="2700" spans="7:14" x14ac:dyDescent="0.35">
      <c r="G2700" s="37">
        <v>2686</v>
      </c>
      <c r="H2700" s="38">
        <v>1375</v>
      </c>
      <c r="I2700" s="38">
        <v>3748.03</v>
      </c>
      <c r="J2700" s="37">
        <v>48.34</v>
      </c>
      <c r="K2700" s="38">
        <v>8400</v>
      </c>
      <c r="L2700" s="38">
        <v>223506.17</v>
      </c>
      <c r="M2700" s="38">
        <v>4470.12</v>
      </c>
      <c r="N2700" s="38">
        <v>161000.54999999999</v>
      </c>
    </row>
    <row r="2701" spans="7:14" x14ac:dyDescent="0.35">
      <c r="G2701">
        <v>2687</v>
      </c>
      <c r="H2701" s="36">
        <v>1375</v>
      </c>
      <c r="I2701" s="36">
        <v>1346.17</v>
      </c>
      <c r="J2701">
        <v>61.84</v>
      </c>
      <c r="K2701" s="36">
        <v>3940</v>
      </c>
      <c r="L2701" s="36">
        <v>159026.17000000001</v>
      </c>
      <c r="M2701" s="36">
        <v>3180.52</v>
      </c>
      <c r="N2701" s="36">
        <v>126448</v>
      </c>
    </row>
    <row r="2702" spans="7:14" x14ac:dyDescent="0.35">
      <c r="G2702" s="37">
        <v>2688</v>
      </c>
      <c r="H2702" s="38">
        <v>1375</v>
      </c>
      <c r="I2702" s="38">
        <v>3422.74</v>
      </c>
      <c r="J2702" s="37">
        <v>40.380000000000003</v>
      </c>
      <c r="K2702" s="38">
        <v>3940</v>
      </c>
      <c r="L2702" s="38">
        <v>19510.13</v>
      </c>
      <c r="M2702" s="38">
        <v>390.2</v>
      </c>
      <c r="N2702" s="38">
        <v>15646.78</v>
      </c>
    </row>
    <row r="2703" spans="7:14" x14ac:dyDescent="0.35">
      <c r="G2703">
        <v>2689</v>
      </c>
      <c r="H2703" s="36">
        <v>1375</v>
      </c>
      <c r="I2703" s="36">
        <v>1424.6</v>
      </c>
      <c r="J2703">
        <v>31.02</v>
      </c>
      <c r="K2703" s="36">
        <v>3940</v>
      </c>
      <c r="L2703" s="36">
        <v>76653.36</v>
      </c>
      <c r="M2703" s="36">
        <v>1533.07</v>
      </c>
      <c r="N2703" s="36">
        <v>44414.97</v>
      </c>
    </row>
    <row r="2704" spans="7:14" x14ac:dyDescent="0.35">
      <c r="G2704" s="37">
        <v>2690</v>
      </c>
      <c r="H2704" s="38">
        <v>1375</v>
      </c>
      <c r="I2704" s="38">
        <v>2653.49</v>
      </c>
      <c r="J2704" s="37">
        <v>56.49</v>
      </c>
      <c r="K2704" s="38">
        <v>3940</v>
      </c>
      <c r="L2704" s="38">
        <v>71298.87</v>
      </c>
      <c r="M2704" s="38">
        <v>1425.98</v>
      </c>
      <c r="N2704" s="38">
        <v>56198.74</v>
      </c>
    </row>
    <row r="2705" spans="7:14" x14ac:dyDescent="0.35">
      <c r="G2705">
        <v>2691</v>
      </c>
      <c r="H2705" s="36">
        <v>1375</v>
      </c>
      <c r="I2705" s="36">
        <v>4753.5</v>
      </c>
      <c r="J2705">
        <v>40.619999999999997</v>
      </c>
      <c r="K2705" s="36">
        <v>3940</v>
      </c>
      <c r="L2705" s="36">
        <v>-34420.99</v>
      </c>
      <c r="M2705" s="36">
        <v>-688.42</v>
      </c>
      <c r="N2705" s="36">
        <v>-30899.89</v>
      </c>
    </row>
    <row r="2706" spans="7:14" x14ac:dyDescent="0.35">
      <c r="G2706" s="37">
        <v>2692</v>
      </c>
      <c r="H2706" s="38">
        <v>1375</v>
      </c>
      <c r="I2706" s="38">
        <v>2030.28</v>
      </c>
      <c r="J2706" s="37">
        <v>53.41</v>
      </c>
      <c r="K2706" s="38">
        <v>3940</v>
      </c>
      <c r="L2706" s="38">
        <v>100627.09</v>
      </c>
      <c r="M2706" s="38">
        <v>2012.54</v>
      </c>
      <c r="N2706" s="38">
        <v>89781.07</v>
      </c>
    </row>
    <row r="2707" spans="7:14" x14ac:dyDescent="0.35">
      <c r="G2707">
        <v>2693</v>
      </c>
      <c r="H2707" s="36">
        <v>1375</v>
      </c>
      <c r="I2707" s="36">
        <v>4403.54</v>
      </c>
      <c r="J2707">
        <v>77.08</v>
      </c>
      <c r="K2707" s="36">
        <v>3940</v>
      </c>
      <c r="L2707" s="36">
        <v>-37106.33</v>
      </c>
      <c r="M2707" s="36">
        <v>-742.13</v>
      </c>
      <c r="N2707" s="36">
        <v>-18873.72</v>
      </c>
    </row>
    <row r="2708" spans="7:14" x14ac:dyDescent="0.35">
      <c r="G2708" s="37">
        <v>2694</v>
      </c>
      <c r="H2708" s="38">
        <v>1375</v>
      </c>
      <c r="I2708" s="38">
        <v>4937.33</v>
      </c>
      <c r="J2708" s="37">
        <v>40.11</v>
      </c>
      <c r="K2708" s="38">
        <v>3940</v>
      </c>
      <c r="L2708" s="38">
        <v>-41377.89</v>
      </c>
      <c r="M2708" s="38">
        <v>-827.56</v>
      </c>
      <c r="N2708" s="38">
        <v>-27974.14</v>
      </c>
    </row>
    <row r="2709" spans="7:14" x14ac:dyDescent="0.35">
      <c r="G2709">
        <v>2695</v>
      </c>
      <c r="H2709" s="36">
        <v>1375</v>
      </c>
      <c r="I2709" s="36">
        <v>4399.28</v>
      </c>
      <c r="J2709">
        <v>50.56</v>
      </c>
      <c r="K2709" s="36">
        <v>3940</v>
      </c>
      <c r="L2709" s="36">
        <v>-24598.1</v>
      </c>
      <c r="M2709" s="36">
        <v>-491.96</v>
      </c>
      <c r="N2709" s="36">
        <v>-17326.66</v>
      </c>
    </row>
    <row r="2710" spans="7:14" x14ac:dyDescent="0.35">
      <c r="G2710" s="37">
        <v>2696</v>
      </c>
      <c r="H2710" s="38">
        <v>1375</v>
      </c>
      <c r="I2710" s="38">
        <v>996.16</v>
      </c>
      <c r="J2710" s="37">
        <v>65.59</v>
      </c>
      <c r="K2710" s="38">
        <v>3940</v>
      </c>
      <c r="L2710" s="38">
        <v>191716.79</v>
      </c>
      <c r="M2710" s="38">
        <v>3834.34</v>
      </c>
      <c r="N2710" s="38">
        <v>102156.21</v>
      </c>
    </row>
    <row r="2711" spans="7:14" x14ac:dyDescent="0.35">
      <c r="G2711">
        <v>2697</v>
      </c>
      <c r="H2711" s="36">
        <v>1375</v>
      </c>
      <c r="I2711" s="36">
        <v>4134.3599999999997</v>
      </c>
      <c r="J2711">
        <v>59.01</v>
      </c>
      <c r="K2711" s="36">
        <v>3940</v>
      </c>
      <c r="L2711" s="36">
        <v>-12844.75</v>
      </c>
      <c r="M2711" s="36">
        <v>-256.89</v>
      </c>
      <c r="N2711" s="36">
        <v>-9753.34</v>
      </c>
    </row>
    <row r="2712" spans="7:14" x14ac:dyDescent="0.35">
      <c r="G2712" s="37">
        <v>2698</v>
      </c>
      <c r="H2712" s="38">
        <v>1375</v>
      </c>
      <c r="I2712" s="38">
        <v>354.32</v>
      </c>
      <c r="J2712" s="37">
        <v>62.22</v>
      </c>
      <c r="K2712" s="38">
        <v>8400</v>
      </c>
      <c r="L2712" s="38">
        <v>499265.02</v>
      </c>
      <c r="M2712" s="38">
        <v>9985.2999999999993</v>
      </c>
      <c r="N2712" s="38">
        <v>290572.73</v>
      </c>
    </row>
    <row r="2713" spans="7:14" x14ac:dyDescent="0.35">
      <c r="G2713">
        <v>2699</v>
      </c>
      <c r="H2713" s="36">
        <v>1375</v>
      </c>
      <c r="I2713" s="36">
        <v>2087.85</v>
      </c>
      <c r="J2713">
        <v>63.45</v>
      </c>
      <c r="K2713" s="36">
        <v>3940</v>
      </c>
      <c r="L2713" s="36">
        <v>116147.74</v>
      </c>
      <c r="M2713" s="36">
        <v>2322.9499999999998</v>
      </c>
      <c r="N2713" s="36">
        <v>70998.34</v>
      </c>
    </row>
    <row r="2714" spans="7:14" x14ac:dyDescent="0.35">
      <c r="G2714" s="37">
        <v>2700</v>
      </c>
      <c r="H2714" s="38">
        <v>1375</v>
      </c>
      <c r="I2714" s="38">
        <v>4379.5200000000004</v>
      </c>
      <c r="J2714" s="37">
        <v>51.8</v>
      </c>
      <c r="K2714" s="38">
        <v>3940</v>
      </c>
      <c r="L2714" s="38">
        <v>-24143.9</v>
      </c>
      <c r="M2714" s="38">
        <v>-482.88</v>
      </c>
      <c r="N2714" s="38">
        <v>-17121.919999999998</v>
      </c>
    </row>
    <row r="2715" spans="7:14" x14ac:dyDescent="0.35">
      <c r="G2715">
        <v>2701</v>
      </c>
      <c r="H2715" s="36">
        <v>1375</v>
      </c>
      <c r="I2715" s="36">
        <v>3506.01</v>
      </c>
      <c r="J2715">
        <v>51.63</v>
      </c>
      <c r="K2715" s="36">
        <v>3940</v>
      </c>
      <c r="L2715" s="36">
        <v>21031.58</v>
      </c>
      <c r="M2715" s="36">
        <v>420.63</v>
      </c>
      <c r="N2715" s="36">
        <v>12411.73</v>
      </c>
    </row>
    <row r="2716" spans="7:14" x14ac:dyDescent="0.35">
      <c r="G2716" s="37">
        <v>2702</v>
      </c>
      <c r="H2716" s="38">
        <v>1375</v>
      </c>
      <c r="I2716" s="38">
        <v>2757.15</v>
      </c>
      <c r="J2716" s="37">
        <v>60.43</v>
      </c>
      <c r="K2716" s="38">
        <v>3940</v>
      </c>
      <c r="L2716" s="38">
        <v>70106.539999999994</v>
      </c>
      <c r="M2716" s="38">
        <v>1402.13</v>
      </c>
      <c r="N2716" s="38">
        <v>36012.93</v>
      </c>
    </row>
    <row r="2717" spans="7:14" x14ac:dyDescent="0.35">
      <c r="G2717">
        <v>2703</v>
      </c>
      <c r="H2717" s="36">
        <v>1375</v>
      </c>
      <c r="I2717" s="36">
        <v>2061.75</v>
      </c>
      <c r="J2717">
        <v>59.32</v>
      </c>
      <c r="K2717" s="36">
        <v>3940</v>
      </c>
      <c r="L2717" s="36">
        <v>110038.58</v>
      </c>
      <c r="M2717" s="36">
        <v>2200.77</v>
      </c>
      <c r="N2717" s="36">
        <v>90204.9</v>
      </c>
    </row>
    <row r="2718" spans="7:14" x14ac:dyDescent="0.35">
      <c r="G2718" s="37">
        <v>2704</v>
      </c>
      <c r="H2718" s="38">
        <v>1375</v>
      </c>
      <c r="I2718" s="38">
        <v>4099.03</v>
      </c>
      <c r="J2718" s="37">
        <v>57.92</v>
      </c>
      <c r="K2718" s="38">
        <v>3940</v>
      </c>
      <c r="L2718" s="38">
        <v>-10585.96</v>
      </c>
      <c r="M2718" s="38">
        <v>-211.72</v>
      </c>
      <c r="N2718" s="38">
        <v>-9453.2199999999993</v>
      </c>
    </row>
    <row r="2719" spans="7:14" x14ac:dyDescent="0.35">
      <c r="G2719">
        <v>2705</v>
      </c>
      <c r="H2719" s="36">
        <v>1375</v>
      </c>
      <c r="I2719" s="36">
        <v>3605.88</v>
      </c>
      <c r="J2719">
        <v>44.6</v>
      </c>
      <c r="K2719" s="36">
        <v>3940</v>
      </c>
      <c r="L2719" s="36">
        <v>13527.46</v>
      </c>
      <c r="M2719" s="36">
        <v>270.55</v>
      </c>
      <c r="N2719" s="36">
        <v>7729.84</v>
      </c>
    </row>
    <row r="2720" spans="7:14" x14ac:dyDescent="0.35">
      <c r="G2720" s="37">
        <v>2706</v>
      </c>
      <c r="H2720" s="38">
        <v>1375</v>
      </c>
      <c r="I2720" s="38">
        <v>2448.35</v>
      </c>
      <c r="J2720" s="37">
        <v>67.069999999999993</v>
      </c>
      <c r="K2720" s="38">
        <v>3940</v>
      </c>
      <c r="L2720" s="38">
        <v>98672.639999999999</v>
      </c>
      <c r="M2720" s="38">
        <v>1973.45</v>
      </c>
      <c r="N2720" s="38">
        <v>72876.179999999993</v>
      </c>
    </row>
    <row r="2721" spans="7:14" x14ac:dyDescent="0.35">
      <c r="G2721">
        <v>2707</v>
      </c>
      <c r="H2721" s="36">
        <v>1375</v>
      </c>
      <c r="I2721" s="36">
        <v>4483.92</v>
      </c>
      <c r="J2721">
        <v>37.07</v>
      </c>
      <c r="K2721" s="36">
        <v>3940</v>
      </c>
      <c r="L2721" s="36">
        <v>-21535.97</v>
      </c>
      <c r="M2721" s="36">
        <v>-430.72</v>
      </c>
      <c r="N2721" s="36">
        <v>-14692.68</v>
      </c>
    </row>
    <row r="2722" spans="7:14" x14ac:dyDescent="0.35">
      <c r="G2722" s="37">
        <v>2708</v>
      </c>
      <c r="H2722" s="38">
        <v>1375</v>
      </c>
      <c r="I2722" s="38">
        <v>1303.75</v>
      </c>
      <c r="J2722" s="37">
        <v>31.78</v>
      </c>
      <c r="K2722" s="38">
        <v>3940</v>
      </c>
      <c r="L2722" s="38">
        <v>82408.2</v>
      </c>
      <c r="M2722" s="38">
        <v>1648.16</v>
      </c>
      <c r="N2722" s="38">
        <v>66834.289999999994</v>
      </c>
    </row>
    <row r="2723" spans="7:14" x14ac:dyDescent="0.35">
      <c r="G2723">
        <v>2709</v>
      </c>
      <c r="H2723" s="36">
        <v>1375</v>
      </c>
      <c r="I2723" s="36">
        <v>1017.88</v>
      </c>
      <c r="J2723">
        <v>42.83</v>
      </c>
      <c r="K2723" s="36">
        <v>3940</v>
      </c>
      <c r="L2723" s="36">
        <v>123775.15</v>
      </c>
      <c r="M2723" s="36">
        <v>2475.5</v>
      </c>
      <c r="N2723" s="36">
        <v>69720.62</v>
      </c>
    </row>
    <row r="2724" spans="7:14" x14ac:dyDescent="0.35">
      <c r="G2724" s="37">
        <v>2710</v>
      </c>
      <c r="H2724" s="38">
        <v>1375</v>
      </c>
      <c r="I2724" s="38">
        <v>3285.46</v>
      </c>
      <c r="J2724" s="37">
        <v>38.08</v>
      </c>
      <c r="K2724" s="38">
        <v>3940</v>
      </c>
      <c r="L2724" s="38">
        <v>23546.9</v>
      </c>
      <c r="M2724" s="38">
        <v>470.94</v>
      </c>
      <c r="N2724" s="38">
        <v>14399.34</v>
      </c>
    </row>
    <row r="2725" spans="7:14" x14ac:dyDescent="0.35">
      <c r="G2725">
        <v>2711</v>
      </c>
      <c r="H2725" s="36">
        <v>1375</v>
      </c>
      <c r="I2725" s="36">
        <v>4865.57</v>
      </c>
      <c r="J2725">
        <v>57.58</v>
      </c>
      <c r="K2725" s="36">
        <v>3940</v>
      </c>
      <c r="L2725" s="36">
        <v>-54670.37</v>
      </c>
      <c r="M2725" s="36">
        <v>-1093.4100000000001</v>
      </c>
      <c r="N2725" s="36">
        <v>-28354.97</v>
      </c>
    </row>
    <row r="2726" spans="7:14" x14ac:dyDescent="0.35">
      <c r="G2726" s="37">
        <v>2712</v>
      </c>
      <c r="H2726" s="38">
        <v>1375</v>
      </c>
      <c r="I2726" s="38">
        <v>1386.83</v>
      </c>
      <c r="J2726" s="37">
        <v>36.76</v>
      </c>
      <c r="K2726" s="38">
        <v>8400</v>
      </c>
      <c r="L2726" s="38">
        <v>256436.22</v>
      </c>
      <c r="M2726" s="38">
        <v>5128.72</v>
      </c>
      <c r="N2726" s="38">
        <v>182043.88</v>
      </c>
    </row>
    <row r="2727" spans="7:14" x14ac:dyDescent="0.35">
      <c r="G2727">
        <v>2713</v>
      </c>
      <c r="H2727" s="36">
        <v>1375</v>
      </c>
      <c r="I2727" s="36">
        <v>1398.42</v>
      </c>
      <c r="J2727">
        <v>57.25</v>
      </c>
      <c r="K2727" s="36">
        <v>3940</v>
      </c>
      <c r="L2727" s="36">
        <v>144136.26</v>
      </c>
      <c r="M2727" s="36">
        <v>2882.73</v>
      </c>
      <c r="N2727" s="36">
        <v>73419.259999999995</v>
      </c>
    </row>
    <row r="2728" spans="7:14" x14ac:dyDescent="0.35">
      <c r="G2728" s="37">
        <v>2714</v>
      </c>
      <c r="H2728" s="38">
        <v>1375</v>
      </c>
      <c r="I2728" s="38">
        <v>869.59</v>
      </c>
      <c r="J2728" s="37">
        <v>50.6</v>
      </c>
      <c r="K2728" s="38">
        <v>3940</v>
      </c>
      <c r="L2728" s="38">
        <v>153977.43</v>
      </c>
      <c r="M2728" s="38">
        <v>3079.55</v>
      </c>
      <c r="N2728" s="38">
        <v>107115.6</v>
      </c>
    </row>
    <row r="2729" spans="7:14" x14ac:dyDescent="0.35">
      <c r="G2729">
        <v>2715</v>
      </c>
      <c r="H2729" s="36">
        <v>1375</v>
      </c>
      <c r="I2729" s="36">
        <v>4330.71</v>
      </c>
      <c r="J2729">
        <v>31.53</v>
      </c>
      <c r="K2729" s="36">
        <v>3940</v>
      </c>
      <c r="L2729" s="36">
        <v>-13694.84</v>
      </c>
      <c r="M2729" s="36">
        <v>-273.89999999999998</v>
      </c>
      <c r="N2729" s="36">
        <v>-8921.25</v>
      </c>
    </row>
    <row r="2730" spans="7:14" x14ac:dyDescent="0.35">
      <c r="G2730" s="37">
        <v>2716</v>
      </c>
      <c r="H2730" s="38">
        <v>1375</v>
      </c>
      <c r="I2730" s="38">
        <v>1286.71</v>
      </c>
      <c r="J2730" s="37">
        <v>38.33</v>
      </c>
      <c r="K2730" s="38">
        <v>3940</v>
      </c>
      <c r="L2730" s="38">
        <v>100327.38</v>
      </c>
      <c r="M2730" s="38">
        <v>2006.55</v>
      </c>
      <c r="N2730" s="38">
        <v>63241.27</v>
      </c>
    </row>
    <row r="2731" spans="7:14" x14ac:dyDescent="0.35">
      <c r="G2731">
        <v>2717</v>
      </c>
      <c r="H2731" s="36">
        <v>1375</v>
      </c>
      <c r="I2731" s="36">
        <v>2615.2600000000002</v>
      </c>
      <c r="J2731">
        <v>50.98</v>
      </c>
      <c r="K2731" s="36">
        <v>3940</v>
      </c>
      <c r="L2731" s="36">
        <v>66161.440000000002</v>
      </c>
      <c r="M2731" s="36">
        <v>1323.23</v>
      </c>
      <c r="N2731" s="36">
        <v>46583.7</v>
      </c>
    </row>
    <row r="2732" spans="7:14" x14ac:dyDescent="0.35">
      <c r="G2732" s="37">
        <v>2718</v>
      </c>
      <c r="H2732" s="38">
        <v>1375</v>
      </c>
      <c r="I2732" s="38">
        <v>4956.1899999999996</v>
      </c>
      <c r="J2732" s="37">
        <v>61.2</v>
      </c>
      <c r="K2732" s="38">
        <v>8400</v>
      </c>
      <c r="L2732" s="38">
        <v>209386.9</v>
      </c>
      <c r="M2732" s="38">
        <v>4187.74</v>
      </c>
      <c r="N2732" s="38">
        <v>141312.69</v>
      </c>
    </row>
    <row r="2733" spans="7:14" x14ac:dyDescent="0.35">
      <c r="G2733">
        <v>2719</v>
      </c>
      <c r="H2733" s="36">
        <v>1375</v>
      </c>
      <c r="I2733" s="36">
        <v>258.27999999999997</v>
      </c>
      <c r="J2733">
        <v>45.36</v>
      </c>
      <c r="K2733" s="36">
        <v>8400</v>
      </c>
      <c r="L2733" s="36">
        <v>367919.32</v>
      </c>
      <c r="M2733" s="36">
        <v>7358.39</v>
      </c>
      <c r="N2733" s="36">
        <v>298263.8</v>
      </c>
    </row>
    <row r="2734" spans="7:14" x14ac:dyDescent="0.35">
      <c r="G2734" s="37">
        <v>2720</v>
      </c>
      <c r="H2734" s="38">
        <v>1375</v>
      </c>
      <c r="I2734" s="38">
        <v>2871.13</v>
      </c>
      <c r="J2734" s="37">
        <v>36.869999999999997</v>
      </c>
      <c r="K2734" s="38">
        <v>3940</v>
      </c>
      <c r="L2734" s="38">
        <v>38032.089999999997</v>
      </c>
      <c r="M2734" s="38">
        <v>760.64</v>
      </c>
      <c r="N2734" s="38">
        <v>28716.31</v>
      </c>
    </row>
    <row r="2735" spans="7:14" x14ac:dyDescent="0.35">
      <c r="G2735">
        <v>2721</v>
      </c>
      <c r="H2735" s="36">
        <v>1375</v>
      </c>
      <c r="I2735" s="36">
        <v>2658.99</v>
      </c>
      <c r="J2735">
        <v>40.31</v>
      </c>
      <c r="K2735" s="36">
        <v>3940</v>
      </c>
      <c r="L2735" s="36">
        <v>50256.25</v>
      </c>
      <c r="M2735" s="36">
        <v>1005.13</v>
      </c>
      <c r="N2735" s="36">
        <v>31118.81</v>
      </c>
    </row>
    <row r="2736" spans="7:14" x14ac:dyDescent="0.35">
      <c r="G2736" s="37">
        <v>2722</v>
      </c>
      <c r="H2736" s="38">
        <v>1375</v>
      </c>
      <c r="I2736" s="38">
        <v>4075.75</v>
      </c>
      <c r="J2736" s="37">
        <v>26.42</v>
      </c>
      <c r="K2736" s="38">
        <v>8400</v>
      </c>
      <c r="L2736" s="38">
        <v>112880.62</v>
      </c>
      <c r="M2736" s="38">
        <v>2257.61</v>
      </c>
      <c r="N2736" s="38">
        <v>99832.12</v>
      </c>
    </row>
    <row r="2737" spans="7:14" x14ac:dyDescent="0.35">
      <c r="G2737">
        <v>2723</v>
      </c>
      <c r="H2737" s="36">
        <v>1375</v>
      </c>
      <c r="I2737" s="36">
        <v>1905.35</v>
      </c>
      <c r="J2737">
        <v>14.77</v>
      </c>
      <c r="K2737" s="36">
        <v>3940</v>
      </c>
      <c r="L2737" s="36">
        <v>28669.8</v>
      </c>
      <c r="M2737" s="36">
        <v>573.4</v>
      </c>
      <c r="N2737" s="36">
        <v>17770.54</v>
      </c>
    </row>
    <row r="2738" spans="7:14" x14ac:dyDescent="0.35">
      <c r="G2738" s="37">
        <v>2724</v>
      </c>
      <c r="H2738" s="38">
        <v>1375</v>
      </c>
      <c r="I2738" s="38">
        <v>2169.64</v>
      </c>
      <c r="J2738" s="37">
        <v>84.72</v>
      </c>
      <c r="K2738" s="38">
        <v>3940</v>
      </c>
      <c r="L2738" s="38">
        <v>148610.87</v>
      </c>
      <c r="M2738" s="38">
        <v>2972.22</v>
      </c>
      <c r="N2738" s="38">
        <v>115692.04</v>
      </c>
    </row>
    <row r="2739" spans="7:14" x14ac:dyDescent="0.35">
      <c r="G2739">
        <v>2725</v>
      </c>
      <c r="H2739" s="36">
        <v>1375</v>
      </c>
      <c r="I2739" s="36">
        <v>1006.1</v>
      </c>
      <c r="J2739">
        <v>26.56</v>
      </c>
      <c r="K2739" s="36">
        <v>8400</v>
      </c>
      <c r="L2739" s="36">
        <v>194998.91</v>
      </c>
      <c r="M2739" s="36">
        <v>3899.98</v>
      </c>
      <c r="N2739" s="36">
        <v>154295.95000000001</v>
      </c>
    </row>
    <row r="2740" spans="7:14" x14ac:dyDescent="0.35">
      <c r="G2740" s="37">
        <v>2726</v>
      </c>
      <c r="H2740" s="38">
        <v>1375</v>
      </c>
      <c r="I2740" s="38">
        <v>3755.91</v>
      </c>
      <c r="J2740" s="37">
        <v>29.28</v>
      </c>
      <c r="K2740" s="38">
        <v>3940</v>
      </c>
      <c r="L2740" s="38">
        <v>4015.77</v>
      </c>
      <c r="M2740" s="38">
        <v>80.319999999999993</v>
      </c>
      <c r="N2740" s="38">
        <v>2500.2399999999998</v>
      </c>
    </row>
    <row r="2741" spans="7:14" x14ac:dyDescent="0.35">
      <c r="G2741">
        <v>2727</v>
      </c>
      <c r="H2741" s="36">
        <v>1375</v>
      </c>
      <c r="I2741" s="36">
        <v>3966.6</v>
      </c>
      <c r="J2741">
        <v>70.36</v>
      </c>
      <c r="K2741" s="36">
        <v>3940</v>
      </c>
      <c r="L2741" s="36">
        <v>-3246.7</v>
      </c>
      <c r="M2741" s="36">
        <v>-64.930000000000007</v>
      </c>
      <c r="N2741" s="36">
        <v>-2642.88</v>
      </c>
    </row>
    <row r="2742" spans="7:14" x14ac:dyDescent="0.35">
      <c r="G2742" s="37">
        <v>2728</v>
      </c>
      <c r="H2742" s="38">
        <v>1375</v>
      </c>
      <c r="I2742" s="38">
        <v>855.98</v>
      </c>
      <c r="J2742" s="37">
        <v>57.6</v>
      </c>
      <c r="K2742" s="38">
        <v>3940</v>
      </c>
      <c r="L2742" s="38">
        <v>176254.69</v>
      </c>
      <c r="M2742" s="38">
        <v>3525.09</v>
      </c>
      <c r="N2742" s="38">
        <v>90828.73</v>
      </c>
    </row>
    <row r="2743" spans="7:14" x14ac:dyDescent="0.35">
      <c r="G2743">
        <v>2729</v>
      </c>
      <c r="H2743" s="36">
        <v>1375</v>
      </c>
      <c r="I2743" s="36">
        <v>2088.59</v>
      </c>
      <c r="J2743">
        <v>47.1</v>
      </c>
      <c r="K2743" s="36">
        <v>3940</v>
      </c>
      <c r="L2743" s="36">
        <v>85832.11</v>
      </c>
      <c r="M2743" s="36">
        <v>1716.64</v>
      </c>
      <c r="N2743" s="36">
        <v>43236.07</v>
      </c>
    </row>
    <row r="2744" spans="7:14" x14ac:dyDescent="0.35">
      <c r="G2744" s="37">
        <v>2730</v>
      </c>
      <c r="H2744" s="38">
        <v>1375</v>
      </c>
      <c r="I2744" s="38">
        <v>4485.9399999999996</v>
      </c>
      <c r="J2744" s="37">
        <v>56.89</v>
      </c>
      <c r="K2744" s="38">
        <v>3940</v>
      </c>
      <c r="L2744" s="38">
        <v>-32432.84</v>
      </c>
      <c r="M2744" s="38">
        <v>-648.66</v>
      </c>
      <c r="N2744" s="38">
        <v>-23246.560000000001</v>
      </c>
    </row>
    <row r="2745" spans="7:14" x14ac:dyDescent="0.35">
      <c r="G2745">
        <v>2731</v>
      </c>
      <c r="H2745" s="36">
        <v>1375</v>
      </c>
      <c r="I2745" s="36">
        <v>212.99</v>
      </c>
      <c r="J2745">
        <v>77.25</v>
      </c>
      <c r="K2745" s="36">
        <v>3940</v>
      </c>
      <c r="L2745" s="36">
        <v>286542.40000000002</v>
      </c>
      <c r="M2745" s="36">
        <v>5730.85</v>
      </c>
      <c r="N2745" s="36">
        <v>211878.81</v>
      </c>
    </row>
    <row r="2746" spans="7:14" x14ac:dyDescent="0.35">
      <c r="G2746" s="37">
        <v>2732</v>
      </c>
      <c r="H2746" s="38">
        <v>1375</v>
      </c>
      <c r="I2746" s="38">
        <v>1634.04</v>
      </c>
      <c r="J2746" s="37">
        <v>26.87</v>
      </c>
      <c r="K2746" s="38">
        <v>3940</v>
      </c>
      <c r="L2746" s="38">
        <v>60581.58</v>
      </c>
      <c r="M2746" s="38">
        <v>1211.6300000000001</v>
      </c>
      <c r="N2746" s="38">
        <v>52608.13</v>
      </c>
    </row>
    <row r="2747" spans="7:14" x14ac:dyDescent="0.35">
      <c r="G2747">
        <v>2733</v>
      </c>
      <c r="H2747" s="36">
        <v>1375</v>
      </c>
      <c r="I2747" s="36">
        <v>2864.2</v>
      </c>
      <c r="J2747">
        <v>37.5</v>
      </c>
      <c r="K2747" s="36">
        <v>3940</v>
      </c>
      <c r="L2747" s="36">
        <v>38967.96</v>
      </c>
      <c r="M2747" s="36">
        <v>779.36</v>
      </c>
      <c r="N2747" s="36">
        <v>22940.93</v>
      </c>
    </row>
    <row r="2748" spans="7:14" x14ac:dyDescent="0.35">
      <c r="G2748" s="37">
        <v>2734</v>
      </c>
      <c r="H2748" s="38">
        <v>1375</v>
      </c>
      <c r="I2748" s="38">
        <v>1803.65</v>
      </c>
      <c r="J2748" s="37">
        <v>69.47</v>
      </c>
      <c r="K2748" s="38">
        <v>3940</v>
      </c>
      <c r="L2748" s="38">
        <v>147037.32999999999</v>
      </c>
      <c r="M2748" s="38">
        <v>2940.75</v>
      </c>
      <c r="N2748" s="38">
        <v>122762.99</v>
      </c>
    </row>
    <row r="2749" spans="7:14" x14ac:dyDescent="0.35">
      <c r="G2749">
        <v>2735</v>
      </c>
      <c r="H2749" s="36">
        <v>1375</v>
      </c>
      <c r="I2749" s="36">
        <v>1505.82</v>
      </c>
      <c r="J2749">
        <v>63.94</v>
      </c>
      <c r="K2749" s="36">
        <v>8400</v>
      </c>
      <c r="L2749" s="36">
        <v>439427.88</v>
      </c>
      <c r="M2749" s="36">
        <v>8788.56</v>
      </c>
      <c r="N2749" s="36">
        <v>231482.19</v>
      </c>
    </row>
    <row r="2750" spans="7:14" x14ac:dyDescent="0.35">
      <c r="G2750" s="37">
        <v>2736</v>
      </c>
      <c r="H2750" s="38">
        <v>1375</v>
      </c>
      <c r="I2750" s="38">
        <v>2408.1799999999998</v>
      </c>
      <c r="J2750" s="37">
        <v>95.5</v>
      </c>
      <c r="K2750" s="38">
        <v>3940</v>
      </c>
      <c r="L2750" s="38">
        <v>144907.19</v>
      </c>
      <c r="M2750" s="38">
        <v>2898.14</v>
      </c>
      <c r="N2750" s="38">
        <v>72998.87</v>
      </c>
    </row>
    <row r="2751" spans="7:14" x14ac:dyDescent="0.35">
      <c r="G2751">
        <v>2737</v>
      </c>
      <c r="H2751" s="36">
        <v>1375</v>
      </c>
      <c r="I2751" s="36">
        <v>1071.31</v>
      </c>
      <c r="J2751">
        <v>41.27</v>
      </c>
      <c r="K2751" s="36">
        <v>8400</v>
      </c>
      <c r="L2751" s="36">
        <v>301106.27</v>
      </c>
      <c r="M2751" s="36">
        <v>6022.13</v>
      </c>
      <c r="N2751" s="36">
        <v>256252.3</v>
      </c>
    </row>
    <row r="2752" spans="7:14" x14ac:dyDescent="0.35">
      <c r="G2752" s="37">
        <v>2738</v>
      </c>
      <c r="H2752" s="38">
        <v>1375</v>
      </c>
      <c r="I2752" s="38">
        <v>2742.2</v>
      </c>
      <c r="J2752" s="37">
        <v>78.75</v>
      </c>
      <c r="K2752" s="38">
        <v>3940</v>
      </c>
      <c r="L2752" s="38">
        <v>92950.59</v>
      </c>
      <c r="M2752" s="38">
        <v>1859.01</v>
      </c>
      <c r="N2752" s="38">
        <v>58261.21</v>
      </c>
    </row>
    <row r="2753" spans="7:14" x14ac:dyDescent="0.35">
      <c r="G2753">
        <v>2739</v>
      </c>
      <c r="H2753" s="36">
        <v>1375</v>
      </c>
      <c r="I2753" s="36">
        <v>3592.14</v>
      </c>
      <c r="J2753">
        <v>42.76</v>
      </c>
      <c r="K2753" s="36">
        <v>3940</v>
      </c>
      <c r="L2753" s="36">
        <v>13498.26</v>
      </c>
      <c r="M2753" s="36">
        <v>269.97000000000003</v>
      </c>
      <c r="N2753" s="36">
        <v>9632.4</v>
      </c>
    </row>
    <row r="2754" spans="7:14" x14ac:dyDescent="0.35">
      <c r="G2754" s="37">
        <v>2740</v>
      </c>
      <c r="H2754" s="38">
        <v>1375</v>
      </c>
      <c r="I2754" s="38">
        <v>2961.42</v>
      </c>
      <c r="J2754" s="37">
        <v>60.23</v>
      </c>
      <c r="K2754" s="38">
        <v>3940</v>
      </c>
      <c r="L2754" s="38">
        <v>57565</v>
      </c>
      <c r="M2754" s="38">
        <v>1151.3</v>
      </c>
      <c r="N2754" s="38">
        <v>39348.07</v>
      </c>
    </row>
    <row r="2755" spans="7:14" x14ac:dyDescent="0.35">
      <c r="G2755">
        <v>2741</v>
      </c>
      <c r="H2755" s="36">
        <v>1375</v>
      </c>
      <c r="I2755" s="36">
        <v>646.91999999999996</v>
      </c>
      <c r="J2755">
        <v>71.400000000000006</v>
      </c>
      <c r="K2755" s="36">
        <v>3940</v>
      </c>
      <c r="L2755" s="36">
        <v>233745.94</v>
      </c>
      <c r="M2755" s="36">
        <v>4674.92</v>
      </c>
      <c r="N2755" s="36">
        <v>193581.41</v>
      </c>
    </row>
    <row r="2756" spans="7:14" x14ac:dyDescent="0.35">
      <c r="G2756" s="37">
        <v>2742</v>
      </c>
      <c r="H2756" s="38">
        <v>1375</v>
      </c>
      <c r="I2756" s="38">
        <v>4253.16</v>
      </c>
      <c r="J2756" s="37">
        <v>32.880000000000003</v>
      </c>
      <c r="K2756" s="38">
        <v>3940</v>
      </c>
      <c r="L2756" s="38">
        <v>-11671.93</v>
      </c>
      <c r="M2756" s="38">
        <v>-233.44</v>
      </c>
      <c r="N2756" s="38">
        <v>-7126.78</v>
      </c>
    </row>
    <row r="2757" spans="7:14" x14ac:dyDescent="0.35">
      <c r="G2757">
        <v>2743</v>
      </c>
      <c r="H2757" s="36">
        <v>1375</v>
      </c>
      <c r="I2757" s="36">
        <v>1039.8900000000001</v>
      </c>
      <c r="J2757">
        <v>35.21</v>
      </c>
      <c r="K2757" s="36">
        <v>8400</v>
      </c>
      <c r="L2757" s="36">
        <v>257776.83</v>
      </c>
      <c r="M2757" s="36">
        <v>5155.54</v>
      </c>
      <c r="N2757" s="36">
        <v>214819.59</v>
      </c>
    </row>
    <row r="2758" spans="7:14" x14ac:dyDescent="0.35">
      <c r="G2758" s="37">
        <v>2744</v>
      </c>
      <c r="H2758" s="38">
        <v>1375</v>
      </c>
      <c r="I2758" s="38">
        <v>3871.1</v>
      </c>
      <c r="J2758" s="37">
        <v>53.68</v>
      </c>
      <c r="K2758" s="38">
        <v>14300</v>
      </c>
      <c r="L2758" s="38">
        <v>558430.1</v>
      </c>
      <c r="M2758" s="38">
        <v>11168.6</v>
      </c>
      <c r="N2758" s="38">
        <v>304835.83</v>
      </c>
    </row>
    <row r="2759" spans="7:14" x14ac:dyDescent="0.35">
      <c r="G2759">
        <v>2745</v>
      </c>
      <c r="H2759" s="36">
        <v>1375</v>
      </c>
      <c r="I2759" s="36">
        <v>1930.71</v>
      </c>
      <c r="J2759">
        <v>68.19</v>
      </c>
      <c r="K2759" s="36">
        <v>8400</v>
      </c>
      <c r="L2759" s="36">
        <v>439736.23</v>
      </c>
      <c r="M2759" s="36">
        <v>8794.7199999999993</v>
      </c>
      <c r="N2759" s="36">
        <v>315910.96999999997</v>
      </c>
    </row>
    <row r="2760" spans="7:14" x14ac:dyDescent="0.35">
      <c r="G2760" s="37">
        <v>2746</v>
      </c>
      <c r="H2760" s="38">
        <v>1375</v>
      </c>
      <c r="I2760" s="38">
        <v>3957.25</v>
      </c>
      <c r="J2760" s="37">
        <v>24.58</v>
      </c>
      <c r="K2760" s="38">
        <v>3940</v>
      </c>
      <c r="L2760" s="38">
        <v>-1799.13</v>
      </c>
      <c r="M2760" s="38">
        <v>-35.979999999999997</v>
      </c>
      <c r="N2760" s="38">
        <v>-1162.33</v>
      </c>
    </row>
    <row r="2761" spans="7:14" x14ac:dyDescent="0.35">
      <c r="G2761">
        <v>2747</v>
      </c>
      <c r="H2761" s="36">
        <v>1375</v>
      </c>
      <c r="I2761" s="36">
        <v>1190.1099999999999</v>
      </c>
      <c r="J2761">
        <v>68.72</v>
      </c>
      <c r="K2761" s="36">
        <v>3940</v>
      </c>
      <c r="L2761" s="36">
        <v>187608.26</v>
      </c>
      <c r="M2761" s="36">
        <v>3752.17</v>
      </c>
      <c r="N2761" s="36">
        <v>99673.19</v>
      </c>
    </row>
    <row r="2762" spans="7:14" x14ac:dyDescent="0.35">
      <c r="G2762" s="37">
        <v>2748</v>
      </c>
      <c r="H2762" s="38">
        <v>1375</v>
      </c>
      <c r="I2762" s="38">
        <v>1095.98</v>
      </c>
      <c r="J2762" s="37">
        <v>42.73</v>
      </c>
      <c r="K2762" s="38">
        <v>3940</v>
      </c>
      <c r="L2762" s="38">
        <v>120146.34</v>
      </c>
      <c r="M2762" s="38">
        <v>2402.9299999999998</v>
      </c>
      <c r="N2762" s="38">
        <v>72667.41</v>
      </c>
    </row>
    <row r="2763" spans="7:14" x14ac:dyDescent="0.35">
      <c r="G2763">
        <v>2749</v>
      </c>
      <c r="H2763" s="36">
        <v>1375</v>
      </c>
      <c r="I2763" s="36">
        <v>2585.7199999999998</v>
      </c>
      <c r="J2763">
        <v>45.73</v>
      </c>
      <c r="K2763" s="36">
        <v>3940</v>
      </c>
      <c r="L2763" s="36">
        <v>60555.06</v>
      </c>
      <c r="M2763" s="36">
        <v>1211.0999999999999</v>
      </c>
      <c r="N2763" s="36">
        <v>41399.120000000003</v>
      </c>
    </row>
    <row r="2764" spans="7:14" x14ac:dyDescent="0.35">
      <c r="G2764" s="37">
        <v>2750</v>
      </c>
      <c r="H2764" s="38">
        <v>1375</v>
      </c>
      <c r="I2764" s="38">
        <v>358.09</v>
      </c>
      <c r="J2764" s="37">
        <v>42.57</v>
      </c>
      <c r="K2764" s="38">
        <v>8400</v>
      </c>
      <c r="L2764" s="38">
        <v>340959.65</v>
      </c>
      <c r="M2764" s="38">
        <v>6819.19</v>
      </c>
      <c r="N2764" s="38">
        <v>251944.95999999999</v>
      </c>
    </row>
    <row r="2765" spans="7:14" x14ac:dyDescent="0.35">
      <c r="G2765">
        <v>2751</v>
      </c>
      <c r="H2765" s="36">
        <v>1375</v>
      </c>
      <c r="I2765" s="36">
        <v>1281.43</v>
      </c>
      <c r="J2765">
        <v>74.3</v>
      </c>
      <c r="K2765" s="36">
        <v>8400</v>
      </c>
      <c r="L2765" s="36">
        <v>527525.29</v>
      </c>
      <c r="M2765" s="36">
        <v>10550.51</v>
      </c>
      <c r="N2765" s="36">
        <v>377257.57</v>
      </c>
    </row>
    <row r="2766" spans="7:14" x14ac:dyDescent="0.35">
      <c r="G2766" s="37">
        <v>2752</v>
      </c>
      <c r="H2766" s="38">
        <v>1375</v>
      </c>
      <c r="I2766" s="38">
        <v>3675.26</v>
      </c>
      <c r="J2766" s="37">
        <v>29.79</v>
      </c>
      <c r="K2766" s="38">
        <v>3940</v>
      </c>
      <c r="L2766" s="38">
        <v>6512.28</v>
      </c>
      <c r="M2766" s="38">
        <v>130.25</v>
      </c>
      <c r="N2766" s="38">
        <v>4971.0200000000004</v>
      </c>
    </row>
    <row r="2767" spans="7:14" x14ac:dyDescent="0.35">
      <c r="G2767">
        <v>2753</v>
      </c>
      <c r="H2767" s="36">
        <v>1375</v>
      </c>
      <c r="I2767" s="36">
        <v>4219.4399999999996</v>
      </c>
      <c r="J2767">
        <v>53.37</v>
      </c>
      <c r="K2767" s="36">
        <v>14300</v>
      </c>
      <c r="L2767" s="36">
        <v>536632.63</v>
      </c>
      <c r="M2767" s="36">
        <v>10732.65</v>
      </c>
      <c r="N2767" s="36">
        <v>279868.12</v>
      </c>
    </row>
    <row r="2768" spans="7:14" x14ac:dyDescent="0.35">
      <c r="G2768" s="37">
        <v>2754</v>
      </c>
      <c r="H2768" s="38">
        <v>1375</v>
      </c>
      <c r="I2768" s="38">
        <v>587.77</v>
      </c>
      <c r="J2768" s="37">
        <v>31.2</v>
      </c>
      <c r="K2768" s="38">
        <v>8400</v>
      </c>
      <c r="L2768" s="38">
        <v>242347.23</v>
      </c>
      <c r="M2768" s="38">
        <v>4846.9399999999996</v>
      </c>
      <c r="N2768" s="38">
        <v>193600.75</v>
      </c>
    </row>
    <row r="2769" spans="7:14" x14ac:dyDescent="0.35">
      <c r="G2769">
        <v>2755</v>
      </c>
      <c r="H2769" s="36">
        <v>1375</v>
      </c>
      <c r="I2769" s="36">
        <v>4433.97</v>
      </c>
      <c r="J2769">
        <v>76.38</v>
      </c>
      <c r="K2769" s="36">
        <v>3940</v>
      </c>
      <c r="L2769" s="36">
        <v>-39103.31</v>
      </c>
      <c r="M2769" s="36">
        <v>-782.07</v>
      </c>
      <c r="N2769" s="36">
        <v>-28790.26</v>
      </c>
    </row>
    <row r="2770" spans="7:14" x14ac:dyDescent="0.35">
      <c r="G2770" s="37">
        <v>2756</v>
      </c>
      <c r="H2770" s="38">
        <v>1375</v>
      </c>
      <c r="I2770" s="38">
        <v>4028.08</v>
      </c>
      <c r="J2770" s="37">
        <v>65.02</v>
      </c>
      <c r="K2770" s="38">
        <v>14300</v>
      </c>
      <c r="L2770" s="38">
        <v>666470.02</v>
      </c>
      <c r="M2770" s="38">
        <v>13329.4</v>
      </c>
      <c r="N2770" s="38">
        <v>392357.85</v>
      </c>
    </row>
    <row r="2771" spans="7:14" x14ac:dyDescent="0.35">
      <c r="G2771">
        <v>2757</v>
      </c>
      <c r="H2771" s="36">
        <v>1375</v>
      </c>
      <c r="I2771" s="36">
        <v>4374.4799999999996</v>
      </c>
      <c r="J2771">
        <v>36.93</v>
      </c>
      <c r="K2771" s="36">
        <v>3940</v>
      </c>
      <c r="L2771" s="36">
        <v>-17418.830000000002</v>
      </c>
      <c r="M2771" s="36">
        <v>-348.38</v>
      </c>
      <c r="N2771" s="36">
        <v>-13138.39</v>
      </c>
    </row>
    <row r="2772" spans="7:14" x14ac:dyDescent="0.35">
      <c r="G2772" s="37">
        <v>2758</v>
      </c>
      <c r="H2772" s="38">
        <v>1375</v>
      </c>
      <c r="I2772" s="38">
        <v>3552.46</v>
      </c>
      <c r="J2772" s="37">
        <v>40.450000000000003</v>
      </c>
      <c r="K2772" s="38">
        <v>3940</v>
      </c>
      <c r="L2772" s="38">
        <v>14299.4</v>
      </c>
      <c r="M2772" s="38">
        <v>285.99</v>
      </c>
      <c r="N2772" s="38">
        <v>7798.26</v>
      </c>
    </row>
    <row r="2773" spans="7:14" x14ac:dyDescent="0.35">
      <c r="G2773">
        <v>2759</v>
      </c>
      <c r="H2773" s="36">
        <v>1375</v>
      </c>
      <c r="I2773" s="36">
        <v>3435.93</v>
      </c>
      <c r="J2773">
        <v>44.57</v>
      </c>
      <c r="K2773" s="36">
        <v>3940</v>
      </c>
      <c r="L2773" s="36">
        <v>21092.67</v>
      </c>
      <c r="M2773" s="36">
        <v>421.85</v>
      </c>
      <c r="N2773" s="36">
        <v>16932.580000000002</v>
      </c>
    </row>
    <row r="2774" spans="7:14" x14ac:dyDescent="0.35">
      <c r="G2774" s="37">
        <v>2760</v>
      </c>
      <c r="H2774" s="38">
        <v>1375</v>
      </c>
      <c r="I2774" s="38">
        <v>2720.45</v>
      </c>
      <c r="J2774" s="37">
        <v>45.69</v>
      </c>
      <c r="K2774" s="38">
        <v>3940</v>
      </c>
      <c r="L2774" s="38">
        <v>54348.46</v>
      </c>
      <c r="M2774" s="38">
        <v>1086.97</v>
      </c>
      <c r="N2774" s="38">
        <v>48232.2</v>
      </c>
    </row>
    <row r="2775" spans="7:14" x14ac:dyDescent="0.35">
      <c r="G2775">
        <v>2761</v>
      </c>
      <c r="H2775" s="36">
        <v>1375</v>
      </c>
      <c r="I2775" s="36">
        <v>3333.38</v>
      </c>
      <c r="J2775">
        <v>66.3</v>
      </c>
      <c r="K2775" s="36">
        <v>3940</v>
      </c>
      <c r="L2775" s="36">
        <v>38841.040000000001</v>
      </c>
      <c r="M2775" s="36">
        <v>776.82</v>
      </c>
      <c r="N2775" s="36">
        <v>25188.400000000001</v>
      </c>
    </row>
    <row r="2776" spans="7:14" x14ac:dyDescent="0.35">
      <c r="G2776" s="37">
        <v>2762</v>
      </c>
      <c r="H2776" s="38">
        <v>1375</v>
      </c>
      <c r="I2776" s="38">
        <v>4611.7299999999996</v>
      </c>
      <c r="J2776" s="37">
        <v>52.92</v>
      </c>
      <c r="K2776" s="38">
        <v>14300</v>
      </c>
      <c r="L2776" s="38">
        <v>511372.19</v>
      </c>
      <c r="M2776" s="38">
        <v>10227.44</v>
      </c>
      <c r="N2776" s="38">
        <v>356272.3</v>
      </c>
    </row>
    <row r="2777" spans="7:14" x14ac:dyDescent="0.35">
      <c r="G2777">
        <v>2763</v>
      </c>
      <c r="H2777" s="36">
        <v>1375</v>
      </c>
      <c r="I2777" s="36">
        <v>682.51</v>
      </c>
      <c r="J2777">
        <v>46.73</v>
      </c>
      <c r="K2777" s="36">
        <v>3940</v>
      </c>
      <c r="L2777" s="36">
        <v>150851.76999999999</v>
      </c>
      <c r="M2777" s="36">
        <v>3017.04</v>
      </c>
      <c r="N2777" s="36">
        <v>79465.210000000006</v>
      </c>
    </row>
    <row r="2778" spans="7:14" x14ac:dyDescent="0.35">
      <c r="G2778" s="37">
        <v>2764</v>
      </c>
      <c r="H2778" s="38">
        <v>1375</v>
      </c>
      <c r="I2778" s="38">
        <v>1715.67</v>
      </c>
      <c r="J2778" s="37">
        <v>60.46</v>
      </c>
      <c r="K2778" s="38">
        <v>3940</v>
      </c>
      <c r="L2778" s="38">
        <v>133111.28</v>
      </c>
      <c r="M2778" s="38">
        <v>2662.23</v>
      </c>
      <c r="N2778" s="38">
        <v>97270.68</v>
      </c>
    </row>
    <row r="2779" spans="7:14" x14ac:dyDescent="0.35">
      <c r="G2779">
        <v>2765</v>
      </c>
      <c r="H2779" s="36">
        <v>1375</v>
      </c>
      <c r="I2779" s="36">
        <v>547.78</v>
      </c>
      <c r="J2779">
        <v>48.1</v>
      </c>
      <c r="K2779" s="36">
        <v>3940</v>
      </c>
      <c r="L2779" s="36">
        <v>161774.79999999999</v>
      </c>
      <c r="M2779" s="36">
        <v>3235.5</v>
      </c>
      <c r="N2779" s="36">
        <v>136823.29</v>
      </c>
    </row>
    <row r="2780" spans="7:14" x14ac:dyDescent="0.35">
      <c r="G2780" s="37">
        <v>2766</v>
      </c>
      <c r="H2780" s="38">
        <v>1375</v>
      </c>
      <c r="I2780" s="38">
        <v>4735.0600000000004</v>
      </c>
      <c r="J2780" s="37">
        <v>29.57</v>
      </c>
      <c r="K2780" s="38">
        <v>3940</v>
      </c>
      <c r="L2780" s="38">
        <v>-24888.639999999999</v>
      </c>
      <c r="M2780" s="38">
        <v>-497.77</v>
      </c>
      <c r="N2780" s="38">
        <v>-19117.009999999998</v>
      </c>
    </row>
    <row r="2781" spans="7:14" x14ac:dyDescent="0.35">
      <c r="G2781">
        <v>2767</v>
      </c>
      <c r="H2781" s="36">
        <v>1375</v>
      </c>
      <c r="I2781" s="36">
        <v>2337.27</v>
      </c>
      <c r="J2781">
        <v>27.68</v>
      </c>
      <c r="K2781" s="36">
        <v>8400</v>
      </c>
      <c r="L2781" s="36">
        <v>166442.13</v>
      </c>
      <c r="M2781" s="36">
        <v>3328.84</v>
      </c>
      <c r="N2781" s="36">
        <v>123619.11</v>
      </c>
    </row>
    <row r="2782" spans="7:14" x14ac:dyDescent="0.35">
      <c r="G2782" s="37">
        <v>2768</v>
      </c>
      <c r="H2782" s="38">
        <v>1375</v>
      </c>
      <c r="I2782" s="38">
        <v>3441.65</v>
      </c>
      <c r="J2782" s="37">
        <v>41.88</v>
      </c>
      <c r="K2782" s="38">
        <v>3940</v>
      </c>
      <c r="L2782" s="38">
        <v>19495.8</v>
      </c>
      <c r="M2782" s="38">
        <v>389.92</v>
      </c>
      <c r="N2782" s="38">
        <v>12998.77</v>
      </c>
    </row>
    <row r="2783" spans="7:14" x14ac:dyDescent="0.35">
      <c r="G2783">
        <v>2769</v>
      </c>
      <c r="H2783" s="36">
        <v>1375</v>
      </c>
      <c r="I2783" s="36">
        <v>4237.38</v>
      </c>
      <c r="J2783">
        <v>54.69</v>
      </c>
      <c r="K2783" s="36">
        <v>14300</v>
      </c>
      <c r="L2783" s="36">
        <v>548991.16</v>
      </c>
      <c r="M2783" s="36">
        <v>10979.82</v>
      </c>
      <c r="N2783" s="36">
        <v>433812.71</v>
      </c>
    </row>
    <row r="2784" spans="7:14" x14ac:dyDescent="0.35">
      <c r="G2784" s="37">
        <v>2770</v>
      </c>
      <c r="H2784" s="38">
        <v>1375</v>
      </c>
      <c r="I2784" s="38">
        <v>4956.8</v>
      </c>
      <c r="J2784" s="37">
        <v>30.13</v>
      </c>
      <c r="K2784" s="38">
        <v>3940</v>
      </c>
      <c r="L2784" s="38">
        <v>-32012.959999999999</v>
      </c>
      <c r="M2784" s="38">
        <v>-640.26</v>
      </c>
      <c r="N2784" s="38">
        <v>-21764.799999999999</v>
      </c>
    </row>
    <row r="2785" spans="7:14" x14ac:dyDescent="0.35">
      <c r="G2785">
        <v>2771</v>
      </c>
      <c r="H2785" s="36">
        <v>1375</v>
      </c>
      <c r="I2785" s="36">
        <v>976.56</v>
      </c>
      <c r="J2785">
        <v>52.27</v>
      </c>
      <c r="K2785" s="36">
        <v>3940</v>
      </c>
      <c r="L2785" s="36">
        <v>153518.32</v>
      </c>
      <c r="M2785" s="36">
        <v>3070.37</v>
      </c>
      <c r="N2785" s="36">
        <v>82405.820000000007</v>
      </c>
    </row>
    <row r="2786" spans="7:14" x14ac:dyDescent="0.35">
      <c r="G2786" s="37">
        <v>2772</v>
      </c>
      <c r="H2786" s="38">
        <v>1375</v>
      </c>
      <c r="I2786" s="38">
        <v>4037.66</v>
      </c>
      <c r="J2786" s="37">
        <v>38.950000000000003</v>
      </c>
      <c r="K2786" s="38">
        <v>3940</v>
      </c>
      <c r="L2786" s="38">
        <v>-5178.6899999999996</v>
      </c>
      <c r="M2786" s="38">
        <v>-103.57</v>
      </c>
      <c r="N2786" s="38">
        <v>-3783.08</v>
      </c>
    </row>
    <row r="2787" spans="7:14" x14ac:dyDescent="0.35">
      <c r="G2787">
        <v>2773</v>
      </c>
      <c r="H2787" s="36">
        <v>1375</v>
      </c>
      <c r="I2787" s="36">
        <v>4459.63</v>
      </c>
      <c r="J2787">
        <v>59.2</v>
      </c>
      <c r="K2787" s="36">
        <v>3940</v>
      </c>
      <c r="L2787" s="36">
        <v>-32138.43</v>
      </c>
      <c r="M2787" s="36">
        <v>-642.77</v>
      </c>
      <c r="N2787" s="36">
        <v>-20548.419999999998</v>
      </c>
    </row>
    <row r="2788" spans="7:14" x14ac:dyDescent="0.35">
      <c r="G2788" s="37">
        <v>2774</v>
      </c>
      <c r="H2788" s="38">
        <v>1375</v>
      </c>
      <c r="I2788" s="38">
        <v>434.6</v>
      </c>
      <c r="J2788" s="37">
        <v>15.67</v>
      </c>
      <c r="K2788" s="38">
        <v>14300</v>
      </c>
      <c r="L2788" s="38">
        <v>215960.53</v>
      </c>
      <c r="M2788" s="38">
        <v>4319.21</v>
      </c>
      <c r="N2788" s="38">
        <v>174591.25</v>
      </c>
    </row>
    <row r="2789" spans="7:14" x14ac:dyDescent="0.35">
      <c r="G2789">
        <v>2775</v>
      </c>
      <c r="H2789" s="36">
        <v>1375</v>
      </c>
      <c r="I2789" s="36">
        <v>3819.63</v>
      </c>
      <c r="J2789">
        <v>48.6</v>
      </c>
      <c r="K2789" s="36">
        <v>3940</v>
      </c>
      <c r="L2789" s="36">
        <v>4474.87</v>
      </c>
      <c r="M2789" s="36">
        <v>89.5</v>
      </c>
      <c r="N2789" s="36">
        <v>2593.0500000000002</v>
      </c>
    </row>
    <row r="2790" spans="7:14" x14ac:dyDescent="0.35">
      <c r="G2790" s="37">
        <v>2776</v>
      </c>
      <c r="H2790" s="38">
        <v>1375</v>
      </c>
      <c r="I2790" s="38">
        <v>1902.68</v>
      </c>
      <c r="J2790" s="37">
        <v>20.78</v>
      </c>
      <c r="K2790" s="38">
        <v>3940</v>
      </c>
      <c r="L2790" s="38">
        <v>40962.22</v>
      </c>
      <c r="M2790" s="38">
        <v>819.24</v>
      </c>
      <c r="N2790" s="38">
        <v>32447.47</v>
      </c>
    </row>
    <row r="2791" spans="7:14" x14ac:dyDescent="0.35">
      <c r="G2791">
        <v>2777</v>
      </c>
      <c r="H2791" s="36">
        <v>1375</v>
      </c>
      <c r="I2791" s="36">
        <v>3313.26</v>
      </c>
      <c r="J2791">
        <v>42.11</v>
      </c>
      <c r="K2791" s="36">
        <v>3940</v>
      </c>
      <c r="L2791" s="36">
        <v>25014.82</v>
      </c>
      <c r="M2791" s="36">
        <v>500.3</v>
      </c>
      <c r="N2791" s="36">
        <v>16711.87</v>
      </c>
    </row>
    <row r="2792" spans="7:14" x14ac:dyDescent="0.35">
      <c r="G2792" s="37">
        <v>2778</v>
      </c>
      <c r="H2792" s="38">
        <v>1375</v>
      </c>
      <c r="I2792" s="38">
        <v>2667.43</v>
      </c>
      <c r="J2792" s="37">
        <v>11.21</v>
      </c>
      <c r="K2792" s="38">
        <v>8400</v>
      </c>
      <c r="L2792" s="38">
        <v>62871.87</v>
      </c>
      <c r="M2792" s="38">
        <v>1257.44</v>
      </c>
      <c r="N2792" s="38">
        <v>49033.83</v>
      </c>
    </row>
    <row r="2793" spans="7:14" x14ac:dyDescent="0.35">
      <c r="G2793">
        <v>2779</v>
      </c>
      <c r="H2793" s="36">
        <v>1375</v>
      </c>
      <c r="I2793" s="36">
        <v>1446.76</v>
      </c>
      <c r="J2793">
        <v>48.6</v>
      </c>
      <c r="K2793" s="36">
        <v>3940</v>
      </c>
      <c r="L2793" s="36">
        <v>119807.2</v>
      </c>
      <c r="M2793" s="36">
        <v>2396.14</v>
      </c>
      <c r="N2793" s="36">
        <v>104596.36</v>
      </c>
    </row>
    <row r="2794" spans="7:14" x14ac:dyDescent="0.35">
      <c r="G2794" s="37">
        <v>2780</v>
      </c>
      <c r="H2794" s="38">
        <v>1375</v>
      </c>
      <c r="I2794" s="38">
        <v>849.06</v>
      </c>
      <c r="J2794" s="37">
        <v>63.12</v>
      </c>
      <c r="K2794" s="38">
        <v>8400</v>
      </c>
      <c r="L2794" s="38">
        <v>475262.7</v>
      </c>
      <c r="M2794" s="38">
        <v>9505.25</v>
      </c>
      <c r="N2794" s="38">
        <v>366966.92</v>
      </c>
    </row>
    <row r="2795" spans="7:14" x14ac:dyDescent="0.35">
      <c r="G2795">
        <v>2781</v>
      </c>
      <c r="H2795" s="36">
        <v>1375</v>
      </c>
      <c r="I2795" s="36">
        <v>761.35</v>
      </c>
      <c r="J2795">
        <v>26.95</v>
      </c>
      <c r="K2795" s="36">
        <v>8400</v>
      </c>
      <c r="L2795" s="36">
        <v>204522.01</v>
      </c>
      <c r="M2795" s="36">
        <v>4090.44</v>
      </c>
      <c r="N2795" s="36">
        <v>166723.84</v>
      </c>
    </row>
    <row r="2796" spans="7:14" x14ac:dyDescent="0.35">
      <c r="G2796" s="37">
        <v>2782</v>
      </c>
      <c r="H2796" s="38">
        <v>1375</v>
      </c>
      <c r="I2796" s="38">
        <v>695.95</v>
      </c>
      <c r="J2796" s="37">
        <v>61.32</v>
      </c>
      <c r="K2796" s="38">
        <v>3940</v>
      </c>
      <c r="L2796" s="38">
        <v>197538.32</v>
      </c>
      <c r="M2796" s="38">
        <v>3950.77</v>
      </c>
      <c r="N2796" s="38">
        <v>107249.58</v>
      </c>
    </row>
    <row r="2797" spans="7:14" x14ac:dyDescent="0.35">
      <c r="G2797">
        <v>2783</v>
      </c>
      <c r="H2797" s="36">
        <v>1375</v>
      </c>
      <c r="I2797" s="36">
        <v>3261.39</v>
      </c>
      <c r="J2797">
        <v>53.83</v>
      </c>
      <c r="K2797" s="36">
        <v>3940</v>
      </c>
      <c r="L2797" s="36">
        <v>35152.75</v>
      </c>
      <c r="M2797" s="36">
        <v>703.05</v>
      </c>
      <c r="N2797" s="36">
        <v>27894.94</v>
      </c>
    </row>
    <row r="2798" spans="7:14" x14ac:dyDescent="0.35">
      <c r="G2798" s="37">
        <v>2784</v>
      </c>
      <c r="H2798" s="38">
        <v>1375</v>
      </c>
      <c r="I2798" s="38">
        <v>1886.77</v>
      </c>
      <c r="J2798" s="37">
        <v>50.21</v>
      </c>
      <c r="K2798" s="38">
        <v>3940</v>
      </c>
      <c r="L2798" s="38">
        <v>101713.04</v>
      </c>
      <c r="M2798" s="38">
        <v>2034.26</v>
      </c>
      <c r="N2798" s="38">
        <v>51897.120000000003</v>
      </c>
    </row>
    <row r="2799" spans="7:14" x14ac:dyDescent="0.35">
      <c r="G2799">
        <v>2785</v>
      </c>
      <c r="H2799" s="36">
        <v>1375</v>
      </c>
      <c r="I2799" s="36">
        <v>1239.8399999999999</v>
      </c>
      <c r="J2799">
        <v>54.54</v>
      </c>
      <c r="K2799" s="36">
        <v>3940</v>
      </c>
      <c r="L2799" s="36">
        <v>145881.38</v>
      </c>
      <c r="M2799" s="36">
        <v>2917.63</v>
      </c>
      <c r="N2799" s="36">
        <v>102563.6</v>
      </c>
    </row>
    <row r="2800" spans="7:14" x14ac:dyDescent="0.35">
      <c r="G2800" s="37">
        <v>2786</v>
      </c>
      <c r="H2800" s="38">
        <v>1375</v>
      </c>
      <c r="I2800" s="38">
        <v>3521.05</v>
      </c>
      <c r="J2800" s="37">
        <v>42.37</v>
      </c>
      <c r="K2800" s="38">
        <v>14300</v>
      </c>
      <c r="L2800" s="38">
        <v>455368.39</v>
      </c>
      <c r="M2800" s="38">
        <v>9107.3700000000008</v>
      </c>
      <c r="N2800" s="38">
        <v>369565.15</v>
      </c>
    </row>
    <row r="2801" spans="7:14" x14ac:dyDescent="0.35">
      <c r="G2801">
        <v>2787</v>
      </c>
      <c r="H2801" s="36">
        <v>1375</v>
      </c>
      <c r="I2801" s="36">
        <v>3496.88</v>
      </c>
      <c r="J2801">
        <v>59.98</v>
      </c>
      <c r="K2801" s="36">
        <v>3940</v>
      </c>
      <c r="L2801" s="36">
        <v>25202.92</v>
      </c>
      <c r="M2801" s="36">
        <v>504.06</v>
      </c>
      <c r="N2801" s="36">
        <v>18737.43</v>
      </c>
    </row>
    <row r="2802" spans="7:14" x14ac:dyDescent="0.35">
      <c r="G2802" s="37">
        <v>2788</v>
      </c>
      <c r="H2802" s="38">
        <v>1375</v>
      </c>
      <c r="I2802" s="38">
        <v>2788.01</v>
      </c>
      <c r="J2802" s="37">
        <v>63.88</v>
      </c>
      <c r="K2802" s="38">
        <v>8400</v>
      </c>
      <c r="L2802" s="38">
        <v>357114.42</v>
      </c>
      <c r="M2802" s="38">
        <v>7142.29</v>
      </c>
      <c r="N2802" s="38">
        <v>295200.62</v>
      </c>
    </row>
    <row r="2803" spans="7:14" x14ac:dyDescent="0.35">
      <c r="G2803">
        <v>2789</v>
      </c>
      <c r="H2803" s="36">
        <v>1375</v>
      </c>
      <c r="I2803" s="36">
        <v>4687.8</v>
      </c>
      <c r="J2803">
        <v>63.79</v>
      </c>
      <c r="K2803" s="36">
        <v>3940</v>
      </c>
      <c r="L2803" s="36">
        <v>-49078.31</v>
      </c>
      <c r="M2803" s="36">
        <v>-981.57</v>
      </c>
      <c r="N2803" s="36">
        <v>-27804.18</v>
      </c>
    </row>
    <row r="2804" spans="7:14" x14ac:dyDescent="0.35">
      <c r="G2804" s="37">
        <v>2790</v>
      </c>
      <c r="H2804" s="38">
        <v>1375</v>
      </c>
      <c r="I2804" s="38">
        <v>2049.9899999999998</v>
      </c>
      <c r="J2804" s="37">
        <v>38.94</v>
      </c>
      <c r="K2804" s="38">
        <v>3940</v>
      </c>
      <c r="L2804" s="38">
        <v>72221.95</v>
      </c>
      <c r="M2804" s="38">
        <v>1444.44</v>
      </c>
      <c r="N2804" s="38">
        <v>61533.99</v>
      </c>
    </row>
    <row r="2805" spans="7:14" x14ac:dyDescent="0.35">
      <c r="G2805">
        <v>2791</v>
      </c>
      <c r="H2805" s="36">
        <v>1375</v>
      </c>
      <c r="I2805" s="36">
        <v>4212.1400000000003</v>
      </c>
      <c r="J2805">
        <v>57.13</v>
      </c>
      <c r="K2805" s="36">
        <v>8400</v>
      </c>
      <c r="L2805" s="36">
        <v>237860.67</v>
      </c>
      <c r="M2805" s="36">
        <v>4757.21</v>
      </c>
      <c r="N2805" s="36">
        <v>130963.44</v>
      </c>
    </row>
    <row r="2806" spans="7:14" x14ac:dyDescent="0.35">
      <c r="G2806" s="37">
        <v>2792</v>
      </c>
      <c r="H2806" s="38">
        <v>1375</v>
      </c>
      <c r="I2806" s="38">
        <v>560.66999999999996</v>
      </c>
      <c r="J2806" s="37">
        <v>31.2</v>
      </c>
      <c r="K2806" s="38">
        <v>3940</v>
      </c>
      <c r="L2806" s="38">
        <v>104048.5</v>
      </c>
      <c r="M2806" s="38">
        <v>2080.9699999999998</v>
      </c>
      <c r="N2806" s="38">
        <v>91732.61</v>
      </c>
    </row>
    <row r="2807" spans="7:14" x14ac:dyDescent="0.35">
      <c r="G2807">
        <v>2793</v>
      </c>
      <c r="H2807" s="36">
        <v>1375</v>
      </c>
      <c r="I2807" s="36">
        <v>3751.19</v>
      </c>
      <c r="J2807">
        <v>49.79</v>
      </c>
      <c r="K2807" s="36">
        <v>3940</v>
      </c>
      <c r="L2807" s="36">
        <v>8026.52</v>
      </c>
      <c r="M2807" s="36">
        <v>160.53</v>
      </c>
      <c r="N2807" s="36">
        <v>6261.94</v>
      </c>
    </row>
    <row r="2808" spans="7:14" x14ac:dyDescent="0.35">
      <c r="G2808" s="37">
        <v>2794</v>
      </c>
      <c r="H2808" s="38">
        <v>1375</v>
      </c>
      <c r="I2808" s="38">
        <v>4944.55</v>
      </c>
      <c r="J2808" s="37">
        <v>0</v>
      </c>
      <c r="K2808" s="38">
        <v>3940</v>
      </c>
      <c r="L2808" s="38">
        <v>-1375</v>
      </c>
      <c r="M2808" s="38">
        <v>-27.5</v>
      </c>
      <c r="N2808" s="38">
        <v>-1160.56</v>
      </c>
    </row>
    <row r="2809" spans="7:14" x14ac:dyDescent="0.35">
      <c r="G2809">
        <v>2795</v>
      </c>
      <c r="H2809" s="36">
        <v>1375</v>
      </c>
      <c r="I2809" s="36">
        <v>4263.67</v>
      </c>
      <c r="J2809">
        <v>34.43</v>
      </c>
      <c r="K2809" s="36">
        <v>3940</v>
      </c>
      <c r="L2809" s="36">
        <v>-12520.44</v>
      </c>
      <c r="M2809" s="36">
        <v>-250.41</v>
      </c>
      <c r="N2809" s="36">
        <v>-7836.46</v>
      </c>
    </row>
    <row r="2810" spans="7:14" x14ac:dyDescent="0.35">
      <c r="G2810" s="37">
        <v>2796</v>
      </c>
      <c r="H2810" s="38">
        <v>1375</v>
      </c>
      <c r="I2810" s="38">
        <v>2982.39</v>
      </c>
      <c r="J2810" s="37">
        <v>56.06</v>
      </c>
      <c r="K2810" s="38">
        <v>8400</v>
      </c>
      <c r="L2810" s="38">
        <v>302315.02</v>
      </c>
      <c r="M2810" s="38">
        <v>6046.3</v>
      </c>
      <c r="N2810" s="38">
        <v>210130.5</v>
      </c>
    </row>
    <row r="2811" spans="7:14" x14ac:dyDescent="0.35">
      <c r="G2811">
        <v>2797</v>
      </c>
      <c r="H2811" s="36">
        <v>1375</v>
      </c>
      <c r="I2811" s="36">
        <v>3208.48</v>
      </c>
      <c r="J2811">
        <v>70.650000000000006</v>
      </c>
      <c r="K2811" s="36">
        <v>3940</v>
      </c>
      <c r="L2811" s="36">
        <v>50307.5</v>
      </c>
      <c r="M2811" s="36">
        <v>1006.15</v>
      </c>
      <c r="N2811" s="36">
        <v>26374.42</v>
      </c>
    </row>
    <row r="2812" spans="7:14" x14ac:dyDescent="0.35">
      <c r="G2812" s="37">
        <v>2798</v>
      </c>
      <c r="H2812" s="38">
        <v>1375</v>
      </c>
      <c r="I2812" s="38">
        <v>1895.79</v>
      </c>
      <c r="J2812" s="37">
        <v>20.22</v>
      </c>
      <c r="K2812" s="38">
        <v>8400</v>
      </c>
      <c r="L2812" s="38">
        <v>130151.29</v>
      </c>
      <c r="M2812" s="38">
        <v>2603.0300000000002</v>
      </c>
      <c r="N2812" s="38">
        <v>98072.6</v>
      </c>
    </row>
    <row r="2813" spans="7:14" x14ac:dyDescent="0.35">
      <c r="G2813">
        <v>2799</v>
      </c>
      <c r="H2813" s="36">
        <v>1375</v>
      </c>
      <c r="I2813" s="36">
        <v>3461.53</v>
      </c>
      <c r="J2813">
        <v>52.65</v>
      </c>
      <c r="K2813" s="36">
        <v>3940</v>
      </c>
      <c r="L2813" s="36">
        <v>23817.17</v>
      </c>
      <c r="M2813" s="36">
        <v>476.34</v>
      </c>
      <c r="N2813" s="36">
        <v>21047.25</v>
      </c>
    </row>
    <row r="2814" spans="7:14" x14ac:dyDescent="0.35">
      <c r="G2814" s="37">
        <v>2800</v>
      </c>
      <c r="H2814" s="38">
        <v>1375</v>
      </c>
      <c r="I2814" s="38">
        <v>3897.9</v>
      </c>
      <c r="J2814" s="37">
        <v>56.3</v>
      </c>
      <c r="K2814" s="38">
        <v>3940</v>
      </c>
      <c r="L2814" s="38">
        <v>995.24</v>
      </c>
      <c r="M2814" s="38">
        <v>19.899999999999999</v>
      </c>
      <c r="N2814" s="38">
        <v>592.5</v>
      </c>
    </row>
    <row r="2815" spans="7:14" x14ac:dyDescent="0.35">
      <c r="G2815">
        <v>2801</v>
      </c>
      <c r="H2815" s="36">
        <v>1375</v>
      </c>
      <c r="I2815" s="36">
        <v>4991.5</v>
      </c>
      <c r="J2815">
        <v>76.89</v>
      </c>
      <c r="K2815" s="36">
        <v>3940</v>
      </c>
      <c r="L2815" s="36">
        <v>-82223.61</v>
      </c>
      <c r="M2815" s="36">
        <v>-1644.47</v>
      </c>
      <c r="N2815" s="36">
        <v>-54941.8</v>
      </c>
    </row>
    <row r="2816" spans="7:14" x14ac:dyDescent="0.35">
      <c r="G2816" s="37">
        <v>2802</v>
      </c>
      <c r="H2816" s="38">
        <v>1375</v>
      </c>
      <c r="I2816" s="38">
        <v>2563.8200000000002</v>
      </c>
      <c r="J2816" s="37">
        <v>57.19</v>
      </c>
      <c r="K2816" s="38">
        <v>8400</v>
      </c>
      <c r="L2816" s="38">
        <v>332375.11</v>
      </c>
      <c r="M2816" s="38">
        <v>6647.5</v>
      </c>
      <c r="N2816" s="38">
        <v>189130.04</v>
      </c>
    </row>
    <row r="2817" spans="7:14" x14ac:dyDescent="0.35">
      <c r="G2817">
        <v>2803</v>
      </c>
      <c r="H2817" s="36">
        <v>1375</v>
      </c>
      <c r="I2817" s="36">
        <v>494.26</v>
      </c>
      <c r="J2817">
        <v>27.24</v>
      </c>
      <c r="K2817" s="36">
        <v>3940</v>
      </c>
      <c r="L2817" s="36">
        <v>92486.080000000002</v>
      </c>
      <c r="M2817" s="36">
        <v>1849.72</v>
      </c>
      <c r="N2817" s="36">
        <v>67472.72</v>
      </c>
    </row>
    <row r="2818" spans="7:14" x14ac:dyDescent="0.35">
      <c r="G2818" s="37">
        <v>2804</v>
      </c>
      <c r="H2818" s="38">
        <v>1375</v>
      </c>
      <c r="I2818" s="38">
        <v>3060.12</v>
      </c>
      <c r="J2818" s="37">
        <v>31.09</v>
      </c>
      <c r="K2818" s="38">
        <v>3940</v>
      </c>
      <c r="L2818" s="38">
        <v>25981.41</v>
      </c>
      <c r="M2818" s="38">
        <v>519.63</v>
      </c>
      <c r="N2818" s="38">
        <v>15711.68</v>
      </c>
    </row>
    <row r="2819" spans="7:14" x14ac:dyDescent="0.35">
      <c r="G2819">
        <v>2805</v>
      </c>
      <c r="H2819" s="36">
        <v>1375</v>
      </c>
      <c r="I2819" s="36">
        <v>771.32</v>
      </c>
      <c r="J2819">
        <v>56.25</v>
      </c>
      <c r="K2819" s="36">
        <v>3940</v>
      </c>
      <c r="L2819" s="36">
        <v>176859.88</v>
      </c>
      <c r="M2819" s="36">
        <v>3537.2</v>
      </c>
      <c r="N2819" s="36">
        <v>147072.03</v>
      </c>
    </row>
    <row r="2820" spans="7:14" x14ac:dyDescent="0.35">
      <c r="G2820" s="37">
        <v>2806</v>
      </c>
      <c r="H2820" s="38">
        <v>1375</v>
      </c>
      <c r="I2820" s="38">
        <v>1374.87</v>
      </c>
      <c r="J2820" s="37">
        <v>35.83</v>
      </c>
      <c r="K2820" s="38">
        <v>3940</v>
      </c>
      <c r="L2820" s="38">
        <v>90540.44</v>
      </c>
      <c r="M2820" s="38">
        <v>1810.81</v>
      </c>
      <c r="N2820" s="38">
        <v>45287.360000000001</v>
      </c>
    </row>
    <row r="2821" spans="7:14" x14ac:dyDescent="0.35">
      <c r="G2821">
        <v>2807</v>
      </c>
      <c r="H2821" s="36">
        <v>1375</v>
      </c>
      <c r="I2821" s="36">
        <v>1778.14</v>
      </c>
      <c r="J2821">
        <v>76.34</v>
      </c>
      <c r="K2821" s="36">
        <v>8400</v>
      </c>
      <c r="L2821" s="36">
        <v>504131.92</v>
      </c>
      <c r="M2821" s="36">
        <v>10082.64</v>
      </c>
      <c r="N2821" s="36">
        <v>418702.33</v>
      </c>
    </row>
    <row r="2822" spans="7:14" x14ac:dyDescent="0.35">
      <c r="G2822" s="37">
        <v>2808</v>
      </c>
      <c r="H2822" s="38">
        <v>1375</v>
      </c>
      <c r="I2822" s="38">
        <v>3708.94</v>
      </c>
      <c r="J2822" s="37">
        <v>75.37</v>
      </c>
      <c r="K2822" s="38">
        <v>3940</v>
      </c>
      <c r="L2822" s="38">
        <v>16040.84</v>
      </c>
      <c r="M2822" s="38">
        <v>320.82</v>
      </c>
      <c r="N2822" s="38">
        <v>9112.4699999999993</v>
      </c>
    </row>
    <row r="2823" spans="7:14" x14ac:dyDescent="0.35">
      <c r="G2823">
        <v>2809</v>
      </c>
      <c r="H2823" s="36">
        <v>1375</v>
      </c>
      <c r="I2823" s="36">
        <v>1082.28</v>
      </c>
      <c r="J2823">
        <v>79.38</v>
      </c>
      <c r="K2823" s="36">
        <v>14300</v>
      </c>
      <c r="L2823" s="36">
        <v>1047784.89</v>
      </c>
      <c r="M2823" s="36">
        <v>20955.7</v>
      </c>
      <c r="N2823" s="36">
        <v>853970.6</v>
      </c>
    </row>
    <row r="2824" spans="7:14" x14ac:dyDescent="0.35">
      <c r="G2824" s="37">
        <v>2810</v>
      </c>
      <c r="H2824" s="38">
        <v>1375</v>
      </c>
      <c r="I2824" s="38">
        <v>995.61</v>
      </c>
      <c r="J2824" s="37">
        <v>40.19</v>
      </c>
      <c r="K2824" s="38">
        <v>3940</v>
      </c>
      <c r="L2824" s="38">
        <v>116971.56</v>
      </c>
      <c r="M2824" s="38">
        <v>2339.4299999999998</v>
      </c>
      <c r="N2824" s="38">
        <v>68661.929999999993</v>
      </c>
    </row>
    <row r="2825" spans="7:14" x14ac:dyDescent="0.35">
      <c r="G2825">
        <v>2811</v>
      </c>
      <c r="H2825" s="36">
        <v>1375</v>
      </c>
      <c r="I2825" s="36">
        <v>415.83</v>
      </c>
      <c r="J2825">
        <v>60.33</v>
      </c>
      <c r="K2825" s="36">
        <v>3940</v>
      </c>
      <c r="L2825" s="36">
        <v>211232.91</v>
      </c>
      <c r="M2825" s="36">
        <v>4224.66</v>
      </c>
      <c r="N2825" s="36">
        <v>117339.68</v>
      </c>
    </row>
    <row r="2826" spans="7:14" x14ac:dyDescent="0.35">
      <c r="G2826" s="37">
        <v>2812</v>
      </c>
      <c r="H2826" s="38">
        <v>1375</v>
      </c>
      <c r="I2826" s="38">
        <v>4391.55</v>
      </c>
      <c r="J2826" s="37">
        <v>57.57</v>
      </c>
      <c r="K2826" s="38">
        <v>3940</v>
      </c>
      <c r="L2826" s="38">
        <v>-27372.03</v>
      </c>
      <c r="M2826" s="38">
        <v>-547.44000000000005</v>
      </c>
      <c r="N2826" s="38">
        <v>-15036.65</v>
      </c>
    </row>
    <row r="2827" spans="7:14" x14ac:dyDescent="0.35">
      <c r="G2827">
        <v>2813</v>
      </c>
      <c r="H2827" s="36">
        <v>1375</v>
      </c>
      <c r="I2827" s="36">
        <v>3528.83</v>
      </c>
      <c r="J2827">
        <v>17.53</v>
      </c>
      <c r="K2827" s="36">
        <v>8400</v>
      </c>
      <c r="L2827" s="36">
        <v>83993.65</v>
      </c>
      <c r="M2827" s="36">
        <v>1679.87</v>
      </c>
      <c r="N2827" s="36">
        <v>59611.360000000001</v>
      </c>
    </row>
    <row r="2828" spans="7:14" x14ac:dyDescent="0.35">
      <c r="G2828" s="37">
        <v>2814</v>
      </c>
      <c r="H2828" s="38">
        <v>1375</v>
      </c>
      <c r="I2828" s="38">
        <v>391.74</v>
      </c>
      <c r="J2828" s="37">
        <v>38.729999999999997</v>
      </c>
      <c r="K2828" s="38">
        <v>3940</v>
      </c>
      <c r="L2828" s="38">
        <v>136038.09</v>
      </c>
      <c r="M2828" s="38">
        <v>2720.76</v>
      </c>
      <c r="N2828" s="38">
        <v>99100.32</v>
      </c>
    </row>
    <row r="2829" spans="7:14" x14ac:dyDescent="0.35">
      <c r="G2829">
        <v>2815</v>
      </c>
      <c r="H2829" s="36">
        <v>1375</v>
      </c>
      <c r="I2829" s="36">
        <v>335.8</v>
      </c>
      <c r="J2829">
        <v>35.28</v>
      </c>
      <c r="K2829" s="36">
        <v>3940</v>
      </c>
      <c r="L2829" s="36">
        <v>125786.68</v>
      </c>
      <c r="M2829" s="36">
        <v>2515.73</v>
      </c>
      <c r="N2829" s="36">
        <v>71256.08</v>
      </c>
    </row>
    <row r="2830" spans="7:14" x14ac:dyDescent="0.35">
      <c r="G2830" s="37">
        <v>2816</v>
      </c>
      <c r="H2830" s="38">
        <v>1375</v>
      </c>
      <c r="I2830" s="38">
        <v>2881.64</v>
      </c>
      <c r="J2830" s="37">
        <v>44.07</v>
      </c>
      <c r="K2830" s="38">
        <v>3940</v>
      </c>
      <c r="L2830" s="38">
        <v>45261.97</v>
      </c>
      <c r="M2830" s="38">
        <v>905.24</v>
      </c>
      <c r="N2830" s="38">
        <v>30244.240000000002</v>
      </c>
    </row>
    <row r="2831" spans="7:14" x14ac:dyDescent="0.35">
      <c r="G2831">
        <v>2817</v>
      </c>
      <c r="H2831" s="36">
        <v>1375</v>
      </c>
      <c r="I2831" s="36">
        <v>1556.17</v>
      </c>
      <c r="J2831">
        <v>80.150000000000006</v>
      </c>
      <c r="K2831" s="36">
        <v>3940</v>
      </c>
      <c r="L2831" s="36">
        <v>189698.48</v>
      </c>
      <c r="M2831" s="36">
        <v>3793.97</v>
      </c>
      <c r="N2831" s="36">
        <v>123586.52</v>
      </c>
    </row>
    <row r="2832" spans="7:14" x14ac:dyDescent="0.35">
      <c r="G2832" s="37">
        <v>2818</v>
      </c>
      <c r="H2832" s="38">
        <v>1375</v>
      </c>
      <c r="I2832" s="38">
        <v>3064.29</v>
      </c>
      <c r="J2832" s="37">
        <v>68.319999999999993</v>
      </c>
      <c r="K2832" s="38">
        <v>3940</v>
      </c>
      <c r="L2832" s="38">
        <v>58453.31</v>
      </c>
      <c r="M2832" s="38">
        <v>1169.07</v>
      </c>
      <c r="N2832" s="38">
        <v>47088.42</v>
      </c>
    </row>
    <row r="2833" spans="7:14" x14ac:dyDescent="0.35">
      <c r="G2833">
        <v>2819</v>
      </c>
      <c r="H2833" s="36">
        <v>1375</v>
      </c>
      <c r="I2833" s="36">
        <v>2286.1</v>
      </c>
      <c r="J2833">
        <v>40.22</v>
      </c>
      <c r="K2833" s="36">
        <v>14300</v>
      </c>
      <c r="L2833" s="36">
        <v>481807.99</v>
      </c>
      <c r="M2833" s="36">
        <v>9636.16</v>
      </c>
      <c r="N2833" s="36">
        <v>347642.39</v>
      </c>
    </row>
    <row r="2834" spans="7:14" x14ac:dyDescent="0.35">
      <c r="G2834" s="37">
        <v>2820</v>
      </c>
      <c r="H2834" s="38">
        <v>1375</v>
      </c>
      <c r="I2834" s="38">
        <v>4631.8999999999996</v>
      </c>
      <c r="J2834" s="37">
        <v>51.36</v>
      </c>
      <c r="K2834" s="38">
        <v>3940</v>
      </c>
      <c r="L2834" s="38">
        <v>-36908.43</v>
      </c>
      <c r="M2834" s="38">
        <v>-738.17</v>
      </c>
      <c r="N2834" s="38">
        <v>-27763.27</v>
      </c>
    </row>
    <row r="2835" spans="7:14" x14ac:dyDescent="0.35">
      <c r="G2835">
        <v>2821</v>
      </c>
      <c r="H2835" s="36">
        <v>1375</v>
      </c>
      <c r="I2835" s="36">
        <v>1581.48</v>
      </c>
      <c r="J2835">
        <v>34.35</v>
      </c>
      <c r="K2835" s="36">
        <v>3940</v>
      </c>
      <c r="L2835" s="36">
        <v>79634.47</v>
      </c>
      <c r="M2835" s="36">
        <v>1592.69</v>
      </c>
      <c r="N2835" s="36">
        <v>50478.01</v>
      </c>
    </row>
    <row r="2836" spans="7:14" x14ac:dyDescent="0.35">
      <c r="G2836" s="37">
        <v>2822</v>
      </c>
      <c r="H2836" s="38">
        <v>1375</v>
      </c>
      <c r="I2836" s="38">
        <v>3459.9</v>
      </c>
      <c r="J2836" s="37">
        <v>39.369999999999997</v>
      </c>
      <c r="K2836" s="38">
        <v>3940</v>
      </c>
      <c r="L2836" s="38">
        <v>17527.27</v>
      </c>
      <c r="M2836" s="38">
        <v>350.55</v>
      </c>
      <c r="N2836" s="38">
        <v>14397.01</v>
      </c>
    </row>
    <row r="2837" spans="7:14" x14ac:dyDescent="0.35">
      <c r="G2837">
        <v>2823</v>
      </c>
      <c r="H2837" s="36">
        <v>1375</v>
      </c>
      <c r="I2837" s="36">
        <v>459.46</v>
      </c>
      <c r="J2837">
        <v>22.75</v>
      </c>
      <c r="K2837" s="36">
        <v>3940</v>
      </c>
      <c r="L2837" s="36">
        <v>77795.53</v>
      </c>
      <c r="M2837" s="36">
        <v>1555.91</v>
      </c>
      <c r="N2837" s="36">
        <v>57389.7</v>
      </c>
    </row>
    <row r="2838" spans="7:14" x14ac:dyDescent="0.35">
      <c r="G2838" s="37">
        <v>2824</v>
      </c>
      <c r="H2838" s="38">
        <v>1375</v>
      </c>
      <c r="I2838" s="38">
        <v>4788.13</v>
      </c>
      <c r="J2838" s="37">
        <v>56.58</v>
      </c>
      <c r="K2838" s="38">
        <v>3940</v>
      </c>
      <c r="L2838" s="38">
        <v>-49360.38</v>
      </c>
      <c r="M2838" s="38">
        <v>-987.21</v>
      </c>
      <c r="N2838" s="38">
        <v>-27666.85</v>
      </c>
    </row>
    <row r="2839" spans="7:14" x14ac:dyDescent="0.35">
      <c r="G2839">
        <v>2825</v>
      </c>
      <c r="H2839" s="36">
        <v>1375</v>
      </c>
      <c r="I2839" s="36">
        <v>4907.6400000000003</v>
      </c>
      <c r="J2839">
        <v>57.27</v>
      </c>
      <c r="K2839" s="36">
        <v>14300</v>
      </c>
      <c r="L2839" s="36">
        <v>536556.96</v>
      </c>
      <c r="M2839" s="36">
        <v>10731.14</v>
      </c>
      <c r="N2839" s="36">
        <v>365621.57</v>
      </c>
    </row>
    <row r="2840" spans="7:14" x14ac:dyDescent="0.35">
      <c r="G2840" s="37">
        <v>2826</v>
      </c>
      <c r="H2840" s="38">
        <v>1375</v>
      </c>
      <c r="I2840" s="38">
        <v>3747.56</v>
      </c>
      <c r="J2840" s="37">
        <v>67.790000000000006</v>
      </c>
      <c r="K2840" s="38">
        <v>3940</v>
      </c>
      <c r="L2840" s="38">
        <v>11670.58</v>
      </c>
      <c r="M2840" s="38">
        <v>233.41</v>
      </c>
      <c r="N2840" s="38">
        <v>6320.58</v>
      </c>
    </row>
    <row r="2841" spans="7:14" x14ac:dyDescent="0.35">
      <c r="G2841">
        <v>2827</v>
      </c>
      <c r="H2841" s="36">
        <v>1375</v>
      </c>
      <c r="I2841" s="36">
        <v>2433.02</v>
      </c>
      <c r="J2841">
        <v>70.41</v>
      </c>
      <c r="K2841" s="36">
        <v>8400</v>
      </c>
      <c r="L2841" s="36">
        <v>418745.94</v>
      </c>
      <c r="M2841" s="36">
        <v>8374.92</v>
      </c>
      <c r="N2841" s="36">
        <v>337923.37</v>
      </c>
    </row>
    <row r="2842" spans="7:14" x14ac:dyDescent="0.35">
      <c r="G2842" s="37">
        <v>2828</v>
      </c>
      <c r="H2842" s="38">
        <v>1375</v>
      </c>
      <c r="I2842" s="38">
        <v>1255.97</v>
      </c>
      <c r="J2842" s="37">
        <v>32.1</v>
      </c>
      <c r="K2842" s="38">
        <v>3940</v>
      </c>
      <c r="L2842" s="38">
        <v>84793.55</v>
      </c>
      <c r="M2842" s="38">
        <v>1695.87</v>
      </c>
      <c r="N2842" s="38">
        <v>61393.81</v>
      </c>
    </row>
    <row r="2843" spans="7:14" x14ac:dyDescent="0.35">
      <c r="G2843">
        <v>2829</v>
      </c>
      <c r="H2843" s="36">
        <v>1375</v>
      </c>
      <c r="I2843" s="36">
        <v>4100.08</v>
      </c>
      <c r="J2843">
        <v>61.75</v>
      </c>
      <c r="K2843" s="36">
        <v>8400</v>
      </c>
      <c r="L2843" s="36">
        <v>264142.93</v>
      </c>
      <c r="M2843" s="36">
        <v>5282.86</v>
      </c>
      <c r="N2843" s="36">
        <v>184856.07</v>
      </c>
    </row>
    <row r="2844" spans="7:14" x14ac:dyDescent="0.35">
      <c r="G2844" s="37">
        <v>2830</v>
      </c>
      <c r="H2844" s="38">
        <v>1375</v>
      </c>
      <c r="I2844" s="38">
        <v>3734.5</v>
      </c>
      <c r="J2844" s="37">
        <v>30.12</v>
      </c>
      <c r="K2844" s="38">
        <v>3940</v>
      </c>
      <c r="L2844" s="38">
        <v>4814.8</v>
      </c>
      <c r="M2844" s="38">
        <v>96.3</v>
      </c>
      <c r="N2844" s="38">
        <v>3561.86</v>
      </c>
    </row>
    <row r="2845" spans="7:14" x14ac:dyDescent="0.35">
      <c r="G2845">
        <v>2831</v>
      </c>
      <c r="H2845" s="36">
        <v>1375</v>
      </c>
      <c r="I2845" s="36">
        <v>1265.3800000000001</v>
      </c>
      <c r="J2845">
        <v>44.2</v>
      </c>
      <c r="K2845" s="36">
        <v>14300</v>
      </c>
      <c r="L2845" s="36">
        <v>574800.35</v>
      </c>
      <c r="M2845" s="36">
        <v>11496.01</v>
      </c>
      <c r="N2845" s="36">
        <v>359941.46</v>
      </c>
    </row>
    <row r="2846" spans="7:14" x14ac:dyDescent="0.35">
      <c r="G2846" s="37">
        <v>2832</v>
      </c>
      <c r="H2846" s="38">
        <v>1375</v>
      </c>
      <c r="I2846" s="38">
        <v>2365.83</v>
      </c>
      <c r="J2846" s="37">
        <v>50.7</v>
      </c>
      <c r="K2846" s="38">
        <v>3940</v>
      </c>
      <c r="L2846" s="38">
        <v>78437.100000000006</v>
      </c>
      <c r="M2846" s="38">
        <v>1568.74</v>
      </c>
      <c r="N2846" s="38">
        <v>65927.33</v>
      </c>
    </row>
    <row r="2847" spans="7:14" x14ac:dyDescent="0.35">
      <c r="G2847">
        <v>2833</v>
      </c>
      <c r="H2847" s="36">
        <v>1375</v>
      </c>
      <c r="I2847" s="36">
        <v>2421.4299999999998</v>
      </c>
      <c r="J2847">
        <v>20.3</v>
      </c>
      <c r="K2847" s="36">
        <v>3940</v>
      </c>
      <c r="L2847" s="36">
        <v>29451.46</v>
      </c>
      <c r="M2847" s="36">
        <v>589.03</v>
      </c>
      <c r="N2847" s="36">
        <v>20387.47</v>
      </c>
    </row>
    <row r="2848" spans="7:14" x14ac:dyDescent="0.35">
      <c r="G2848" s="37">
        <v>2834</v>
      </c>
      <c r="H2848" s="38">
        <v>1375</v>
      </c>
      <c r="I2848" s="38">
        <v>4166.7700000000004</v>
      </c>
      <c r="J2848" s="37">
        <v>31.86</v>
      </c>
      <c r="K2848" s="38">
        <v>3940</v>
      </c>
      <c r="L2848" s="38">
        <v>-8599.6299999999992</v>
      </c>
      <c r="M2848" s="38">
        <v>-171.99</v>
      </c>
      <c r="N2848" s="38">
        <v>-7262.31</v>
      </c>
    </row>
    <row r="2849" spans="7:14" x14ac:dyDescent="0.35">
      <c r="G2849">
        <v>2835</v>
      </c>
      <c r="H2849" s="36">
        <v>1375</v>
      </c>
      <c r="I2849" s="36">
        <v>3482.45</v>
      </c>
      <c r="J2849">
        <v>39.03</v>
      </c>
      <c r="K2849" s="36">
        <v>3940</v>
      </c>
      <c r="L2849" s="36">
        <v>16483.03</v>
      </c>
      <c r="M2849" s="36">
        <v>329.66</v>
      </c>
      <c r="N2849" s="36">
        <v>10686.29</v>
      </c>
    </row>
    <row r="2850" spans="7:14" x14ac:dyDescent="0.35">
      <c r="G2850" s="37">
        <v>2836</v>
      </c>
      <c r="H2850" s="38">
        <v>1375</v>
      </c>
      <c r="I2850" s="38">
        <v>3287.2</v>
      </c>
      <c r="J2850" s="37">
        <v>29.51</v>
      </c>
      <c r="K2850" s="38">
        <v>3940</v>
      </c>
      <c r="L2850" s="38">
        <v>17891.91</v>
      </c>
      <c r="M2850" s="38">
        <v>357.84</v>
      </c>
      <c r="N2850" s="38">
        <v>10160.83</v>
      </c>
    </row>
    <row r="2851" spans="7:14" x14ac:dyDescent="0.35">
      <c r="G2851">
        <v>2837</v>
      </c>
      <c r="H2851" s="36">
        <v>1375</v>
      </c>
      <c r="I2851" s="36">
        <v>3319.17</v>
      </c>
      <c r="J2851">
        <v>77.13</v>
      </c>
      <c r="K2851" s="36">
        <v>3940</v>
      </c>
      <c r="L2851" s="36">
        <v>46507.15</v>
      </c>
      <c r="M2851" s="36">
        <v>930.14</v>
      </c>
      <c r="N2851" s="36">
        <v>41484.43</v>
      </c>
    </row>
    <row r="2852" spans="7:14" x14ac:dyDescent="0.35">
      <c r="G2852" s="37">
        <v>2838</v>
      </c>
      <c r="H2852" s="38">
        <v>1375</v>
      </c>
      <c r="I2852" s="38">
        <v>1498.26</v>
      </c>
      <c r="J2852" s="37">
        <v>39.950000000000003</v>
      </c>
      <c r="K2852" s="38">
        <v>8400</v>
      </c>
      <c r="L2852" s="38">
        <v>274353.59000000003</v>
      </c>
      <c r="M2852" s="38">
        <v>5487.07</v>
      </c>
      <c r="N2852" s="38">
        <v>196773.39</v>
      </c>
    </row>
    <row r="2853" spans="7:14" x14ac:dyDescent="0.35">
      <c r="G2853">
        <v>2839</v>
      </c>
      <c r="H2853" s="36">
        <v>1375</v>
      </c>
      <c r="I2853" s="36">
        <v>1984.21</v>
      </c>
      <c r="J2853">
        <v>50.05</v>
      </c>
      <c r="K2853" s="36">
        <v>8400</v>
      </c>
      <c r="L2853" s="36">
        <v>319753.46999999997</v>
      </c>
      <c r="M2853" s="36">
        <v>6395.07</v>
      </c>
      <c r="N2853" s="36">
        <v>224760.65</v>
      </c>
    </row>
    <row r="2854" spans="7:14" x14ac:dyDescent="0.35">
      <c r="G2854" s="37">
        <v>2840</v>
      </c>
      <c r="H2854" s="38">
        <v>1375</v>
      </c>
      <c r="I2854" s="38">
        <v>419.18</v>
      </c>
      <c r="J2854" s="37">
        <v>98.6</v>
      </c>
      <c r="K2854" s="38">
        <v>3940</v>
      </c>
      <c r="L2854" s="38">
        <v>345785.32</v>
      </c>
      <c r="M2854" s="38">
        <v>6915.71</v>
      </c>
      <c r="N2854" s="38">
        <v>211585.46</v>
      </c>
    </row>
    <row r="2855" spans="7:14" x14ac:dyDescent="0.35">
      <c r="G2855">
        <v>2841</v>
      </c>
      <c r="H2855" s="36">
        <v>1375</v>
      </c>
      <c r="I2855" s="36">
        <v>3977.32</v>
      </c>
      <c r="J2855">
        <v>53.02</v>
      </c>
      <c r="K2855" s="36">
        <v>8400</v>
      </c>
      <c r="L2855" s="36">
        <v>233120.03</v>
      </c>
      <c r="M2855" s="36">
        <v>4662.3999999999996</v>
      </c>
      <c r="N2855" s="36">
        <v>202840.54</v>
      </c>
    </row>
    <row r="2856" spans="7:14" x14ac:dyDescent="0.35">
      <c r="G2856" s="37">
        <v>2842</v>
      </c>
      <c r="H2856" s="38">
        <v>1375</v>
      </c>
      <c r="I2856" s="38">
        <v>2278.39</v>
      </c>
      <c r="J2856" s="37">
        <v>45.97</v>
      </c>
      <c r="K2856" s="38">
        <v>3940</v>
      </c>
      <c r="L2856" s="38">
        <v>75014.83</v>
      </c>
      <c r="M2856" s="38">
        <v>1500.3</v>
      </c>
      <c r="N2856" s="38">
        <v>55330.31</v>
      </c>
    </row>
    <row r="2857" spans="7:14" x14ac:dyDescent="0.35">
      <c r="G2857">
        <v>2843</v>
      </c>
      <c r="H2857" s="36">
        <v>1375</v>
      </c>
      <c r="I2857" s="36">
        <v>2303.54</v>
      </c>
      <c r="J2857">
        <v>76.540000000000006</v>
      </c>
      <c r="K2857" s="36">
        <v>3940</v>
      </c>
      <c r="L2857" s="36">
        <v>123873.51</v>
      </c>
      <c r="M2857" s="36">
        <v>2477.4699999999998</v>
      </c>
      <c r="N2857" s="36">
        <v>72566.03</v>
      </c>
    </row>
    <row r="2858" spans="7:14" x14ac:dyDescent="0.35">
      <c r="G2858" s="37">
        <v>2844</v>
      </c>
      <c r="H2858" s="38">
        <v>1375</v>
      </c>
      <c r="I2858" s="38">
        <v>1377.71</v>
      </c>
      <c r="J2858" s="37">
        <v>36.25</v>
      </c>
      <c r="K2858" s="38">
        <v>3940</v>
      </c>
      <c r="L2858" s="38">
        <v>91512.81</v>
      </c>
      <c r="M2858" s="38">
        <v>1830.26</v>
      </c>
      <c r="N2858" s="38">
        <v>62882.31</v>
      </c>
    </row>
    <row r="2859" spans="7:14" x14ac:dyDescent="0.35">
      <c r="G2859">
        <v>2845</v>
      </c>
      <c r="H2859" s="36">
        <v>1375</v>
      </c>
      <c r="I2859" s="36">
        <v>1205.25</v>
      </c>
      <c r="J2859">
        <v>33.49</v>
      </c>
      <c r="K2859" s="36">
        <v>3940</v>
      </c>
      <c r="L2859" s="36">
        <v>90209.42</v>
      </c>
      <c r="M2859" s="36">
        <v>1804.19</v>
      </c>
      <c r="N2859" s="36">
        <v>54131.199999999997</v>
      </c>
    </row>
    <row r="2860" spans="7:14" x14ac:dyDescent="0.35">
      <c r="G2860" s="37">
        <v>2846</v>
      </c>
      <c r="H2860" s="38">
        <v>1375</v>
      </c>
      <c r="I2860" s="38">
        <v>3021.55</v>
      </c>
      <c r="J2860" s="37">
        <v>51.6</v>
      </c>
      <c r="K2860" s="38">
        <v>3940</v>
      </c>
      <c r="L2860" s="38">
        <v>46015.16</v>
      </c>
      <c r="M2860" s="38">
        <v>920.3</v>
      </c>
      <c r="N2860" s="38">
        <v>34713.660000000003</v>
      </c>
    </row>
    <row r="2861" spans="7:14" x14ac:dyDescent="0.35">
      <c r="G2861">
        <v>2847</v>
      </c>
      <c r="H2861" s="36">
        <v>1375</v>
      </c>
      <c r="I2861" s="36">
        <v>1316.25</v>
      </c>
      <c r="J2861">
        <v>46.7</v>
      </c>
      <c r="K2861" s="36">
        <v>3940</v>
      </c>
      <c r="L2861" s="36">
        <v>121157.95</v>
      </c>
      <c r="M2861" s="36">
        <v>2423.16</v>
      </c>
      <c r="N2861" s="36">
        <v>64451.78</v>
      </c>
    </row>
    <row r="2862" spans="7:14" x14ac:dyDescent="0.35">
      <c r="G2862" s="37">
        <v>2848</v>
      </c>
      <c r="H2862" s="38">
        <v>1375</v>
      </c>
      <c r="I2862" s="38">
        <v>508.2</v>
      </c>
      <c r="J2862" s="37">
        <v>64.959999999999994</v>
      </c>
      <c r="K2862" s="38">
        <v>3940</v>
      </c>
      <c r="L2862" s="38">
        <v>221541.77</v>
      </c>
      <c r="M2862" s="38">
        <v>4430.84</v>
      </c>
      <c r="N2862" s="38">
        <v>192533.51</v>
      </c>
    </row>
    <row r="2863" spans="7:14" x14ac:dyDescent="0.35">
      <c r="G2863">
        <v>2849</v>
      </c>
      <c r="H2863" s="36">
        <v>1375</v>
      </c>
      <c r="I2863" s="36">
        <v>3884.04</v>
      </c>
      <c r="J2863">
        <v>18.899999999999999</v>
      </c>
      <c r="K2863" s="36">
        <v>3940</v>
      </c>
      <c r="L2863" s="36">
        <v>-317.32</v>
      </c>
      <c r="M2863" s="36">
        <v>-6.35</v>
      </c>
      <c r="N2863" s="36">
        <v>-274.01</v>
      </c>
    </row>
    <row r="2864" spans="7:14" x14ac:dyDescent="0.35">
      <c r="G2864" s="37">
        <v>2850</v>
      </c>
      <c r="H2864" s="38">
        <v>1375</v>
      </c>
      <c r="I2864" s="38">
        <v>2007.05</v>
      </c>
      <c r="J2864" s="37">
        <v>55.39</v>
      </c>
      <c r="K2864" s="38">
        <v>8400</v>
      </c>
      <c r="L2864" s="38">
        <v>352738.25</v>
      </c>
      <c r="M2864" s="38">
        <v>7054.77</v>
      </c>
      <c r="N2864" s="38">
        <v>242897.55</v>
      </c>
    </row>
    <row r="2865" spans="7:14" x14ac:dyDescent="0.35">
      <c r="G2865">
        <v>2851</v>
      </c>
      <c r="H2865" s="36">
        <v>1375</v>
      </c>
      <c r="I2865" s="36">
        <v>2025.13</v>
      </c>
      <c r="J2865">
        <v>60</v>
      </c>
      <c r="K2865" s="36">
        <v>3940</v>
      </c>
      <c r="L2865" s="36">
        <v>113510.75</v>
      </c>
      <c r="M2865" s="36">
        <v>2270.2199999999998</v>
      </c>
      <c r="N2865" s="36">
        <v>80782.25</v>
      </c>
    </row>
    <row r="2866" spans="7:14" x14ac:dyDescent="0.35">
      <c r="G2866" s="37">
        <v>2852</v>
      </c>
      <c r="H2866" s="38">
        <v>1375</v>
      </c>
      <c r="I2866" s="38">
        <v>2270.33</v>
      </c>
      <c r="J2866" s="37">
        <v>84.38</v>
      </c>
      <c r="K2866" s="38">
        <v>8400</v>
      </c>
      <c r="L2866" s="38">
        <v>515818.25</v>
      </c>
      <c r="M2866" s="38">
        <v>10316.36</v>
      </c>
      <c r="N2866" s="38">
        <v>332503.14</v>
      </c>
    </row>
    <row r="2867" spans="7:14" x14ac:dyDescent="0.35">
      <c r="G2867">
        <v>2853</v>
      </c>
      <c r="H2867" s="36">
        <v>1375</v>
      </c>
      <c r="I2867" s="36">
        <v>4112.22</v>
      </c>
      <c r="J2867">
        <v>31.01</v>
      </c>
      <c r="K2867" s="36">
        <v>3940</v>
      </c>
      <c r="L2867" s="36">
        <v>-6716.08</v>
      </c>
      <c r="M2867" s="36">
        <v>-134.32</v>
      </c>
      <c r="N2867" s="36">
        <v>-5429.13</v>
      </c>
    </row>
    <row r="2868" spans="7:14" x14ac:dyDescent="0.35">
      <c r="G2868" s="37">
        <v>2854</v>
      </c>
      <c r="H2868" s="38">
        <v>1375</v>
      </c>
      <c r="I2868" s="38">
        <v>1740.02</v>
      </c>
      <c r="J2868" s="37">
        <v>37.65</v>
      </c>
      <c r="K2868" s="38">
        <v>3940</v>
      </c>
      <c r="L2868" s="38">
        <v>81444.52</v>
      </c>
      <c r="M2868" s="38">
        <v>1628.89</v>
      </c>
      <c r="N2868" s="38">
        <v>65936.56</v>
      </c>
    </row>
    <row r="2869" spans="7:14" x14ac:dyDescent="0.35">
      <c r="G2869">
        <v>2855</v>
      </c>
      <c r="H2869" s="36">
        <v>1375</v>
      </c>
      <c r="I2869" s="36">
        <v>3838.57</v>
      </c>
      <c r="J2869">
        <v>76.900000000000006</v>
      </c>
      <c r="K2869" s="36">
        <v>3940</v>
      </c>
      <c r="L2869" s="36">
        <v>6424.3</v>
      </c>
      <c r="M2869" s="36">
        <v>128.49</v>
      </c>
      <c r="N2869" s="36">
        <v>3856.87</v>
      </c>
    </row>
    <row r="2870" spans="7:14" x14ac:dyDescent="0.35">
      <c r="G2870" s="37">
        <v>2856</v>
      </c>
      <c r="H2870" s="38">
        <v>1375</v>
      </c>
      <c r="I2870" s="38">
        <v>4709.82</v>
      </c>
      <c r="J2870" s="37">
        <v>56</v>
      </c>
      <c r="K2870" s="38">
        <v>8400</v>
      </c>
      <c r="L2870" s="38">
        <v>205287.7</v>
      </c>
      <c r="M2870" s="38">
        <v>4105.75</v>
      </c>
      <c r="N2870" s="38">
        <v>160800.60999999999</v>
      </c>
    </row>
    <row r="2871" spans="7:14" x14ac:dyDescent="0.35">
      <c r="G2871">
        <v>2857</v>
      </c>
      <c r="H2871" s="36">
        <v>1375</v>
      </c>
      <c r="I2871" s="36">
        <v>3372.17</v>
      </c>
      <c r="J2871">
        <v>18.07</v>
      </c>
      <c r="K2871" s="36">
        <v>3940</v>
      </c>
      <c r="L2871" s="36">
        <v>8886.76</v>
      </c>
      <c r="M2871" s="36">
        <v>177.74</v>
      </c>
      <c r="N2871" s="36">
        <v>5412.78</v>
      </c>
    </row>
    <row r="2872" spans="7:14" x14ac:dyDescent="0.35">
      <c r="G2872" s="37">
        <v>2858</v>
      </c>
      <c r="H2872" s="38">
        <v>1375</v>
      </c>
      <c r="I2872" s="38">
        <v>2272.0700000000002</v>
      </c>
      <c r="J2872" s="37">
        <v>24.38</v>
      </c>
      <c r="K2872" s="38">
        <v>3940</v>
      </c>
      <c r="L2872" s="38">
        <v>39294.17</v>
      </c>
      <c r="M2872" s="38">
        <v>785.88</v>
      </c>
      <c r="N2872" s="38">
        <v>25294.34</v>
      </c>
    </row>
    <row r="2873" spans="7:14" x14ac:dyDescent="0.35">
      <c r="G2873">
        <v>2859</v>
      </c>
      <c r="H2873" s="36">
        <v>1375</v>
      </c>
      <c r="I2873" s="36">
        <v>3789.39</v>
      </c>
      <c r="J2873">
        <v>64.23</v>
      </c>
      <c r="K2873" s="36">
        <v>8400</v>
      </c>
      <c r="L2873" s="36">
        <v>294776.45</v>
      </c>
      <c r="M2873" s="36">
        <v>5895.53</v>
      </c>
      <c r="N2873" s="36">
        <v>255473.65</v>
      </c>
    </row>
    <row r="2874" spans="7:14" x14ac:dyDescent="0.35">
      <c r="G2874" s="37">
        <v>2860</v>
      </c>
      <c r="H2874" s="38">
        <v>1375</v>
      </c>
      <c r="I2874" s="38">
        <v>2397.91</v>
      </c>
      <c r="J2874" s="37">
        <v>53.06</v>
      </c>
      <c r="K2874" s="38">
        <v>8400</v>
      </c>
      <c r="L2874" s="38">
        <v>317090.42</v>
      </c>
      <c r="M2874" s="38">
        <v>6341.81</v>
      </c>
      <c r="N2874" s="38">
        <v>195184.42</v>
      </c>
    </row>
    <row r="2875" spans="7:14" x14ac:dyDescent="0.35">
      <c r="G2875">
        <v>2861</v>
      </c>
      <c r="H2875" s="36">
        <v>1375</v>
      </c>
      <c r="I2875" s="36">
        <v>2189.25</v>
      </c>
      <c r="J2875">
        <v>52.96</v>
      </c>
      <c r="K2875" s="36">
        <v>3940</v>
      </c>
      <c r="L2875" s="36">
        <v>91353.17</v>
      </c>
      <c r="M2875" s="36">
        <v>1827.06</v>
      </c>
      <c r="N2875" s="36">
        <v>50079.25</v>
      </c>
    </row>
    <row r="2876" spans="7:14" x14ac:dyDescent="0.35">
      <c r="G2876" s="37">
        <v>2862</v>
      </c>
      <c r="H2876" s="38">
        <v>1375</v>
      </c>
      <c r="I2876" s="38">
        <v>2721.36</v>
      </c>
      <c r="J2876" s="37">
        <v>71.14</v>
      </c>
      <c r="K2876" s="38">
        <v>3940</v>
      </c>
      <c r="L2876" s="38">
        <v>85316.28</v>
      </c>
      <c r="M2876" s="38">
        <v>1706.33</v>
      </c>
      <c r="N2876" s="38">
        <v>48915.360000000001</v>
      </c>
    </row>
    <row r="2877" spans="7:14" x14ac:dyDescent="0.35">
      <c r="G2877">
        <v>2863</v>
      </c>
      <c r="H2877" s="36">
        <v>1375</v>
      </c>
      <c r="I2877" s="36">
        <v>1725.07</v>
      </c>
      <c r="J2877">
        <v>37.35</v>
      </c>
      <c r="K2877" s="36">
        <v>3940</v>
      </c>
      <c r="L2877" s="36">
        <v>81352.84</v>
      </c>
      <c r="M2877" s="36">
        <v>1627.06</v>
      </c>
      <c r="N2877" s="36">
        <v>72929.179999999993</v>
      </c>
    </row>
    <row r="2878" spans="7:14" x14ac:dyDescent="0.35">
      <c r="G2878" s="37">
        <v>2864</v>
      </c>
      <c r="H2878" s="38">
        <v>1375</v>
      </c>
      <c r="I2878" s="38">
        <v>700.4</v>
      </c>
      <c r="J2878" s="37">
        <v>32.130000000000003</v>
      </c>
      <c r="K2878" s="38">
        <v>3940</v>
      </c>
      <c r="L2878" s="38">
        <v>102718.54</v>
      </c>
      <c r="M2878" s="38">
        <v>2054.37</v>
      </c>
      <c r="N2878" s="38">
        <v>70271.240000000005</v>
      </c>
    </row>
    <row r="2879" spans="7:14" x14ac:dyDescent="0.35">
      <c r="G2879">
        <v>2865</v>
      </c>
      <c r="H2879" s="36">
        <v>1375</v>
      </c>
      <c r="I2879" s="36">
        <v>2191.29</v>
      </c>
      <c r="J2879">
        <v>55.21</v>
      </c>
      <c r="K2879" s="36">
        <v>8400</v>
      </c>
      <c r="L2879" s="36">
        <v>341386.46</v>
      </c>
      <c r="M2879" s="36">
        <v>6827.73</v>
      </c>
      <c r="N2879" s="36">
        <v>182527.43</v>
      </c>
    </row>
    <row r="2880" spans="7:14" x14ac:dyDescent="0.35">
      <c r="G2880" s="37">
        <v>2866</v>
      </c>
      <c r="H2880" s="38">
        <v>1375</v>
      </c>
      <c r="I2880" s="38">
        <v>794.51</v>
      </c>
      <c r="J2880" s="37">
        <v>71.37</v>
      </c>
      <c r="K2880" s="38">
        <v>3940</v>
      </c>
      <c r="L2880" s="38">
        <v>223116.42</v>
      </c>
      <c r="M2880" s="38">
        <v>4462.33</v>
      </c>
      <c r="N2880" s="38">
        <v>147370.57</v>
      </c>
    </row>
    <row r="2881" spans="7:14" x14ac:dyDescent="0.35">
      <c r="G2881">
        <v>2867</v>
      </c>
      <c r="H2881" s="36">
        <v>1375</v>
      </c>
      <c r="I2881" s="36">
        <v>2170.12</v>
      </c>
      <c r="J2881">
        <v>38.71</v>
      </c>
      <c r="K2881" s="36">
        <v>3940</v>
      </c>
      <c r="L2881" s="36">
        <v>67136.490000000005</v>
      </c>
      <c r="M2881" s="36">
        <v>1342.73</v>
      </c>
      <c r="N2881" s="36">
        <v>52626.25</v>
      </c>
    </row>
    <row r="2882" spans="7:14" x14ac:dyDescent="0.35">
      <c r="G2882" s="37">
        <v>2868</v>
      </c>
      <c r="H2882" s="38">
        <v>1375</v>
      </c>
      <c r="I2882" s="38">
        <v>2873.28</v>
      </c>
      <c r="J2882" s="37">
        <v>58.48</v>
      </c>
      <c r="K2882" s="38">
        <v>3940</v>
      </c>
      <c r="L2882" s="38">
        <v>61010.71</v>
      </c>
      <c r="M2882" s="38">
        <v>1220.21</v>
      </c>
      <c r="N2882" s="38">
        <v>50161.919999999998</v>
      </c>
    </row>
    <row r="2883" spans="7:14" x14ac:dyDescent="0.35">
      <c r="G2883">
        <v>2869</v>
      </c>
      <c r="H2883" s="36">
        <v>1375</v>
      </c>
      <c r="I2883" s="36">
        <v>4667.41</v>
      </c>
      <c r="J2883">
        <v>31.53</v>
      </c>
      <c r="K2883" s="36">
        <v>3940</v>
      </c>
      <c r="L2883" s="36">
        <v>-24308.1</v>
      </c>
      <c r="M2883" s="36">
        <v>-486.16</v>
      </c>
      <c r="N2883" s="36">
        <v>-15217.38</v>
      </c>
    </row>
    <row r="2884" spans="7:14" x14ac:dyDescent="0.35">
      <c r="G2884" s="37">
        <v>2870</v>
      </c>
      <c r="H2884" s="38">
        <v>1375</v>
      </c>
      <c r="I2884" s="38">
        <v>373.87</v>
      </c>
      <c r="J2884" s="37">
        <v>32.96</v>
      </c>
      <c r="K2884" s="38">
        <v>3940</v>
      </c>
      <c r="L2884" s="38">
        <v>116165.84</v>
      </c>
      <c r="M2884" s="38">
        <v>2323.3200000000002</v>
      </c>
      <c r="N2884" s="38">
        <v>68711.91</v>
      </c>
    </row>
    <row r="2885" spans="7:14" x14ac:dyDescent="0.35">
      <c r="G2885">
        <v>2871</v>
      </c>
      <c r="H2885" s="36">
        <v>1375</v>
      </c>
      <c r="I2885" s="36">
        <v>3183</v>
      </c>
      <c r="J2885">
        <v>73.22</v>
      </c>
      <c r="K2885" s="36">
        <v>3940</v>
      </c>
      <c r="L2885" s="36">
        <v>54055.29</v>
      </c>
      <c r="M2885" s="36">
        <v>1081.1099999999999</v>
      </c>
      <c r="N2885" s="36">
        <v>28917.75</v>
      </c>
    </row>
    <row r="2886" spans="7:14" x14ac:dyDescent="0.35">
      <c r="G2886" s="37">
        <v>2872</v>
      </c>
      <c r="H2886" s="38">
        <v>1375</v>
      </c>
      <c r="I2886" s="38">
        <v>2397.13</v>
      </c>
      <c r="J2886" s="37">
        <v>28.67</v>
      </c>
      <c r="K2886" s="38">
        <v>3940</v>
      </c>
      <c r="L2886" s="38">
        <v>42852.97</v>
      </c>
      <c r="M2886" s="38">
        <v>857.06</v>
      </c>
      <c r="N2886" s="38">
        <v>23042.62</v>
      </c>
    </row>
    <row r="2887" spans="7:14" x14ac:dyDescent="0.35">
      <c r="G2887">
        <v>2873</v>
      </c>
      <c r="H2887" s="36">
        <v>1375</v>
      </c>
      <c r="I2887" s="36">
        <v>297.25</v>
      </c>
      <c r="J2887">
        <v>14.52</v>
      </c>
      <c r="K2887" s="36">
        <v>3940</v>
      </c>
      <c r="L2887" s="36">
        <v>51506.16</v>
      </c>
      <c r="M2887" s="36">
        <v>1030.1199999999999</v>
      </c>
      <c r="N2887" s="36">
        <v>39365.53</v>
      </c>
    </row>
    <row r="2888" spans="7:14" x14ac:dyDescent="0.35">
      <c r="G2888" s="37">
        <v>2874</v>
      </c>
      <c r="H2888" s="38">
        <v>1375</v>
      </c>
      <c r="I2888" s="38">
        <v>1397.83</v>
      </c>
      <c r="J2888" s="37">
        <v>63.59</v>
      </c>
      <c r="K2888" s="38">
        <v>3940</v>
      </c>
      <c r="L2888" s="38">
        <v>160291.42000000001</v>
      </c>
      <c r="M2888" s="38">
        <v>3205.83</v>
      </c>
      <c r="N2888" s="38">
        <v>105543.76</v>
      </c>
    </row>
    <row r="2889" spans="7:14" x14ac:dyDescent="0.35">
      <c r="G2889">
        <v>2875</v>
      </c>
      <c r="H2889" s="36">
        <v>1375</v>
      </c>
      <c r="I2889" s="36">
        <v>768.73</v>
      </c>
      <c r="J2889">
        <v>43.67</v>
      </c>
      <c r="K2889" s="36">
        <v>3940</v>
      </c>
      <c r="L2889" s="36">
        <v>137109.13</v>
      </c>
      <c r="M2889" s="36">
        <v>2742.18</v>
      </c>
      <c r="N2889" s="36">
        <v>117830.54</v>
      </c>
    </row>
    <row r="2890" spans="7:14" x14ac:dyDescent="0.35">
      <c r="G2890" s="37">
        <v>2876</v>
      </c>
      <c r="H2890" s="38">
        <v>1375</v>
      </c>
      <c r="I2890" s="38">
        <v>1240.6099999999999</v>
      </c>
      <c r="J2890" s="37">
        <v>45.28</v>
      </c>
      <c r="K2890" s="38">
        <v>3940</v>
      </c>
      <c r="L2890" s="38">
        <v>120863.82</v>
      </c>
      <c r="M2890" s="38">
        <v>2417.2800000000002</v>
      </c>
      <c r="N2890" s="38">
        <v>104210.59</v>
      </c>
    </row>
    <row r="2891" spans="7:14" x14ac:dyDescent="0.35">
      <c r="G2891">
        <v>2877</v>
      </c>
      <c r="H2891" s="36">
        <v>1375</v>
      </c>
      <c r="I2891" s="36">
        <v>1517.94</v>
      </c>
      <c r="J2891">
        <v>65.14</v>
      </c>
      <c r="K2891" s="36">
        <v>3940</v>
      </c>
      <c r="L2891" s="36">
        <v>156398.23000000001</v>
      </c>
      <c r="M2891" s="36">
        <v>3127.96</v>
      </c>
      <c r="N2891" s="36">
        <v>136287.39000000001</v>
      </c>
    </row>
    <row r="2892" spans="7:14" x14ac:dyDescent="0.35">
      <c r="G2892" s="37">
        <v>2878</v>
      </c>
      <c r="H2892" s="38">
        <v>1375</v>
      </c>
      <c r="I2892" s="38">
        <v>2126.27</v>
      </c>
      <c r="J2892" s="37">
        <v>33.520000000000003</v>
      </c>
      <c r="K2892" s="38">
        <v>8400</v>
      </c>
      <c r="L2892" s="38">
        <v>208914.29</v>
      </c>
      <c r="M2892" s="38">
        <v>4178.29</v>
      </c>
      <c r="N2892" s="38">
        <v>110545.39</v>
      </c>
    </row>
    <row r="2893" spans="7:14" x14ac:dyDescent="0.35">
      <c r="G2893">
        <v>2879</v>
      </c>
      <c r="H2893" s="36">
        <v>1375</v>
      </c>
      <c r="I2893" s="36">
        <v>2739.39</v>
      </c>
      <c r="J2893">
        <v>56.95</v>
      </c>
      <c r="K2893" s="36">
        <v>14300</v>
      </c>
      <c r="L2893" s="36">
        <v>657020.97</v>
      </c>
      <c r="M2893" s="36">
        <v>13140.42</v>
      </c>
      <c r="N2893" s="36">
        <v>551258.36</v>
      </c>
    </row>
    <row r="2894" spans="7:14" x14ac:dyDescent="0.35">
      <c r="G2894" s="37">
        <v>2880</v>
      </c>
      <c r="H2894" s="38">
        <v>1375</v>
      </c>
      <c r="I2894" s="38">
        <v>204.75</v>
      </c>
      <c r="J2894" s="37">
        <v>41.25</v>
      </c>
      <c r="K2894" s="38">
        <v>14300</v>
      </c>
      <c r="L2894" s="38">
        <v>580114.18999999994</v>
      </c>
      <c r="M2894" s="38">
        <v>11602.28</v>
      </c>
      <c r="N2894" s="38">
        <v>410181.07</v>
      </c>
    </row>
    <row r="2895" spans="7:14" x14ac:dyDescent="0.35">
      <c r="G2895">
        <v>2881</v>
      </c>
      <c r="H2895" s="36">
        <v>1375</v>
      </c>
      <c r="I2895" s="36">
        <v>976.97</v>
      </c>
      <c r="J2895">
        <v>27.36</v>
      </c>
      <c r="K2895" s="36">
        <v>3940</v>
      </c>
      <c r="L2895" s="36">
        <v>79702.97</v>
      </c>
      <c r="M2895" s="36">
        <v>1594.06</v>
      </c>
      <c r="N2895" s="36">
        <v>57925.81</v>
      </c>
    </row>
    <row r="2896" spans="7:14" x14ac:dyDescent="0.35">
      <c r="G2896" s="37">
        <v>2882</v>
      </c>
      <c r="H2896" s="38">
        <v>1375</v>
      </c>
      <c r="I2896" s="38">
        <v>649.12</v>
      </c>
      <c r="J2896" s="37">
        <v>58.8</v>
      </c>
      <c r="K2896" s="38">
        <v>3940</v>
      </c>
      <c r="L2896" s="38">
        <v>192121.5</v>
      </c>
      <c r="M2896" s="38">
        <v>3842.43</v>
      </c>
      <c r="N2896" s="38">
        <v>147951.14000000001</v>
      </c>
    </row>
    <row r="2897" spans="7:14" x14ac:dyDescent="0.35">
      <c r="G2897">
        <v>2883</v>
      </c>
      <c r="H2897" s="36">
        <v>1375</v>
      </c>
      <c r="I2897" s="36">
        <v>2838.43</v>
      </c>
      <c r="J2897">
        <v>41.51</v>
      </c>
      <c r="K2897" s="36">
        <v>3940</v>
      </c>
      <c r="L2897" s="36">
        <v>44355.62</v>
      </c>
      <c r="M2897" s="36">
        <v>887.11</v>
      </c>
      <c r="N2897" s="36">
        <v>30379.51</v>
      </c>
    </row>
    <row r="2898" spans="7:14" x14ac:dyDescent="0.35">
      <c r="G2898" s="37">
        <v>2884</v>
      </c>
      <c r="H2898" s="38">
        <v>1375</v>
      </c>
      <c r="I2898" s="38">
        <v>1779.56</v>
      </c>
      <c r="J2898" s="37">
        <v>69.989999999999995</v>
      </c>
      <c r="K2898" s="38">
        <v>8400</v>
      </c>
      <c r="L2898" s="38">
        <v>461980.76</v>
      </c>
      <c r="M2898" s="38">
        <v>9239.6200000000008</v>
      </c>
      <c r="N2898" s="38">
        <v>415266.95</v>
      </c>
    </row>
    <row r="2899" spans="7:14" x14ac:dyDescent="0.35">
      <c r="G2899">
        <v>2885</v>
      </c>
      <c r="H2899" s="36">
        <v>1375</v>
      </c>
      <c r="I2899" s="36">
        <v>2832.31</v>
      </c>
      <c r="J2899">
        <v>75.180000000000007</v>
      </c>
      <c r="K2899" s="36">
        <v>3940</v>
      </c>
      <c r="L2899" s="36">
        <v>81895.72</v>
      </c>
      <c r="M2899" s="36">
        <v>1637.91</v>
      </c>
      <c r="N2899" s="36">
        <v>61253.11</v>
      </c>
    </row>
    <row r="2900" spans="7:14" x14ac:dyDescent="0.35">
      <c r="G2900" s="37">
        <v>2886</v>
      </c>
      <c r="H2900" s="38">
        <v>1375</v>
      </c>
      <c r="I2900" s="38">
        <v>1264.75</v>
      </c>
      <c r="J2900" s="37">
        <v>68.58</v>
      </c>
      <c r="K2900" s="38">
        <v>3940</v>
      </c>
      <c r="L2900" s="38">
        <v>182100.88</v>
      </c>
      <c r="M2900" s="38">
        <v>3642.02</v>
      </c>
      <c r="N2900" s="38">
        <v>128975.2</v>
      </c>
    </row>
    <row r="2901" spans="7:14" x14ac:dyDescent="0.35">
      <c r="G2901">
        <v>2887</v>
      </c>
      <c r="H2901" s="36">
        <v>1375</v>
      </c>
      <c r="I2901" s="36">
        <v>316.3</v>
      </c>
      <c r="J2901">
        <v>41.7</v>
      </c>
      <c r="K2901" s="36">
        <v>3940</v>
      </c>
      <c r="L2901" s="36">
        <v>149731.85</v>
      </c>
      <c r="M2901" s="36">
        <v>2994.64</v>
      </c>
      <c r="N2901" s="36">
        <v>86646.57</v>
      </c>
    </row>
    <row r="2902" spans="7:14" x14ac:dyDescent="0.35">
      <c r="G2902" s="37">
        <v>2888</v>
      </c>
      <c r="H2902" s="38">
        <v>1375</v>
      </c>
      <c r="I2902" s="38">
        <v>4718.5600000000004</v>
      </c>
      <c r="J2902" s="37">
        <v>37.090000000000003</v>
      </c>
      <c r="K2902" s="38">
        <v>3940</v>
      </c>
      <c r="L2902" s="38">
        <v>-30250.2</v>
      </c>
      <c r="M2902" s="38">
        <v>-605</v>
      </c>
      <c r="N2902" s="38">
        <v>-18743.47</v>
      </c>
    </row>
    <row r="2903" spans="7:14" x14ac:dyDescent="0.35">
      <c r="G2903">
        <v>2889</v>
      </c>
      <c r="H2903" s="36">
        <v>1375</v>
      </c>
      <c r="I2903" s="36">
        <v>719.88</v>
      </c>
      <c r="J2903">
        <v>72.349999999999994</v>
      </c>
      <c r="K2903" s="36">
        <v>8400</v>
      </c>
      <c r="L2903" s="36">
        <v>554267.1</v>
      </c>
      <c r="M2903" s="36">
        <v>11085.34</v>
      </c>
      <c r="N2903" s="36">
        <v>310442.38</v>
      </c>
    </row>
    <row r="2904" spans="7:14" x14ac:dyDescent="0.35">
      <c r="G2904" s="37">
        <v>2890</v>
      </c>
      <c r="H2904" s="38">
        <v>1375</v>
      </c>
      <c r="I2904" s="38">
        <v>808.92</v>
      </c>
      <c r="J2904" s="37">
        <v>47.87</v>
      </c>
      <c r="K2904" s="38">
        <v>3940</v>
      </c>
      <c r="L2904" s="38">
        <v>148516.14000000001</v>
      </c>
      <c r="M2904" s="38">
        <v>2970.32</v>
      </c>
      <c r="N2904" s="38">
        <v>111309.98</v>
      </c>
    </row>
    <row r="2905" spans="7:14" x14ac:dyDescent="0.35">
      <c r="G2905">
        <v>2891</v>
      </c>
      <c r="H2905" s="36">
        <v>1375</v>
      </c>
      <c r="I2905" s="36">
        <v>903.42</v>
      </c>
      <c r="J2905">
        <v>59.84</v>
      </c>
      <c r="K2905" s="36">
        <v>3940</v>
      </c>
      <c r="L2905" s="36">
        <v>180340.6</v>
      </c>
      <c r="M2905" s="36">
        <v>3606.81</v>
      </c>
      <c r="N2905" s="36">
        <v>152142.14000000001</v>
      </c>
    </row>
    <row r="2906" spans="7:14" x14ac:dyDescent="0.35">
      <c r="G2906" s="37">
        <v>2892</v>
      </c>
      <c r="H2906" s="38">
        <v>1375</v>
      </c>
      <c r="I2906" s="38">
        <v>4910.13</v>
      </c>
      <c r="J2906" s="37">
        <v>66.97</v>
      </c>
      <c r="K2906" s="38">
        <v>14300</v>
      </c>
      <c r="L2906" s="38">
        <v>627505.41</v>
      </c>
      <c r="M2906" s="38">
        <v>12550.11</v>
      </c>
      <c r="N2906" s="38">
        <v>464088.83</v>
      </c>
    </row>
    <row r="2907" spans="7:14" x14ac:dyDescent="0.35">
      <c r="G2907">
        <v>2893</v>
      </c>
      <c r="H2907" s="36">
        <v>1375</v>
      </c>
      <c r="I2907" s="36">
        <v>3164.77</v>
      </c>
      <c r="J2907">
        <v>39.380000000000003</v>
      </c>
      <c r="K2907" s="36">
        <v>3940</v>
      </c>
      <c r="L2907" s="36">
        <v>29157.39</v>
      </c>
      <c r="M2907" s="36">
        <v>583.15</v>
      </c>
      <c r="N2907" s="36">
        <v>15009.53</v>
      </c>
    </row>
    <row r="2908" spans="7:14" x14ac:dyDescent="0.35">
      <c r="G2908" s="37">
        <v>2894</v>
      </c>
      <c r="H2908" s="38">
        <v>1375</v>
      </c>
      <c r="I2908" s="38">
        <v>3129.39</v>
      </c>
      <c r="J2908" s="37">
        <v>28.77</v>
      </c>
      <c r="K2908" s="38">
        <v>3940</v>
      </c>
      <c r="L2908" s="38">
        <v>21945.23</v>
      </c>
      <c r="M2908" s="38">
        <v>438.9</v>
      </c>
      <c r="N2908" s="38">
        <v>17869.32</v>
      </c>
    </row>
    <row r="2909" spans="7:14" x14ac:dyDescent="0.35">
      <c r="G2909">
        <v>2895</v>
      </c>
      <c r="H2909" s="36">
        <v>1375</v>
      </c>
      <c r="I2909" s="36">
        <v>4936.1499999999996</v>
      </c>
      <c r="J2909">
        <v>55.73</v>
      </c>
      <c r="K2909" s="36">
        <v>3940</v>
      </c>
      <c r="L2909" s="36">
        <v>-56887.85</v>
      </c>
      <c r="M2909" s="36">
        <v>-1137.76</v>
      </c>
      <c r="N2909" s="36">
        <v>-47222.48</v>
      </c>
    </row>
    <row r="2910" spans="7:14" x14ac:dyDescent="0.35">
      <c r="G2910" s="37">
        <v>2896</v>
      </c>
      <c r="H2910" s="38">
        <v>1375</v>
      </c>
      <c r="I2910" s="38">
        <v>624.51</v>
      </c>
      <c r="J2910" s="37">
        <v>54.1</v>
      </c>
      <c r="K2910" s="38">
        <v>3940</v>
      </c>
      <c r="L2910" s="38">
        <v>178008.84</v>
      </c>
      <c r="M2910" s="38">
        <v>3560.18</v>
      </c>
      <c r="N2910" s="38">
        <v>92967.8</v>
      </c>
    </row>
    <row r="2911" spans="7:14" x14ac:dyDescent="0.35">
      <c r="G2911">
        <v>2897</v>
      </c>
      <c r="H2911" s="36">
        <v>1375</v>
      </c>
      <c r="I2911" s="36">
        <v>4877.6000000000004</v>
      </c>
      <c r="J2911">
        <v>38.979999999999997</v>
      </c>
      <c r="K2911" s="36">
        <v>3940</v>
      </c>
      <c r="L2911" s="36">
        <v>-37923.050000000003</v>
      </c>
      <c r="M2911" s="36">
        <v>-758.46</v>
      </c>
      <c r="N2911" s="36">
        <v>-19721.16</v>
      </c>
    </row>
    <row r="2912" spans="7:14" x14ac:dyDescent="0.35">
      <c r="G2912" s="37">
        <v>2898</v>
      </c>
      <c r="H2912" s="38">
        <v>1375</v>
      </c>
      <c r="I2912" s="38">
        <v>1179.26</v>
      </c>
      <c r="J2912" s="37">
        <v>53.85</v>
      </c>
      <c r="K2912" s="38">
        <v>3940</v>
      </c>
      <c r="L2912" s="38">
        <v>147293.69</v>
      </c>
      <c r="M2912" s="38">
        <v>2945.87</v>
      </c>
      <c r="N2912" s="38">
        <v>123771.66</v>
      </c>
    </row>
    <row r="2913" spans="7:14" x14ac:dyDescent="0.35">
      <c r="G2913">
        <v>2899</v>
      </c>
      <c r="H2913" s="36">
        <v>1375</v>
      </c>
      <c r="I2913" s="36">
        <v>3190.74</v>
      </c>
      <c r="J2913">
        <v>64.540000000000006</v>
      </c>
      <c r="K2913" s="36">
        <v>14300</v>
      </c>
      <c r="L2913" s="36">
        <v>715593.17</v>
      </c>
      <c r="M2913" s="36">
        <v>14311.86</v>
      </c>
      <c r="N2913" s="36">
        <v>423787.77</v>
      </c>
    </row>
    <row r="2914" spans="7:14" x14ac:dyDescent="0.35">
      <c r="G2914" s="37">
        <v>2900</v>
      </c>
      <c r="H2914" s="38">
        <v>1375</v>
      </c>
      <c r="I2914" s="38">
        <v>2216.4</v>
      </c>
      <c r="J2914" s="37">
        <v>43.06</v>
      </c>
      <c r="K2914" s="38">
        <v>3940</v>
      </c>
      <c r="L2914" s="38">
        <v>72851.38</v>
      </c>
      <c r="M2914" s="38">
        <v>1457.03</v>
      </c>
      <c r="N2914" s="38">
        <v>53043.31</v>
      </c>
    </row>
    <row r="2915" spans="7:14" x14ac:dyDescent="0.35">
      <c r="G2915">
        <v>2901</v>
      </c>
      <c r="H2915" s="36">
        <v>1375</v>
      </c>
      <c r="I2915" s="36">
        <v>2042.97</v>
      </c>
      <c r="J2915">
        <v>37.42</v>
      </c>
      <c r="K2915" s="36">
        <v>3940</v>
      </c>
      <c r="L2915" s="36">
        <v>69612.67</v>
      </c>
      <c r="M2915" s="36">
        <v>1392.25</v>
      </c>
      <c r="N2915" s="36">
        <v>48945.63</v>
      </c>
    </row>
    <row r="2916" spans="7:14" x14ac:dyDescent="0.35">
      <c r="G2916" s="37">
        <v>2902</v>
      </c>
      <c r="H2916" s="38">
        <v>1375</v>
      </c>
      <c r="I2916" s="38">
        <v>4669.97</v>
      </c>
      <c r="J2916" s="37">
        <v>60.76</v>
      </c>
      <c r="K2916" s="38">
        <v>3940</v>
      </c>
      <c r="L2916" s="38">
        <v>-45727.67</v>
      </c>
      <c r="M2916" s="38">
        <v>-914.55</v>
      </c>
      <c r="N2916" s="38">
        <v>-32033.360000000001</v>
      </c>
    </row>
    <row r="2917" spans="7:14" x14ac:dyDescent="0.35">
      <c r="G2917">
        <v>2903</v>
      </c>
      <c r="H2917" s="36">
        <v>1375</v>
      </c>
      <c r="I2917" s="36">
        <v>916.29</v>
      </c>
      <c r="J2917">
        <v>64.260000000000005</v>
      </c>
      <c r="K2917" s="36">
        <v>14300</v>
      </c>
      <c r="L2917" s="36">
        <v>858651.74</v>
      </c>
      <c r="M2917" s="36">
        <v>17173.03</v>
      </c>
      <c r="N2917" s="36">
        <v>440188.99</v>
      </c>
    </row>
    <row r="2918" spans="7:14" x14ac:dyDescent="0.35">
      <c r="G2918" s="37">
        <v>2904</v>
      </c>
      <c r="H2918" s="38">
        <v>1375</v>
      </c>
      <c r="I2918" s="38">
        <v>4985.93</v>
      </c>
      <c r="J2918" s="37">
        <v>80.38</v>
      </c>
      <c r="K2918" s="38">
        <v>3940</v>
      </c>
      <c r="L2918" s="38">
        <v>-85450.17</v>
      </c>
      <c r="M2918" s="38">
        <v>-1709</v>
      </c>
      <c r="N2918" s="38">
        <v>-70593.42</v>
      </c>
    </row>
    <row r="2919" spans="7:14" x14ac:dyDescent="0.35">
      <c r="G2919">
        <v>2905</v>
      </c>
      <c r="H2919" s="36">
        <v>1375</v>
      </c>
      <c r="I2919" s="36">
        <v>2019.8</v>
      </c>
      <c r="J2919">
        <v>31.16</v>
      </c>
      <c r="K2919" s="36">
        <v>14300</v>
      </c>
      <c r="L2919" s="36">
        <v>381236.88</v>
      </c>
      <c r="M2919" s="36">
        <v>7624.74</v>
      </c>
      <c r="N2919" s="36">
        <v>225225.03</v>
      </c>
    </row>
    <row r="2920" spans="7:14" x14ac:dyDescent="0.35">
      <c r="G2920" s="37">
        <v>2906</v>
      </c>
      <c r="H2920" s="38">
        <v>1375</v>
      </c>
      <c r="I2920" s="38">
        <v>3314.12</v>
      </c>
      <c r="J2920" s="37">
        <v>72.010000000000005</v>
      </c>
      <c r="K2920" s="38">
        <v>3940</v>
      </c>
      <c r="L2920" s="38">
        <v>43692.92</v>
      </c>
      <c r="M2920" s="38">
        <v>873.86</v>
      </c>
      <c r="N2920" s="38">
        <v>39224.46</v>
      </c>
    </row>
    <row r="2921" spans="7:14" x14ac:dyDescent="0.35">
      <c r="G2921">
        <v>2907</v>
      </c>
      <c r="H2921" s="36">
        <v>1375</v>
      </c>
      <c r="I2921" s="36">
        <v>4845.95</v>
      </c>
      <c r="J2921">
        <v>63.01</v>
      </c>
      <c r="K2921" s="36">
        <v>3940</v>
      </c>
      <c r="L2921" s="36">
        <v>-58459.43</v>
      </c>
      <c r="M2921" s="36">
        <v>-1169.19</v>
      </c>
      <c r="N2921" s="36">
        <v>-37914.21</v>
      </c>
    </row>
    <row r="2922" spans="7:14" x14ac:dyDescent="0.35">
      <c r="G2922" s="37">
        <v>2908</v>
      </c>
      <c r="H2922" s="38">
        <v>1375</v>
      </c>
      <c r="I2922" s="38">
        <v>476.49</v>
      </c>
      <c r="J2922" s="37">
        <v>59.54</v>
      </c>
      <c r="K2922" s="38">
        <v>8400</v>
      </c>
      <c r="L2922" s="38">
        <v>470372.93</v>
      </c>
      <c r="M2922" s="38">
        <v>9407.4599999999991</v>
      </c>
      <c r="N2922" s="38">
        <v>300534.81</v>
      </c>
    </row>
    <row r="2923" spans="7:14" x14ac:dyDescent="0.35">
      <c r="G2923">
        <v>2909</v>
      </c>
      <c r="H2923" s="36">
        <v>1375</v>
      </c>
      <c r="I2923" s="36">
        <v>4629.75</v>
      </c>
      <c r="J2923">
        <v>41.23</v>
      </c>
      <c r="K2923" s="36">
        <v>3940</v>
      </c>
      <c r="L2923" s="36">
        <v>-29813.46</v>
      </c>
      <c r="M2923" s="36">
        <v>-596.27</v>
      </c>
      <c r="N2923" s="36">
        <v>-17843.88</v>
      </c>
    </row>
    <row r="2924" spans="7:14" x14ac:dyDescent="0.35">
      <c r="G2924" s="37">
        <v>2910</v>
      </c>
      <c r="H2924" s="38">
        <v>1375</v>
      </c>
      <c r="I2924" s="38">
        <v>2925.49</v>
      </c>
      <c r="J2924" s="37">
        <v>13.81</v>
      </c>
      <c r="K2924" s="38">
        <v>3940</v>
      </c>
      <c r="L2924" s="38">
        <v>12637.65</v>
      </c>
      <c r="M2924" s="38">
        <v>252.75</v>
      </c>
      <c r="N2924" s="38">
        <v>6693.09</v>
      </c>
    </row>
    <row r="2925" spans="7:14" x14ac:dyDescent="0.35">
      <c r="G2925">
        <v>2911</v>
      </c>
      <c r="H2925" s="36">
        <v>1375</v>
      </c>
      <c r="I2925" s="36">
        <v>3581.11</v>
      </c>
      <c r="J2925">
        <v>50.34</v>
      </c>
      <c r="K2925" s="36">
        <v>14300</v>
      </c>
      <c r="L2925" s="36">
        <v>538221.61</v>
      </c>
      <c r="M2925" s="36">
        <v>10764.43</v>
      </c>
      <c r="N2925" s="36">
        <v>322107.31</v>
      </c>
    </row>
    <row r="2926" spans="7:14" x14ac:dyDescent="0.35">
      <c r="G2926" s="37">
        <v>2912</v>
      </c>
      <c r="H2926" s="38">
        <v>1375</v>
      </c>
      <c r="I2926" s="38">
        <v>916.08</v>
      </c>
      <c r="J2926" s="37">
        <v>39.82</v>
      </c>
      <c r="K2926" s="38">
        <v>3940</v>
      </c>
      <c r="L2926" s="38">
        <v>119024.75</v>
      </c>
      <c r="M2926" s="38">
        <v>2380.4899999999998</v>
      </c>
      <c r="N2926" s="38">
        <v>72264.97</v>
      </c>
    </row>
    <row r="2927" spans="7:14" x14ac:dyDescent="0.35">
      <c r="G2927">
        <v>2913</v>
      </c>
      <c r="H2927" s="36">
        <v>1375</v>
      </c>
      <c r="I2927" s="36">
        <v>2760.26</v>
      </c>
      <c r="J2927">
        <v>40.03</v>
      </c>
      <c r="K2927" s="36">
        <v>3940</v>
      </c>
      <c r="L2927" s="36">
        <v>45849.61</v>
      </c>
      <c r="M2927" s="36">
        <v>916.99</v>
      </c>
      <c r="N2927" s="36">
        <v>36610.22</v>
      </c>
    </row>
    <row r="2928" spans="7:14" x14ac:dyDescent="0.35">
      <c r="G2928" s="37">
        <v>2914</v>
      </c>
      <c r="H2928" s="38">
        <v>1375</v>
      </c>
      <c r="I2928" s="38">
        <v>3432.87</v>
      </c>
      <c r="J2928" s="37">
        <v>76.19</v>
      </c>
      <c r="K2928" s="38">
        <v>8400</v>
      </c>
      <c r="L2928" s="38">
        <v>377053.65</v>
      </c>
      <c r="M2928" s="38">
        <v>7541.07</v>
      </c>
      <c r="N2928" s="38">
        <v>189606.75</v>
      </c>
    </row>
    <row r="2929" spans="7:14" x14ac:dyDescent="0.35">
      <c r="G2929">
        <v>2915</v>
      </c>
      <c r="H2929" s="36">
        <v>1375</v>
      </c>
      <c r="I2929" s="36">
        <v>2389.9899999999998</v>
      </c>
      <c r="J2929">
        <v>31.57</v>
      </c>
      <c r="K2929" s="36">
        <v>14300</v>
      </c>
      <c r="L2929" s="36">
        <v>374646.81</v>
      </c>
      <c r="M2929" s="36">
        <v>7492.94</v>
      </c>
      <c r="N2929" s="36">
        <v>266986.98</v>
      </c>
    </row>
    <row r="2930" spans="7:14" x14ac:dyDescent="0.35">
      <c r="G2930" s="37">
        <v>2916</v>
      </c>
      <c r="H2930" s="38">
        <v>1375</v>
      </c>
      <c r="I2930" s="38">
        <v>943.93</v>
      </c>
      <c r="J2930" s="37">
        <v>77.150000000000006</v>
      </c>
      <c r="K2930" s="38">
        <v>14300</v>
      </c>
      <c r="L2930" s="38">
        <v>1028983.87</v>
      </c>
      <c r="M2930" s="38">
        <v>20579.68</v>
      </c>
      <c r="N2930" s="38">
        <v>754265.71</v>
      </c>
    </row>
    <row r="2931" spans="7:14" x14ac:dyDescent="0.35">
      <c r="G2931">
        <v>2917</v>
      </c>
      <c r="H2931" s="36">
        <v>1375</v>
      </c>
      <c r="I2931" s="36">
        <v>1371.77</v>
      </c>
      <c r="J2931">
        <v>50.17</v>
      </c>
      <c r="K2931" s="36">
        <v>8400</v>
      </c>
      <c r="L2931" s="36">
        <v>351243.58</v>
      </c>
      <c r="M2931" s="36">
        <v>7024.87</v>
      </c>
      <c r="N2931" s="36">
        <v>245606.71</v>
      </c>
    </row>
    <row r="2932" spans="7:14" x14ac:dyDescent="0.35">
      <c r="G2932" s="37">
        <v>2918</v>
      </c>
      <c r="H2932" s="38">
        <v>1375</v>
      </c>
      <c r="I2932" s="38">
        <v>4301.09</v>
      </c>
      <c r="J2932" s="37">
        <v>67.77</v>
      </c>
      <c r="K2932" s="38">
        <v>3940</v>
      </c>
      <c r="L2932" s="38">
        <v>-25846.98</v>
      </c>
      <c r="M2932" s="38">
        <v>-516.94000000000005</v>
      </c>
      <c r="N2932" s="38">
        <v>-19188.21</v>
      </c>
    </row>
    <row r="2933" spans="7:14" x14ac:dyDescent="0.35">
      <c r="G2933">
        <v>2919</v>
      </c>
      <c r="H2933" s="36">
        <v>1375</v>
      </c>
      <c r="I2933" s="36">
        <v>365.46</v>
      </c>
      <c r="J2933">
        <v>39.700000000000003</v>
      </c>
      <c r="K2933" s="36">
        <v>14300</v>
      </c>
      <c r="L2933" s="36">
        <v>551827.57999999996</v>
      </c>
      <c r="M2933" s="36">
        <v>11036.55</v>
      </c>
      <c r="N2933" s="36">
        <v>365610.59</v>
      </c>
    </row>
    <row r="2934" spans="7:14" x14ac:dyDescent="0.35">
      <c r="G2934" s="37">
        <v>2920</v>
      </c>
      <c r="H2934" s="38">
        <v>1375</v>
      </c>
      <c r="I2934" s="38">
        <v>3602.54</v>
      </c>
      <c r="J2934" s="37">
        <v>56.16</v>
      </c>
      <c r="K2934" s="38">
        <v>3940</v>
      </c>
      <c r="L2934" s="38">
        <v>17577.07</v>
      </c>
      <c r="M2934" s="38">
        <v>351.54</v>
      </c>
      <c r="N2934" s="38">
        <v>13361.21</v>
      </c>
    </row>
    <row r="2935" spans="7:14" x14ac:dyDescent="0.35">
      <c r="G2935">
        <v>2921</v>
      </c>
      <c r="H2935" s="36">
        <v>1375</v>
      </c>
      <c r="I2935" s="36">
        <v>4997.07</v>
      </c>
      <c r="J2935">
        <v>52.56</v>
      </c>
      <c r="K2935" s="36">
        <v>3940</v>
      </c>
      <c r="L2935" s="36">
        <v>-56936.67</v>
      </c>
      <c r="M2935" s="36">
        <v>-1138.73</v>
      </c>
      <c r="N2935" s="36">
        <v>-45778.34</v>
      </c>
    </row>
    <row r="2936" spans="7:14" x14ac:dyDescent="0.35">
      <c r="G2936" s="37">
        <v>2922</v>
      </c>
      <c r="H2936" s="38">
        <v>1375</v>
      </c>
      <c r="I2936" s="38">
        <v>235.92</v>
      </c>
      <c r="J2936" s="37">
        <v>75.81</v>
      </c>
      <c r="K2936" s="38">
        <v>3940</v>
      </c>
      <c r="L2936" s="38">
        <v>279416.51</v>
      </c>
      <c r="M2936" s="38">
        <v>5588.33</v>
      </c>
      <c r="N2936" s="38">
        <v>147756.01999999999</v>
      </c>
    </row>
    <row r="2937" spans="7:14" x14ac:dyDescent="0.35">
      <c r="G2937">
        <v>2923</v>
      </c>
      <c r="H2937" s="36">
        <v>1375</v>
      </c>
      <c r="I2937" s="36">
        <v>973.02</v>
      </c>
      <c r="J2937">
        <v>33.479999999999997</v>
      </c>
      <c r="K2937" s="36">
        <v>8400</v>
      </c>
      <c r="L2937" s="36">
        <v>247244.99</v>
      </c>
      <c r="M2937" s="36">
        <v>4944.8999999999996</v>
      </c>
      <c r="N2937" s="36">
        <v>130760.11</v>
      </c>
    </row>
    <row r="2938" spans="7:14" x14ac:dyDescent="0.35">
      <c r="G2938" s="37">
        <v>2924</v>
      </c>
      <c r="H2938" s="38">
        <v>1375</v>
      </c>
      <c r="I2938" s="38">
        <v>3435.89</v>
      </c>
      <c r="J2938" s="37">
        <v>35.14</v>
      </c>
      <c r="K2938" s="38">
        <v>3940</v>
      </c>
      <c r="L2938" s="38">
        <v>16340.67</v>
      </c>
      <c r="M2938" s="38">
        <v>326.81</v>
      </c>
      <c r="N2938" s="38">
        <v>11463.01</v>
      </c>
    </row>
    <row r="2939" spans="7:14" x14ac:dyDescent="0.35">
      <c r="G2939">
        <v>2925</v>
      </c>
      <c r="H2939" s="36">
        <v>1375</v>
      </c>
      <c r="I2939" s="36">
        <v>487.96</v>
      </c>
      <c r="J2939">
        <v>79.430000000000007</v>
      </c>
      <c r="K2939" s="36">
        <v>8400</v>
      </c>
      <c r="L2939" s="36">
        <v>627063.61</v>
      </c>
      <c r="M2939" s="36">
        <v>12541.27</v>
      </c>
      <c r="N2939" s="36">
        <v>323026.21000000002</v>
      </c>
    </row>
    <row r="2940" spans="7:14" x14ac:dyDescent="0.35">
      <c r="G2940" s="37">
        <v>2926</v>
      </c>
      <c r="H2940" s="38">
        <v>1375</v>
      </c>
      <c r="I2940" s="38">
        <v>3030.99</v>
      </c>
      <c r="J2940" s="37">
        <v>26.72</v>
      </c>
      <c r="K2940" s="38">
        <v>3940</v>
      </c>
      <c r="L2940" s="38">
        <v>22915.279999999999</v>
      </c>
      <c r="M2940" s="38">
        <v>458.31</v>
      </c>
      <c r="N2940" s="38">
        <v>16813.240000000002</v>
      </c>
    </row>
    <row r="2941" spans="7:14" x14ac:dyDescent="0.35">
      <c r="G2941">
        <v>2927</v>
      </c>
      <c r="H2941" s="36">
        <v>1375</v>
      </c>
      <c r="I2941" s="36">
        <v>3483.2</v>
      </c>
      <c r="J2941">
        <v>56.2</v>
      </c>
      <c r="K2941" s="36">
        <v>3940</v>
      </c>
      <c r="L2941" s="36">
        <v>24295.79</v>
      </c>
      <c r="M2941" s="36">
        <v>485.92</v>
      </c>
      <c r="N2941" s="36">
        <v>18101.54</v>
      </c>
    </row>
    <row r="2942" spans="7:14" x14ac:dyDescent="0.35">
      <c r="G2942" s="37">
        <v>2928</v>
      </c>
      <c r="H2942" s="38">
        <v>1375</v>
      </c>
      <c r="I2942" s="38">
        <v>3023.1</v>
      </c>
      <c r="J2942" s="37">
        <v>22.1</v>
      </c>
      <c r="K2942" s="38">
        <v>3940</v>
      </c>
      <c r="L2942" s="38">
        <v>18887.52</v>
      </c>
      <c r="M2942" s="38">
        <v>377.75</v>
      </c>
      <c r="N2942" s="38">
        <v>10071.540000000001</v>
      </c>
    </row>
    <row r="2943" spans="7:14" x14ac:dyDescent="0.35">
      <c r="G2943">
        <v>2929</v>
      </c>
      <c r="H2943" s="36">
        <v>1375</v>
      </c>
      <c r="I2943" s="36">
        <v>1952.89</v>
      </c>
      <c r="J2943">
        <v>24.34</v>
      </c>
      <c r="K2943" s="36">
        <v>3940</v>
      </c>
      <c r="L2943" s="36">
        <v>46989.48</v>
      </c>
      <c r="M2943" s="36">
        <v>939.79</v>
      </c>
      <c r="N2943" s="36">
        <v>30394.35</v>
      </c>
    </row>
    <row r="2944" spans="7:14" x14ac:dyDescent="0.35">
      <c r="G2944" s="37">
        <v>2930</v>
      </c>
      <c r="H2944" s="38">
        <v>1375</v>
      </c>
      <c r="I2944" s="38">
        <v>3546.96</v>
      </c>
      <c r="J2944" s="37">
        <v>54.43</v>
      </c>
      <c r="K2944" s="38">
        <v>3940</v>
      </c>
      <c r="L2944" s="38">
        <v>20017.47</v>
      </c>
      <c r="M2944" s="38">
        <v>400.35</v>
      </c>
      <c r="N2944" s="38">
        <v>11910.25</v>
      </c>
    </row>
    <row r="2945" spans="7:14" x14ac:dyDescent="0.35">
      <c r="G2945">
        <v>2931</v>
      </c>
      <c r="H2945" s="36">
        <v>1375</v>
      </c>
      <c r="I2945" s="36">
        <v>3052.61</v>
      </c>
      <c r="J2945">
        <v>52.32</v>
      </c>
      <c r="K2945" s="36">
        <v>3940</v>
      </c>
      <c r="L2945" s="36">
        <v>45056.74</v>
      </c>
      <c r="M2945" s="36">
        <v>901.13</v>
      </c>
      <c r="N2945" s="36">
        <v>33112.31</v>
      </c>
    </row>
    <row r="2946" spans="7:14" x14ac:dyDescent="0.35">
      <c r="G2946" s="37">
        <v>2932</v>
      </c>
      <c r="H2946" s="38">
        <v>1375</v>
      </c>
      <c r="I2946" s="38">
        <v>1196.6600000000001</v>
      </c>
      <c r="J2946" s="37">
        <v>53.31</v>
      </c>
      <c r="K2946" s="38">
        <v>3940</v>
      </c>
      <c r="L2946" s="38">
        <v>144882.17000000001</v>
      </c>
      <c r="M2946" s="38">
        <v>2897.64</v>
      </c>
      <c r="N2946" s="38">
        <v>106807.03999999999</v>
      </c>
    </row>
    <row r="2947" spans="7:14" x14ac:dyDescent="0.35">
      <c r="G2947">
        <v>2933</v>
      </c>
      <c r="H2947" s="36">
        <v>1375</v>
      </c>
      <c r="I2947" s="36">
        <v>2903.05</v>
      </c>
      <c r="J2947">
        <v>48.81</v>
      </c>
      <c r="K2947" s="36">
        <v>3940</v>
      </c>
      <c r="L2947" s="36">
        <v>49238.85</v>
      </c>
      <c r="M2947" s="36">
        <v>984.78</v>
      </c>
      <c r="N2947" s="36">
        <v>42674.25</v>
      </c>
    </row>
    <row r="2948" spans="7:14" x14ac:dyDescent="0.35">
      <c r="G2948" s="37">
        <v>2934</v>
      </c>
      <c r="H2948" s="38">
        <v>1375</v>
      </c>
      <c r="I2948" s="38">
        <v>4433.1499999999996</v>
      </c>
      <c r="J2948" s="37">
        <v>61.71</v>
      </c>
      <c r="K2948" s="38">
        <v>3940</v>
      </c>
      <c r="L2948" s="38">
        <v>-31808.29</v>
      </c>
      <c r="M2948" s="38">
        <v>-636.16999999999996</v>
      </c>
      <c r="N2948" s="38">
        <v>-16327.27</v>
      </c>
    </row>
    <row r="2949" spans="7:14" x14ac:dyDescent="0.35">
      <c r="G2949">
        <v>2935</v>
      </c>
      <c r="H2949" s="36">
        <v>1375</v>
      </c>
      <c r="I2949" s="36">
        <v>3400.8</v>
      </c>
      <c r="J2949">
        <v>93.52</v>
      </c>
      <c r="K2949" s="36">
        <v>3940</v>
      </c>
      <c r="L2949" s="36">
        <v>49049.35</v>
      </c>
      <c r="M2949" s="36">
        <v>980.99</v>
      </c>
      <c r="N2949" s="36">
        <v>39671.919999999998</v>
      </c>
    </row>
    <row r="2950" spans="7:14" x14ac:dyDescent="0.35">
      <c r="G2950" s="37">
        <v>2936</v>
      </c>
      <c r="H2950" s="38">
        <v>1375</v>
      </c>
      <c r="I2950" s="38">
        <v>2464.6</v>
      </c>
      <c r="J2950" s="37">
        <v>39.28</v>
      </c>
      <c r="K2950" s="38">
        <v>3940</v>
      </c>
      <c r="L2950" s="38">
        <v>56582.33</v>
      </c>
      <c r="M2950" s="38">
        <v>1131.6500000000001</v>
      </c>
      <c r="N2950" s="38">
        <v>39737.39</v>
      </c>
    </row>
    <row r="2951" spans="7:14" x14ac:dyDescent="0.35">
      <c r="G2951">
        <v>2937</v>
      </c>
      <c r="H2951" s="36">
        <v>1375</v>
      </c>
      <c r="I2951" s="36">
        <v>1743.6</v>
      </c>
      <c r="J2951">
        <v>41.75</v>
      </c>
      <c r="K2951" s="36">
        <v>3940</v>
      </c>
      <c r="L2951" s="36">
        <v>90333.7</v>
      </c>
      <c r="M2951" s="36">
        <v>1806.67</v>
      </c>
      <c r="N2951" s="36">
        <v>77159.06</v>
      </c>
    </row>
    <row r="2952" spans="7:14" x14ac:dyDescent="0.35">
      <c r="G2952" s="37">
        <v>2938</v>
      </c>
      <c r="H2952" s="38">
        <v>1375</v>
      </c>
      <c r="I2952" s="38">
        <v>612.25</v>
      </c>
      <c r="J2952" s="37">
        <v>41.73</v>
      </c>
      <c r="K2952" s="38">
        <v>3940</v>
      </c>
      <c r="L2952" s="38">
        <v>137507.20000000001</v>
      </c>
      <c r="M2952" s="38">
        <v>2750.14</v>
      </c>
      <c r="N2952" s="38">
        <v>88172.17</v>
      </c>
    </row>
    <row r="2953" spans="7:14" x14ac:dyDescent="0.35">
      <c r="G2953">
        <v>2939</v>
      </c>
      <c r="H2953" s="36">
        <v>1375</v>
      </c>
      <c r="I2953" s="36">
        <v>1374.21</v>
      </c>
      <c r="J2953">
        <v>62.9</v>
      </c>
      <c r="K2953" s="36">
        <v>3940</v>
      </c>
      <c r="L2953" s="36">
        <v>160021.98000000001</v>
      </c>
      <c r="M2953" s="36">
        <v>3200.44</v>
      </c>
      <c r="N2953" s="36">
        <v>119000.32000000001</v>
      </c>
    </row>
    <row r="2954" spans="7:14" x14ac:dyDescent="0.35">
      <c r="G2954" s="37">
        <v>2940</v>
      </c>
      <c r="H2954" s="38">
        <v>1375</v>
      </c>
      <c r="I2954" s="38">
        <v>253.7</v>
      </c>
      <c r="J2954" s="37">
        <v>42.97</v>
      </c>
      <c r="K2954" s="38">
        <v>3940</v>
      </c>
      <c r="L2954" s="38">
        <v>157016.95999999999</v>
      </c>
      <c r="M2954" s="38">
        <v>3140.34</v>
      </c>
      <c r="N2954" s="38">
        <v>93100.89</v>
      </c>
    </row>
    <row r="2955" spans="7:14" x14ac:dyDescent="0.35">
      <c r="G2955">
        <v>2941</v>
      </c>
      <c r="H2955" s="36">
        <v>1375</v>
      </c>
      <c r="I2955" s="36">
        <v>4935.8</v>
      </c>
      <c r="J2955">
        <v>58.25</v>
      </c>
      <c r="K2955" s="36">
        <v>3940</v>
      </c>
      <c r="L2955" s="36">
        <v>-59385.279999999999</v>
      </c>
      <c r="M2955" s="36">
        <v>-1187.71</v>
      </c>
      <c r="N2955" s="36">
        <v>-40895.58</v>
      </c>
    </row>
    <row r="2956" spans="7:14" x14ac:dyDescent="0.35">
      <c r="G2956" s="37">
        <v>2942</v>
      </c>
      <c r="H2956" s="38">
        <v>1375</v>
      </c>
      <c r="I2956" s="38">
        <v>1267.9100000000001</v>
      </c>
      <c r="J2956" s="37">
        <v>47.55</v>
      </c>
      <c r="K2956" s="38">
        <v>3940</v>
      </c>
      <c r="L2956" s="38">
        <v>125685.19</v>
      </c>
      <c r="M2956" s="38">
        <v>2513.6999999999998</v>
      </c>
      <c r="N2956" s="38">
        <v>106607.21</v>
      </c>
    </row>
    <row r="2957" spans="7:14" x14ac:dyDescent="0.35">
      <c r="G2957">
        <v>2943</v>
      </c>
      <c r="H2957" s="36">
        <v>1375</v>
      </c>
      <c r="I2957" s="36">
        <v>4111.3999999999996</v>
      </c>
      <c r="J2957">
        <v>54.92</v>
      </c>
      <c r="K2957" s="36">
        <v>3940</v>
      </c>
      <c r="L2957" s="36">
        <v>-10789.36</v>
      </c>
      <c r="M2957" s="36">
        <v>-215.79</v>
      </c>
      <c r="N2957" s="36">
        <v>-9664.07</v>
      </c>
    </row>
    <row r="2958" spans="7:14" x14ac:dyDescent="0.35">
      <c r="G2958" s="37">
        <v>2944</v>
      </c>
      <c r="H2958" s="38">
        <v>1375</v>
      </c>
      <c r="I2958" s="38">
        <v>1009.5</v>
      </c>
      <c r="J2958" s="37">
        <v>67.11</v>
      </c>
      <c r="K2958" s="38">
        <v>3940</v>
      </c>
      <c r="L2958" s="38">
        <v>195276.7</v>
      </c>
      <c r="M2958" s="38">
        <v>3905.53</v>
      </c>
      <c r="N2958" s="38">
        <v>159154.51999999999</v>
      </c>
    </row>
    <row r="2959" spans="7:14" x14ac:dyDescent="0.35">
      <c r="G2959">
        <v>2945</v>
      </c>
      <c r="H2959" s="36">
        <v>1375</v>
      </c>
      <c r="I2959" s="36">
        <v>1561.29</v>
      </c>
      <c r="J2959">
        <v>50.63</v>
      </c>
      <c r="K2959" s="36">
        <v>3940</v>
      </c>
      <c r="L2959" s="36">
        <v>119069.9</v>
      </c>
      <c r="M2959" s="36">
        <v>2381.4</v>
      </c>
      <c r="N2959" s="36">
        <v>72663.759999999995</v>
      </c>
    </row>
    <row r="2960" spans="7:14" x14ac:dyDescent="0.35">
      <c r="G2960" s="37">
        <v>2946</v>
      </c>
      <c r="H2960" s="38">
        <v>1375</v>
      </c>
      <c r="I2960" s="38">
        <v>2207.73</v>
      </c>
      <c r="J2960" s="37">
        <v>48.88</v>
      </c>
      <c r="K2960" s="38">
        <v>3940</v>
      </c>
      <c r="L2960" s="38">
        <v>83296.759999999995</v>
      </c>
      <c r="M2960" s="38">
        <v>1665.94</v>
      </c>
      <c r="N2960" s="38">
        <v>47362.07</v>
      </c>
    </row>
    <row r="2961" spans="7:14" x14ac:dyDescent="0.35">
      <c r="G2961">
        <v>2947</v>
      </c>
      <c r="H2961" s="36">
        <v>1375</v>
      </c>
      <c r="I2961" s="36">
        <v>1757.15</v>
      </c>
      <c r="J2961">
        <v>38.799999999999997</v>
      </c>
      <c r="K2961" s="36">
        <v>14300</v>
      </c>
      <c r="L2961" s="36">
        <v>485340.37</v>
      </c>
      <c r="M2961" s="36">
        <v>9706.81</v>
      </c>
      <c r="N2961" s="36">
        <v>370540.86</v>
      </c>
    </row>
    <row r="2962" spans="7:14" x14ac:dyDescent="0.35">
      <c r="G2962" s="37">
        <v>2948</v>
      </c>
      <c r="H2962" s="38">
        <v>1375</v>
      </c>
      <c r="I2962" s="38">
        <v>4032.08</v>
      </c>
      <c r="J2962" s="37">
        <v>50.72</v>
      </c>
      <c r="K2962" s="38">
        <v>3940</v>
      </c>
      <c r="L2962" s="38">
        <v>-6045.29</v>
      </c>
      <c r="M2962" s="38">
        <v>-120.91</v>
      </c>
      <c r="N2962" s="38">
        <v>-4144.83</v>
      </c>
    </row>
    <row r="2963" spans="7:14" x14ac:dyDescent="0.35">
      <c r="G2963">
        <v>2949</v>
      </c>
      <c r="H2963" s="36">
        <v>1375</v>
      </c>
      <c r="I2963" s="36">
        <v>4796.93</v>
      </c>
      <c r="J2963">
        <v>38.549999999999997</v>
      </c>
      <c r="K2963" s="36">
        <v>3940</v>
      </c>
      <c r="L2963" s="36">
        <v>-34412.44</v>
      </c>
      <c r="M2963" s="36">
        <v>-688.25</v>
      </c>
      <c r="N2963" s="36">
        <v>-27667.42</v>
      </c>
    </row>
    <row r="2964" spans="7:14" x14ac:dyDescent="0.35">
      <c r="G2964" s="37">
        <v>2950</v>
      </c>
      <c r="H2964" s="38">
        <v>1375</v>
      </c>
      <c r="I2964" s="38">
        <v>4401.41</v>
      </c>
      <c r="J2964" s="37">
        <v>68.17</v>
      </c>
      <c r="K2964" s="38">
        <v>14300</v>
      </c>
      <c r="L2964" s="38">
        <v>673375.2</v>
      </c>
      <c r="M2964" s="38">
        <v>13467.5</v>
      </c>
      <c r="N2964" s="38">
        <v>368890.22</v>
      </c>
    </row>
    <row r="2965" spans="7:14" x14ac:dyDescent="0.35">
      <c r="G2965">
        <v>2951</v>
      </c>
      <c r="H2965" s="36">
        <v>1375</v>
      </c>
      <c r="I2965" s="36">
        <v>937.17</v>
      </c>
      <c r="J2965">
        <v>44.92</v>
      </c>
      <c r="K2965" s="36">
        <v>3940</v>
      </c>
      <c r="L2965" s="36">
        <v>133508.78</v>
      </c>
      <c r="M2965" s="36">
        <v>2670.18</v>
      </c>
      <c r="N2965" s="36">
        <v>68612.45</v>
      </c>
    </row>
    <row r="2966" spans="7:14" x14ac:dyDescent="0.35">
      <c r="G2966" s="37">
        <v>2952</v>
      </c>
      <c r="H2966" s="38">
        <v>1375</v>
      </c>
      <c r="I2966" s="38">
        <v>3928.11</v>
      </c>
      <c r="J2966" s="37">
        <v>29.65</v>
      </c>
      <c r="K2966" s="38">
        <v>3940</v>
      </c>
      <c r="L2966" s="38">
        <v>-1022.35</v>
      </c>
      <c r="M2966" s="38">
        <v>-20.45</v>
      </c>
      <c r="N2966" s="38">
        <v>-612.21</v>
      </c>
    </row>
    <row r="2967" spans="7:14" x14ac:dyDescent="0.35">
      <c r="G2967">
        <v>2953</v>
      </c>
      <c r="H2967" s="36">
        <v>1375</v>
      </c>
      <c r="I2967" s="36">
        <v>910.15</v>
      </c>
      <c r="J2967">
        <v>37.28</v>
      </c>
      <c r="K2967" s="36">
        <v>8400</v>
      </c>
      <c r="L2967" s="36">
        <v>277881.78999999998</v>
      </c>
      <c r="M2967" s="36">
        <v>5557.64</v>
      </c>
      <c r="N2967" s="36">
        <v>240213.61</v>
      </c>
    </row>
    <row r="2968" spans="7:14" x14ac:dyDescent="0.35">
      <c r="G2968" s="37">
        <v>2954</v>
      </c>
      <c r="H2968" s="38">
        <v>1375</v>
      </c>
      <c r="I2968" s="38">
        <v>4584.2299999999996</v>
      </c>
      <c r="J2968" s="37">
        <v>51.56</v>
      </c>
      <c r="K2968" s="38">
        <v>3940</v>
      </c>
      <c r="L2968" s="38">
        <v>-34592.910000000003</v>
      </c>
      <c r="M2968" s="38">
        <v>-691.86</v>
      </c>
      <c r="N2968" s="38">
        <v>-25085.14</v>
      </c>
    </row>
    <row r="2969" spans="7:14" x14ac:dyDescent="0.35">
      <c r="G2969">
        <v>2955</v>
      </c>
      <c r="H2969" s="36">
        <v>1375</v>
      </c>
      <c r="I2969" s="36">
        <v>2685.82</v>
      </c>
      <c r="J2969">
        <v>74.849999999999994</v>
      </c>
      <c r="K2969" s="36">
        <v>8400</v>
      </c>
      <c r="L2969" s="36">
        <v>426328.47</v>
      </c>
      <c r="M2969" s="36">
        <v>8526.57</v>
      </c>
      <c r="N2969" s="36">
        <v>214783.32</v>
      </c>
    </row>
    <row r="2970" spans="7:14" x14ac:dyDescent="0.35">
      <c r="G2970" s="37">
        <v>2956</v>
      </c>
      <c r="H2970" s="38">
        <v>1375</v>
      </c>
      <c r="I2970" s="38">
        <v>1814.63</v>
      </c>
      <c r="J2970" s="37">
        <v>40.590000000000003</v>
      </c>
      <c r="K2970" s="38">
        <v>3940</v>
      </c>
      <c r="L2970" s="38">
        <v>84893.48</v>
      </c>
      <c r="M2970" s="38">
        <v>1697.87</v>
      </c>
      <c r="N2970" s="38">
        <v>68614.820000000007</v>
      </c>
    </row>
    <row r="2971" spans="7:14" x14ac:dyDescent="0.35">
      <c r="G2971">
        <v>2957</v>
      </c>
      <c r="H2971" s="36">
        <v>1375</v>
      </c>
      <c r="I2971" s="36">
        <v>953.72</v>
      </c>
      <c r="J2971">
        <v>38.659999999999997</v>
      </c>
      <c r="K2971" s="36">
        <v>3940</v>
      </c>
      <c r="L2971" s="36">
        <v>114080.89</v>
      </c>
      <c r="M2971" s="36">
        <v>2281.62</v>
      </c>
      <c r="N2971" s="36">
        <v>72077.600000000006</v>
      </c>
    </row>
    <row r="2972" spans="7:14" x14ac:dyDescent="0.35">
      <c r="G2972" s="37">
        <v>2958</v>
      </c>
      <c r="H2972" s="38">
        <v>1375</v>
      </c>
      <c r="I2972" s="38">
        <v>256.68</v>
      </c>
      <c r="J2972" s="37">
        <v>45.74</v>
      </c>
      <c r="K2972" s="38">
        <v>3940</v>
      </c>
      <c r="L2972" s="38">
        <v>167117.35</v>
      </c>
      <c r="M2972" s="38">
        <v>3342.35</v>
      </c>
      <c r="N2972" s="38">
        <v>87665.52</v>
      </c>
    </row>
    <row r="2973" spans="7:14" x14ac:dyDescent="0.35">
      <c r="G2973">
        <v>2959</v>
      </c>
      <c r="H2973" s="36">
        <v>1375</v>
      </c>
      <c r="I2973" s="36">
        <v>1390.15</v>
      </c>
      <c r="J2973">
        <v>83.28</v>
      </c>
      <c r="K2973" s="36">
        <v>3940</v>
      </c>
      <c r="L2973" s="36">
        <v>210971.42</v>
      </c>
      <c r="M2973" s="36">
        <v>4219.43</v>
      </c>
      <c r="N2973" s="36">
        <v>124624.75</v>
      </c>
    </row>
    <row r="2974" spans="7:14" x14ac:dyDescent="0.35">
      <c r="G2974" s="37">
        <v>2960</v>
      </c>
      <c r="H2974" s="38">
        <v>1375</v>
      </c>
      <c r="I2974" s="38">
        <v>4587.3</v>
      </c>
      <c r="J2974" s="37">
        <v>68.290000000000006</v>
      </c>
      <c r="K2974" s="38">
        <v>14300</v>
      </c>
      <c r="L2974" s="38">
        <v>661911.35</v>
      </c>
      <c r="M2974" s="38">
        <v>13238.23</v>
      </c>
      <c r="N2974" s="38">
        <v>434515.63</v>
      </c>
    </row>
    <row r="2975" spans="7:14" x14ac:dyDescent="0.35">
      <c r="G2975">
        <v>2961</v>
      </c>
      <c r="H2975" s="36">
        <v>1375</v>
      </c>
      <c r="I2975" s="36">
        <v>4026.86</v>
      </c>
      <c r="J2975">
        <v>31.32</v>
      </c>
      <c r="K2975" s="36">
        <v>3940</v>
      </c>
      <c r="L2975" s="36">
        <v>-4095.28</v>
      </c>
      <c r="M2975" s="36">
        <v>-81.91</v>
      </c>
      <c r="N2975" s="36">
        <v>-2855.71</v>
      </c>
    </row>
    <row r="2976" spans="7:14" x14ac:dyDescent="0.35">
      <c r="G2976" s="37">
        <v>2962</v>
      </c>
      <c r="H2976" s="38">
        <v>1375</v>
      </c>
      <c r="I2976" s="38">
        <v>4855.01</v>
      </c>
      <c r="J2976" s="37">
        <v>55.2</v>
      </c>
      <c r="K2976" s="38">
        <v>3940</v>
      </c>
      <c r="L2976" s="38">
        <v>-51887.26</v>
      </c>
      <c r="M2976" s="38">
        <v>-1037.75</v>
      </c>
      <c r="N2976" s="38">
        <v>-27421.08</v>
      </c>
    </row>
    <row r="2977" spans="7:14" x14ac:dyDescent="0.35">
      <c r="G2977">
        <v>2963</v>
      </c>
      <c r="H2977" s="36">
        <v>1375</v>
      </c>
      <c r="I2977" s="36">
        <v>683.66</v>
      </c>
      <c r="J2977">
        <v>64.63</v>
      </c>
      <c r="K2977" s="36">
        <v>3940</v>
      </c>
      <c r="L2977" s="36">
        <v>209090.11</v>
      </c>
      <c r="M2977" s="36">
        <v>4181.8</v>
      </c>
      <c r="N2977" s="36">
        <v>155167.16</v>
      </c>
    </row>
    <row r="2978" spans="7:14" x14ac:dyDescent="0.35">
      <c r="G2978" s="37">
        <v>2964</v>
      </c>
      <c r="H2978" s="38">
        <v>1375</v>
      </c>
      <c r="I2978" s="38">
        <v>3042.46</v>
      </c>
      <c r="J2978" s="37">
        <v>63.18</v>
      </c>
      <c r="K2978" s="38">
        <v>8400</v>
      </c>
      <c r="L2978" s="38">
        <v>337122.98</v>
      </c>
      <c r="M2978" s="38">
        <v>6742.46</v>
      </c>
      <c r="N2978" s="38">
        <v>181875.29</v>
      </c>
    </row>
    <row r="2979" spans="7:14" x14ac:dyDescent="0.35">
      <c r="G2979">
        <v>2965</v>
      </c>
      <c r="H2979" s="36">
        <v>1375</v>
      </c>
      <c r="I2979" s="36">
        <v>1434.32</v>
      </c>
      <c r="J2979">
        <v>49.5</v>
      </c>
      <c r="K2979" s="36">
        <v>3940</v>
      </c>
      <c r="L2979" s="36">
        <v>122647.66</v>
      </c>
      <c r="M2979" s="36">
        <v>2452.9499999999998</v>
      </c>
      <c r="N2979" s="36">
        <v>89235.839999999997</v>
      </c>
    </row>
    <row r="2980" spans="7:14" x14ac:dyDescent="0.35">
      <c r="G2980" s="37">
        <v>2966</v>
      </c>
      <c r="H2980" s="38">
        <v>1375</v>
      </c>
      <c r="I2980" s="38">
        <v>2806.12</v>
      </c>
      <c r="J2980" s="37">
        <v>61.13</v>
      </c>
      <c r="K2980" s="38">
        <v>8400</v>
      </c>
      <c r="L2980" s="38">
        <v>340581.68</v>
      </c>
      <c r="M2980" s="38">
        <v>6811.63</v>
      </c>
      <c r="N2980" s="38">
        <v>203457.36</v>
      </c>
    </row>
    <row r="2981" spans="7:14" x14ac:dyDescent="0.35">
      <c r="G2981">
        <v>2967</v>
      </c>
      <c r="H2981" s="36">
        <v>1375</v>
      </c>
      <c r="I2981" s="36">
        <v>1738.18</v>
      </c>
      <c r="J2981">
        <v>53.8</v>
      </c>
      <c r="K2981" s="36">
        <v>3940</v>
      </c>
      <c r="L2981" s="36">
        <v>117081.4</v>
      </c>
      <c r="M2981" s="36">
        <v>2341.63</v>
      </c>
      <c r="N2981" s="36">
        <v>62488.03</v>
      </c>
    </row>
    <row r="2982" spans="7:14" x14ac:dyDescent="0.35">
      <c r="G2982" s="37">
        <v>2968</v>
      </c>
      <c r="H2982" s="38">
        <v>1375</v>
      </c>
      <c r="I2982" s="38">
        <v>1560.63</v>
      </c>
      <c r="J2982" s="37">
        <v>34.94</v>
      </c>
      <c r="K2982" s="38">
        <v>8400</v>
      </c>
      <c r="L2982" s="38">
        <v>237616.51</v>
      </c>
      <c r="M2982" s="38">
        <v>4752.33</v>
      </c>
      <c r="N2982" s="38">
        <v>161518.12</v>
      </c>
    </row>
    <row r="2983" spans="7:14" x14ac:dyDescent="0.35">
      <c r="G2983">
        <v>2969</v>
      </c>
      <c r="H2983" s="36">
        <v>1375</v>
      </c>
      <c r="I2983" s="36">
        <v>2954.46</v>
      </c>
      <c r="J2983">
        <v>21.4</v>
      </c>
      <c r="K2983" s="36">
        <v>3940</v>
      </c>
      <c r="L2983" s="36">
        <v>19717.32</v>
      </c>
      <c r="M2983" s="36">
        <v>394.35</v>
      </c>
      <c r="N2983" s="36">
        <v>15301.59</v>
      </c>
    </row>
    <row r="2984" spans="7:14" x14ac:dyDescent="0.35">
      <c r="G2984" s="37">
        <v>2970</v>
      </c>
      <c r="H2984" s="38">
        <v>1375</v>
      </c>
      <c r="I2984" s="38">
        <v>1079.93</v>
      </c>
      <c r="J2984" s="37">
        <v>44</v>
      </c>
      <c r="K2984" s="38">
        <v>3940</v>
      </c>
      <c r="L2984" s="38">
        <v>124476.16</v>
      </c>
      <c r="M2984" s="38">
        <v>2489.52</v>
      </c>
      <c r="N2984" s="38">
        <v>109489.89</v>
      </c>
    </row>
    <row r="2985" spans="7:14" x14ac:dyDescent="0.35">
      <c r="G2985">
        <v>2971</v>
      </c>
      <c r="H2985" s="36">
        <v>1375</v>
      </c>
      <c r="I2985" s="36">
        <v>2451.84</v>
      </c>
      <c r="J2985">
        <v>22.3</v>
      </c>
      <c r="K2985" s="36">
        <v>3940</v>
      </c>
      <c r="L2985" s="36">
        <v>31816.07</v>
      </c>
      <c r="M2985" s="36">
        <v>636.32000000000005</v>
      </c>
      <c r="N2985" s="36">
        <v>18335.47</v>
      </c>
    </row>
    <row r="2986" spans="7:14" x14ac:dyDescent="0.35">
      <c r="G2986" s="37">
        <v>2972</v>
      </c>
      <c r="H2986" s="38">
        <v>1375</v>
      </c>
      <c r="I2986" s="38">
        <v>3323.9</v>
      </c>
      <c r="J2986" s="37">
        <v>45.21</v>
      </c>
      <c r="K2986" s="38">
        <v>3940</v>
      </c>
      <c r="L2986" s="38">
        <v>26477.11</v>
      </c>
      <c r="M2986" s="38">
        <v>529.54</v>
      </c>
      <c r="N2986" s="38">
        <v>17241.79</v>
      </c>
    </row>
    <row r="2987" spans="7:14" x14ac:dyDescent="0.35">
      <c r="G2987">
        <v>2973</v>
      </c>
      <c r="H2987" s="36">
        <v>1375</v>
      </c>
      <c r="I2987" s="36">
        <v>815.27</v>
      </c>
      <c r="J2987">
        <v>67.099999999999994</v>
      </c>
      <c r="K2987" s="36">
        <v>3940</v>
      </c>
      <c r="L2987" s="36">
        <v>208279.76</v>
      </c>
      <c r="M2987" s="36">
        <v>4165.6000000000004</v>
      </c>
      <c r="N2987" s="36">
        <v>165536.95000000001</v>
      </c>
    </row>
    <row r="2988" spans="7:14" x14ac:dyDescent="0.35">
      <c r="G2988" s="37">
        <v>2974</v>
      </c>
      <c r="H2988" s="38">
        <v>1375</v>
      </c>
      <c r="I2988" s="38">
        <v>4666.8500000000004</v>
      </c>
      <c r="J2988" s="37">
        <v>68.22</v>
      </c>
      <c r="K2988" s="38">
        <v>3940</v>
      </c>
      <c r="L2988" s="38">
        <v>-50961.43</v>
      </c>
      <c r="M2988" s="38">
        <v>-1019.23</v>
      </c>
      <c r="N2988" s="38">
        <v>-27979.62</v>
      </c>
    </row>
    <row r="2989" spans="7:14" x14ac:dyDescent="0.35">
      <c r="G2989">
        <v>2975</v>
      </c>
      <c r="H2989" s="36">
        <v>1375</v>
      </c>
      <c r="I2989" s="36">
        <v>2627.48</v>
      </c>
      <c r="J2989">
        <v>17.170000000000002</v>
      </c>
      <c r="K2989" s="36">
        <v>8400</v>
      </c>
      <c r="L2989" s="36">
        <v>97724.74</v>
      </c>
      <c r="M2989" s="36">
        <v>1954.49</v>
      </c>
      <c r="N2989" s="36">
        <v>51977.73</v>
      </c>
    </row>
    <row r="2990" spans="7:14" x14ac:dyDescent="0.35">
      <c r="G2990" s="37">
        <v>2976</v>
      </c>
      <c r="H2990" s="38">
        <v>1375</v>
      </c>
      <c r="I2990" s="38">
        <v>4133.7299999999996</v>
      </c>
      <c r="J2990" s="37">
        <v>23.37</v>
      </c>
      <c r="K2990" s="38">
        <v>8400</v>
      </c>
      <c r="L2990" s="38">
        <v>98341.82</v>
      </c>
      <c r="M2990" s="38">
        <v>1966.84</v>
      </c>
      <c r="N2990" s="38">
        <v>53609.43</v>
      </c>
    </row>
    <row r="2991" spans="7:14" x14ac:dyDescent="0.35">
      <c r="G2991">
        <v>2977</v>
      </c>
      <c r="H2991" s="36">
        <v>1375</v>
      </c>
      <c r="I2991" s="36">
        <v>3338.75</v>
      </c>
      <c r="J2991">
        <v>57.91</v>
      </c>
      <c r="K2991" s="36">
        <v>8400</v>
      </c>
      <c r="L2991" s="36">
        <v>291731.48</v>
      </c>
      <c r="M2991" s="36">
        <v>5834.63</v>
      </c>
      <c r="N2991" s="36">
        <v>192365.65</v>
      </c>
    </row>
    <row r="2992" spans="7:14" x14ac:dyDescent="0.35">
      <c r="G2992" s="37">
        <v>2978</v>
      </c>
      <c r="H2992" s="38">
        <v>1375</v>
      </c>
      <c r="I2992" s="38">
        <v>3608</v>
      </c>
      <c r="J2992" s="37">
        <v>50</v>
      </c>
      <c r="K2992" s="38">
        <v>14300</v>
      </c>
      <c r="L2992" s="38">
        <v>533224.14</v>
      </c>
      <c r="M2992" s="38">
        <v>10664.48</v>
      </c>
      <c r="N2992" s="38">
        <v>271606.96999999997</v>
      </c>
    </row>
    <row r="2993" spans="7:14" x14ac:dyDescent="0.35">
      <c r="G2993">
        <v>2979</v>
      </c>
      <c r="H2993" s="36">
        <v>1375</v>
      </c>
      <c r="I2993" s="36">
        <v>3637.43</v>
      </c>
      <c r="J2993">
        <v>31.29</v>
      </c>
      <c r="K2993" s="36">
        <v>14300</v>
      </c>
      <c r="L2993" s="36">
        <v>332305.86</v>
      </c>
      <c r="M2993" s="36">
        <v>6646.12</v>
      </c>
      <c r="N2993" s="36">
        <v>182794.06</v>
      </c>
    </row>
    <row r="2994" spans="7:14" x14ac:dyDescent="0.35">
      <c r="G2994" s="37">
        <v>2980</v>
      </c>
      <c r="H2994" s="38">
        <v>1375</v>
      </c>
      <c r="I2994" s="38">
        <v>4400.4799999999996</v>
      </c>
      <c r="J2994" s="37">
        <v>65.510000000000005</v>
      </c>
      <c r="K2994" s="38">
        <v>3940</v>
      </c>
      <c r="L2994" s="38">
        <v>-31539.96</v>
      </c>
      <c r="M2994" s="38">
        <v>-630.79999999999995</v>
      </c>
      <c r="N2994" s="38">
        <v>-27070.62</v>
      </c>
    </row>
    <row r="2995" spans="7:14" x14ac:dyDescent="0.35">
      <c r="G2995">
        <v>2981</v>
      </c>
      <c r="H2995" s="36">
        <v>1375</v>
      </c>
      <c r="I2995" s="36">
        <v>3145.31</v>
      </c>
      <c r="J2995">
        <v>35.89</v>
      </c>
      <c r="K2995" s="36">
        <v>3940</v>
      </c>
      <c r="L2995" s="36">
        <v>27143.81</v>
      </c>
      <c r="M2995" s="36">
        <v>542.88</v>
      </c>
      <c r="N2995" s="36">
        <v>13777.05</v>
      </c>
    </row>
    <row r="2996" spans="7:14" x14ac:dyDescent="0.35">
      <c r="G2996" s="37">
        <v>2982</v>
      </c>
      <c r="H2996" s="38">
        <v>1375</v>
      </c>
      <c r="I2996" s="38">
        <v>1535.44</v>
      </c>
      <c r="J2996" s="37">
        <v>24.48</v>
      </c>
      <c r="K2996" s="38">
        <v>8400</v>
      </c>
      <c r="L2996" s="38">
        <v>166687.5</v>
      </c>
      <c r="M2996" s="38">
        <v>3333.75</v>
      </c>
      <c r="N2996" s="38">
        <v>113427.09</v>
      </c>
    </row>
    <row r="2997" spans="7:14" x14ac:dyDescent="0.35">
      <c r="G2997">
        <v>2983</v>
      </c>
      <c r="H2997" s="36">
        <v>1375</v>
      </c>
      <c r="I2997" s="36">
        <v>677.65</v>
      </c>
      <c r="J2997">
        <v>62.11</v>
      </c>
      <c r="K2997" s="36">
        <v>14300</v>
      </c>
      <c r="L2997" s="36">
        <v>844749.07</v>
      </c>
      <c r="M2997" s="36">
        <v>16894.98</v>
      </c>
      <c r="N2997" s="36">
        <v>449394.37</v>
      </c>
    </row>
    <row r="2998" spans="7:14" x14ac:dyDescent="0.35">
      <c r="G2998" s="37">
        <v>2984</v>
      </c>
      <c r="H2998" s="38">
        <v>1375</v>
      </c>
      <c r="I2998" s="38">
        <v>3110</v>
      </c>
      <c r="J2998" s="37">
        <v>54.94</v>
      </c>
      <c r="K2998" s="38">
        <v>14300</v>
      </c>
      <c r="L2998" s="38">
        <v>613402.14</v>
      </c>
      <c r="M2998" s="38">
        <v>12268.04</v>
      </c>
      <c r="N2998" s="38">
        <v>365503.9</v>
      </c>
    </row>
    <row r="2999" spans="7:14" x14ac:dyDescent="0.35">
      <c r="G2999">
        <v>2985</v>
      </c>
      <c r="H2999" s="36">
        <v>1375</v>
      </c>
      <c r="I2999" s="36">
        <v>518.49</v>
      </c>
      <c r="J2999">
        <v>45.18</v>
      </c>
      <c r="K2999" s="36">
        <v>8400</v>
      </c>
      <c r="L2999" s="36">
        <v>354714.25</v>
      </c>
      <c r="M2999" s="36">
        <v>7094.28</v>
      </c>
      <c r="N2999" s="36">
        <v>227362.37</v>
      </c>
    </row>
    <row r="3000" spans="7:14" x14ac:dyDescent="0.35">
      <c r="G3000" s="37">
        <v>2986</v>
      </c>
      <c r="H3000" s="38">
        <v>1375</v>
      </c>
      <c r="I3000" s="38">
        <v>1358.21</v>
      </c>
      <c r="J3000" s="37">
        <v>59.06</v>
      </c>
      <c r="K3000" s="38">
        <v>3940</v>
      </c>
      <c r="L3000" s="38">
        <v>151117.66</v>
      </c>
      <c r="M3000" s="38">
        <v>3022.35</v>
      </c>
      <c r="N3000" s="38">
        <v>116259.51</v>
      </c>
    </row>
    <row r="3001" spans="7:14" x14ac:dyDescent="0.35">
      <c r="G3001">
        <v>2987</v>
      </c>
      <c r="H3001" s="36">
        <v>1375</v>
      </c>
      <c r="I3001" s="36">
        <v>491.39</v>
      </c>
      <c r="J3001">
        <v>74.290000000000006</v>
      </c>
      <c r="K3001" s="36">
        <v>14300</v>
      </c>
      <c r="L3001" s="36">
        <v>1024431.95</v>
      </c>
      <c r="M3001" s="36">
        <v>20488.64</v>
      </c>
      <c r="N3001" s="36">
        <v>910912.59</v>
      </c>
    </row>
    <row r="3002" spans="7:14" x14ac:dyDescent="0.35">
      <c r="G3002" s="37">
        <v>2988</v>
      </c>
      <c r="H3002" s="38">
        <v>1375</v>
      </c>
      <c r="I3002" s="38">
        <v>2834.66</v>
      </c>
      <c r="J3002" s="37">
        <v>17.190000000000001</v>
      </c>
      <c r="K3002" s="38">
        <v>14300</v>
      </c>
      <c r="L3002" s="38">
        <v>195752.09</v>
      </c>
      <c r="M3002" s="38">
        <v>3915.04</v>
      </c>
      <c r="N3002" s="38">
        <v>154508.20000000001</v>
      </c>
    </row>
    <row r="3003" spans="7:14" x14ac:dyDescent="0.35">
      <c r="G3003">
        <v>2989</v>
      </c>
      <c r="H3003" s="36">
        <v>1375</v>
      </c>
      <c r="I3003" s="36">
        <v>969.62</v>
      </c>
      <c r="J3003">
        <v>55.86</v>
      </c>
      <c r="K3003" s="36">
        <v>3940</v>
      </c>
      <c r="L3003" s="36">
        <v>164558.70000000001</v>
      </c>
      <c r="M3003" s="36">
        <v>3291.17</v>
      </c>
      <c r="N3003" s="36">
        <v>102959.75</v>
      </c>
    </row>
    <row r="3004" spans="7:14" x14ac:dyDescent="0.35">
      <c r="G3004" s="37">
        <v>2990</v>
      </c>
      <c r="H3004" s="38">
        <v>1375</v>
      </c>
      <c r="I3004" s="38">
        <v>3129.96</v>
      </c>
      <c r="J3004" s="37">
        <v>35.99</v>
      </c>
      <c r="K3004" s="38">
        <v>8400</v>
      </c>
      <c r="L3004" s="38">
        <v>188287.81</v>
      </c>
      <c r="M3004" s="38">
        <v>3765.76</v>
      </c>
      <c r="N3004" s="38">
        <v>104453.42</v>
      </c>
    </row>
    <row r="3005" spans="7:14" x14ac:dyDescent="0.35">
      <c r="G3005">
        <v>2991</v>
      </c>
      <c r="H3005" s="36">
        <v>1375</v>
      </c>
      <c r="I3005" s="36">
        <v>3996.15</v>
      </c>
      <c r="J3005">
        <v>48.83</v>
      </c>
      <c r="K3005" s="36">
        <v>3940</v>
      </c>
      <c r="L3005" s="36">
        <v>-4117.0600000000004</v>
      </c>
      <c r="M3005" s="36">
        <v>-82.34</v>
      </c>
      <c r="N3005" s="36">
        <v>-3701.49</v>
      </c>
    </row>
    <row r="3006" spans="7:14" x14ac:dyDescent="0.35">
      <c r="G3006" s="37">
        <v>2992</v>
      </c>
      <c r="H3006" s="38">
        <v>1375</v>
      </c>
      <c r="I3006" s="38">
        <v>4145.03</v>
      </c>
      <c r="J3006" s="37">
        <v>46.55</v>
      </c>
      <c r="K3006" s="38">
        <v>14300</v>
      </c>
      <c r="L3006" s="38">
        <v>471329.39</v>
      </c>
      <c r="M3006" s="38">
        <v>9426.59</v>
      </c>
      <c r="N3006" s="38">
        <v>384986.79</v>
      </c>
    </row>
    <row r="3007" spans="7:14" x14ac:dyDescent="0.35">
      <c r="G3007">
        <v>2993</v>
      </c>
      <c r="H3007" s="36">
        <v>1375</v>
      </c>
      <c r="I3007" s="36">
        <v>1685.81</v>
      </c>
      <c r="J3007">
        <v>44.97</v>
      </c>
      <c r="K3007" s="36">
        <v>3940</v>
      </c>
      <c r="L3007" s="36">
        <v>99998.91</v>
      </c>
      <c r="M3007" s="36">
        <v>1999.98</v>
      </c>
      <c r="N3007" s="36">
        <v>63076.61</v>
      </c>
    </row>
    <row r="3008" spans="7:14" x14ac:dyDescent="0.35">
      <c r="G3008" s="37">
        <v>2994</v>
      </c>
      <c r="H3008" s="38">
        <v>1375</v>
      </c>
      <c r="I3008" s="38">
        <v>2834.98</v>
      </c>
      <c r="J3008" s="37">
        <v>34.22</v>
      </c>
      <c r="K3008" s="38">
        <v>8400</v>
      </c>
      <c r="L3008" s="38">
        <v>189068.13</v>
      </c>
      <c r="M3008" s="38">
        <v>3781.36</v>
      </c>
      <c r="N3008" s="38">
        <v>148710.76999999999</v>
      </c>
    </row>
    <row r="3009" spans="7:14" x14ac:dyDescent="0.35">
      <c r="G3009">
        <v>2995</v>
      </c>
      <c r="H3009" s="36">
        <v>1375</v>
      </c>
      <c r="I3009" s="36">
        <v>2902.45</v>
      </c>
      <c r="J3009">
        <v>65.319999999999993</v>
      </c>
      <c r="K3009" s="36">
        <v>3940</v>
      </c>
      <c r="L3009" s="36">
        <v>66397.91</v>
      </c>
      <c r="M3009" s="36">
        <v>1327.96</v>
      </c>
      <c r="N3009" s="36">
        <v>55994.61</v>
      </c>
    </row>
    <row r="3010" spans="7:14" x14ac:dyDescent="0.35">
      <c r="G3010" s="37">
        <v>2996</v>
      </c>
      <c r="H3010" s="38">
        <v>1375</v>
      </c>
      <c r="I3010" s="38">
        <v>2469.86</v>
      </c>
      <c r="J3010" s="37">
        <v>44.48</v>
      </c>
      <c r="K3010" s="38">
        <v>3940</v>
      </c>
      <c r="L3010" s="38">
        <v>64014.95</v>
      </c>
      <c r="M3010" s="38">
        <v>1280.3</v>
      </c>
      <c r="N3010" s="38">
        <v>55515.4</v>
      </c>
    </row>
    <row r="3011" spans="7:14" x14ac:dyDescent="0.35">
      <c r="G3011">
        <v>2997</v>
      </c>
      <c r="H3011" s="36">
        <v>1375</v>
      </c>
      <c r="I3011" s="36">
        <v>3344.55</v>
      </c>
      <c r="J3011">
        <v>71.81</v>
      </c>
      <c r="K3011" s="36">
        <v>3940</v>
      </c>
      <c r="L3011" s="36">
        <v>41385.410000000003</v>
      </c>
      <c r="M3011" s="36">
        <v>827.71</v>
      </c>
      <c r="N3011" s="36">
        <v>26687.32</v>
      </c>
    </row>
    <row r="3012" spans="7:14" x14ac:dyDescent="0.35">
      <c r="G3012" s="37">
        <v>2998</v>
      </c>
      <c r="H3012" s="38">
        <v>1375</v>
      </c>
      <c r="I3012" s="38">
        <v>1208.42</v>
      </c>
      <c r="J3012" s="37">
        <v>43.29</v>
      </c>
      <c r="K3012" s="38">
        <v>3940</v>
      </c>
      <c r="L3012" s="38">
        <v>116876.68</v>
      </c>
      <c r="M3012" s="38">
        <v>2337.5300000000002</v>
      </c>
      <c r="N3012" s="38">
        <v>77378.91</v>
      </c>
    </row>
    <row r="3013" spans="7:14" x14ac:dyDescent="0.35">
      <c r="G3013">
        <v>2999</v>
      </c>
      <c r="H3013" s="36">
        <v>1375</v>
      </c>
      <c r="I3013" s="36">
        <v>4900.37</v>
      </c>
      <c r="J3013">
        <v>67.88</v>
      </c>
      <c r="K3013" s="36">
        <v>3940</v>
      </c>
      <c r="L3013" s="36">
        <v>-66563.83</v>
      </c>
      <c r="M3013" s="36">
        <v>-1331.28</v>
      </c>
      <c r="N3013" s="36">
        <v>-37046.410000000003</v>
      </c>
    </row>
    <row r="3014" spans="7:14" x14ac:dyDescent="0.35">
      <c r="G3014" s="37">
        <v>3000</v>
      </c>
      <c r="H3014" s="38">
        <v>1375</v>
      </c>
      <c r="I3014" s="38">
        <v>670.78</v>
      </c>
      <c r="J3014" s="37">
        <v>52.01</v>
      </c>
      <c r="K3014" s="38">
        <v>14300</v>
      </c>
      <c r="L3014" s="38">
        <v>707486.87</v>
      </c>
      <c r="M3014" s="38">
        <v>14149.74</v>
      </c>
      <c r="N3014" s="38">
        <v>547640.78</v>
      </c>
    </row>
    <row r="3015" spans="7:14" x14ac:dyDescent="0.35">
      <c r="G3015">
        <v>3001</v>
      </c>
      <c r="H3015" s="36">
        <v>1375</v>
      </c>
      <c r="I3015" s="36">
        <v>4180.26</v>
      </c>
      <c r="J3015">
        <v>44.77</v>
      </c>
      <c r="K3015" s="36">
        <v>3940</v>
      </c>
      <c r="L3015" s="36">
        <v>-12130.71</v>
      </c>
      <c r="M3015" s="36">
        <v>-242.61</v>
      </c>
      <c r="N3015" s="36">
        <v>-10254.24</v>
      </c>
    </row>
    <row r="3016" spans="7:14" x14ac:dyDescent="0.35">
      <c r="G3016" s="37">
        <v>3002</v>
      </c>
      <c r="H3016" s="38">
        <v>1375</v>
      </c>
      <c r="I3016" s="38">
        <v>3051.66</v>
      </c>
      <c r="J3016" s="37">
        <v>59.65</v>
      </c>
      <c r="K3016" s="38">
        <v>8400</v>
      </c>
      <c r="L3016" s="38">
        <v>317645.94</v>
      </c>
      <c r="M3016" s="38">
        <v>6352.92</v>
      </c>
      <c r="N3016" s="38">
        <v>184342</v>
      </c>
    </row>
    <row r="3017" spans="7:14" x14ac:dyDescent="0.35">
      <c r="G3017">
        <v>3003</v>
      </c>
      <c r="H3017" s="36">
        <v>1375</v>
      </c>
      <c r="I3017" s="36">
        <v>1375.3</v>
      </c>
      <c r="J3017">
        <v>64.31</v>
      </c>
      <c r="K3017" s="36">
        <v>3940</v>
      </c>
      <c r="L3017" s="36">
        <v>163554.54999999999</v>
      </c>
      <c r="M3017" s="36">
        <v>3271.09</v>
      </c>
      <c r="N3017" s="36">
        <v>82550.17</v>
      </c>
    </row>
    <row r="3018" spans="7:14" x14ac:dyDescent="0.35">
      <c r="G3018" s="37">
        <v>3004</v>
      </c>
      <c r="H3018" s="38">
        <v>1375</v>
      </c>
      <c r="I3018" s="38">
        <v>3779.24</v>
      </c>
      <c r="J3018" s="37">
        <v>49.22</v>
      </c>
      <c r="K3018" s="38">
        <v>3940</v>
      </c>
      <c r="L3018" s="38">
        <v>6537.41</v>
      </c>
      <c r="M3018" s="38">
        <v>130.75</v>
      </c>
      <c r="N3018" s="38">
        <v>4941.26</v>
      </c>
    </row>
    <row r="3019" spans="7:14" x14ac:dyDescent="0.35">
      <c r="G3019">
        <v>3005</v>
      </c>
      <c r="H3019" s="36">
        <v>1375</v>
      </c>
      <c r="I3019" s="36">
        <v>605.51</v>
      </c>
      <c r="J3019">
        <v>46.62</v>
      </c>
      <c r="K3019" s="36">
        <v>8400</v>
      </c>
      <c r="L3019" s="36">
        <v>361966.62</v>
      </c>
      <c r="M3019" s="36">
        <v>7239.33</v>
      </c>
      <c r="N3019" s="36">
        <v>200478.89</v>
      </c>
    </row>
    <row r="3020" spans="7:14" x14ac:dyDescent="0.35">
      <c r="G3020" s="37">
        <v>3006</v>
      </c>
      <c r="H3020" s="38">
        <v>1375</v>
      </c>
      <c r="I3020" s="38">
        <v>3917.21</v>
      </c>
      <c r="J3020" s="37">
        <v>53.52</v>
      </c>
      <c r="K3020" s="38">
        <v>8400</v>
      </c>
      <c r="L3020" s="38">
        <v>238523.13</v>
      </c>
      <c r="M3020" s="38">
        <v>4770.46</v>
      </c>
      <c r="N3020" s="38">
        <v>141916.92000000001</v>
      </c>
    </row>
    <row r="3021" spans="7:14" x14ac:dyDescent="0.35">
      <c r="G3021">
        <v>3007</v>
      </c>
      <c r="H3021" s="36">
        <v>1375</v>
      </c>
      <c r="I3021" s="36">
        <v>3031.93</v>
      </c>
      <c r="J3021">
        <v>53.87</v>
      </c>
      <c r="K3021" s="36">
        <v>3940</v>
      </c>
      <c r="L3021" s="36">
        <v>47544.75</v>
      </c>
      <c r="M3021" s="36">
        <v>950.9</v>
      </c>
      <c r="N3021" s="36">
        <v>25453.84</v>
      </c>
    </row>
    <row r="3022" spans="7:14" x14ac:dyDescent="0.35">
      <c r="G3022" s="37">
        <v>3008</v>
      </c>
      <c r="H3022" s="38">
        <v>1375</v>
      </c>
      <c r="I3022" s="38">
        <v>731.6</v>
      </c>
      <c r="J3022" s="37">
        <v>46.62</v>
      </c>
      <c r="K3022" s="38">
        <v>8400</v>
      </c>
      <c r="L3022" s="38">
        <v>356109.46</v>
      </c>
      <c r="M3022" s="38">
        <v>7122.19</v>
      </c>
      <c r="N3022" s="38">
        <v>260049.29</v>
      </c>
    </row>
    <row r="3023" spans="7:14" x14ac:dyDescent="0.35">
      <c r="G3023">
        <v>3009</v>
      </c>
      <c r="H3023" s="36">
        <v>1375</v>
      </c>
      <c r="I3023" s="36">
        <v>581.63</v>
      </c>
      <c r="J3023">
        <v>62.58</v>
      </c>
      <c r="K3023" s="36">
        <v>8400</v>
      </c>
      <c r="L3023" s="36">
        <v>487886.92</v>
      </c>
      <c r="M3023" s="36">
        <v>9757.74</v>
      </c>
      <c r="N3023" s="36">
        <v>419328.76</v>
      </c>
    </row>
    <row r="3024" spans="7:14" x14ac:dyDescent="0.35">
      <c r="G3024" s="37">
        <v>3010</v>
      </c>
      <c r="H3024" s="38">
        <v>1375</v>
      </c>
      <c r="I3024" s="38">
        <v>3804.01</v>
      </c>
      <c r="J3024" s="37">
        <v>45.43</v>
      </c>
      <c r="K3024" s="38">
        <v>3940</v>
      </c>
      <c r="L3024" s="38">
        <v>4802.3900000000003</v>
      </c>
      <c r="M3024" s="38">
        <v>96.05</v>
      </c>
      <c r="N3024" s="38">
        <v>4094.79</v>
      </c>
    </row>
    <row r="3025" spans="7:14" x14ac:dyDescent="0.35">
      <c r="G3025">
        <v>3011</v>
      </c>
      <c r="H3025" s="36">
        <v>1375</v>
      </c>
      <c r="I3025" s="36">
        <v>1606.09</v>
      </c>
      <c r="J3025">
        <v>47.87</v>
      </c>
      <c r="K3025" s="36">
        <v>14300</v>
      </c>
      <c r="L3025" s="36">
        <v>606338.06000000006</v>
      </c>
      <c r="M3025" s="36">
        <v>12126.76</v>
      </c>
      <c r="N3025" s="36">
        <v>360601.75</v>
      </c>
    </row>
    <row r="3026" spans="7:14" x14ac:dyDescent="0.35">
      <c r="G3026" s="37">
        <v>3012</v>
      </c>
      <c r="H3026" s="38">
        <v>1375</v>
      </c>
      <c r="I3026" s="38">
        <v>4468.6499999999996</v>
      </c>
      <c r="J3026" s="37">
        <v>54.81</v>
      </c>
      <c r="K3026" s="38">
        <v>8400</v>
      </c>
      <c r="L3026" s="38">
        <v>214096.34</v>
      </c>
      <c r="M3026" s="38">
        <v>4281.93</v>
      </c>
      <c r="N3026" s="38">
        <v>118752.23</v>
      </c>
    </row>
    <row r="3027" spans="7:14" x14ac:dyDescent="0.35">
      <c r="G3027">
        <v>3013</v>
      </c>
      <c r="H3027" s="36">
        <v>1375</v>
      </c>
      <c r="I3027" s="36">
        <v>3857.95</v>
      </c>
      <c r="J3027">
        <v>89.99</v>
      </c>
      <c r="K3027" s="36">
        <v>3940</v>
      </c>
      <c r="L3027" s="36">
        <v>6008.71</v>
      </c>
      <c r="M3027" s="36">
        <v>120.17</v>
      </c>
      <c r="N3027" s="36">
        <v>4309.41</v>
      </c>
    </row>
    <row r="3028" spans="7:14" x14ac:dyDescent="0.35">
      <c r="G3028" s="37">
        <v>3014</v>
      </c>
      <c r="H3028" s="38">
        <v>1375</v>
      </c>
      <c r="I3028" s="38">
        <v>3551.31</v>
      </c>
      <c r="J3028" s="37">
        <v>38.46</v>
      </c>
      <c r="K3028" s="38">
        <v>3940</v>
      </c>
      <c r="L3028" s="38">
        <v>13573.05</v>
      </c>
      <c r="M3028" s="38">
        <v>271.45999999999998</v>
      </c>
      <c r="N3028" s="38">
        <v>11892.32</v>
      </c>
    </row>
    <row r="3029" spans="7:14" x14ac:dyDescent="0.35">
      <c r="G3029">
        <v>3015</v>
      </c>
      <c r="H3029" s="36">
        <v>1375</v>
      </c>
      <c r="I3029" s="36">
        <v>1537.31</v>
      </c>
      <c r="J3029">
        <v>36.82</v>
      </c>
      <c r="K3029" s="36">
        <v>3940</v>
      </c>
      <c r="L3029" s="36">
        <v>87083.06</v>
      </c>
      <c r="M3029" s="36">
        <v>1741.66</v>
      </c>
      <c r="N3029" s="36">
        <v>76051.16</v>
      </c>
    </row>
    <row r="3030" spans="7:14" x14ac:dyDescent="0.35">
      <c r="G3030" s="37">
        <v>3016</v>
      </c>
      <c r="H3030" s="38">
        <v>1375</v>
      </c>
      <c r="I3030" s="38">
        <v>3602.93</v>
      </c>
      <c r="J3030" s="37">
        <v>33.31</v>
      </c>
      <c r="K3030" s="38">
        <v>3940</v>
      </c>
      <c r="L3030" s="38">
        <v>9852.25</v>
      </c>
      <c r="M3030" s="38">
        <v>197.05</v>
      </c>
      <c r="N3030" s="38">
        <v>6508</v>
      </c>
    </row>
    <row r="3031" spans="7:14" x14ac:dyDescent="0.35">
      <c r="G3031">
        <v>3017</v>
      </c>
      <c r="H3031" s="36">
        <v>1375</v>
      </c>
      <c r="I3031" s="36">
        <v>4751.1099999999997</v>
      </c>
      <c r="J3031">
        <v>58.9</v>
      </c>
      <c r="K3031" s="36">
        <v>8400</v>
      </c>
      <c r="L3031" s="36">
        <v>213533.6</v>
      </c>
      <c r="M3031" s="36">
        <v>4270.67</v>
      </c>
      <c r="N3031" s="36">
        <v>113717.37</v>
      </c>
    </row>
    <row r="3032" spans="7:14" x14ac:dyDescent="0.35">
      <c r="G3032" s="37">
        <v>3018</v>
      </c>
      <c r="H3032" s="38">
        <v>1375</v>
      </c>
      <c r="I3032" s="38">
        <v>639.49</v>
      </c>
      <c r="J3032" s="37">
        <v>47.7</v>
      </c>
      <c r="K3032" s="38">
        <v>8400</v>
      </c>
      <c r="L3032" s="38">
        <v>368777.53</v>
      </c>
      <c r="M3032" s="38">
        <v>7375.55</v>
      </c>
      <c r="N3032" s="38">
        <v>272956.81</v>
      </c>
    </row>
    <row r="3033" spans="7:14" x14ac:dyDescent="0.35">
      <c r="G3033">
        <v>3019</v>
      </c>
      <c r="H3033" s="36">
        <v>1375</v>
      </c>
      <c r="I3033" s="36">
        <v>1765.58</v>
      </c>
      <c r="J3033">
        <v>44.91</v>
      </c>
      <c r="K3033" s="36">
        <v>3940</v>
      </c>
      <c r="L3033" s="36">
        <v>96271.3</v>
      </c>
      <c r="M3033" s="36">
        <v>1925.43</v>
      </c>
      <c r="N3033" s="36">
        <v>61589.77</v>
      </c>
    </row>
    <row r="3034" spans="7:14" x14ac:dyDescent="0.35">
      <c r="G3034" s="37">
        <v>3020</v>
      </c>
      <c r="H3034" s="38">
        <v>1375</v>
      </c>
      <c r="I3034" s="38">
        <v>1326.43</v>
      </c>
      <c r="J3034" s="37">
        <v>35.11</v>
      </c>
      <c r="K3034" s="38">
        <v>3940</v>
      </c>
      <c r="L3034" s="38">
        <v>90393.33</v>
      </c>
      <c r="M3034" s="38">
        <v>1807.87</v>
      </c>
      <c r="N3034" s="38">
        <v>61756.44</v>
      </c>
    </row>
    <row r="3035" spans="7:14" x14ac:dyDescent="0.35">
      <c r="G3035">
        <v>3021</v>
      </c>
      <c r="H3035" s="36">
        <v>1375</v>
      </c>
      <c r="I3035" s="36">
        <v>2087.6</v>
      </c>
      <c r="J3035">
        <v>72.19</v>
      </c>
      <c r="K3035" s="36">
        <v>3940</v>
      </c>
      <c r="L3035" s="36">
        <v>132343.94</v>
      </c>
      <c r="M3035" s="36">
        <v>2646.88</v>
      </c>
      <c r="N3035" s="36">
        <v>72007.92</v>
      </c>
    </row>
    <row r="3036" spans="7:14" x14ac:dyDescent="0.35">
      <c r="G3036" s="37">
        <v>3022</v>
      </c>
      <c r="H3036" s="38">
        <v>1375</v>
      </c>
      <c r="I3036" s="38">
        <v>3763.2</v>
      </c>
      <c r="J3036" s="37">
        <v>47.43</v>
      </c>
      <c r="K3036" s="38">
        <v>3940</v>
      </c>
      <c r="L3036" s="38">
        <v>7010.3</v>
      </c>
      <c r="M3036" s="38">
        <v>140.21</v>
      </c>
      <c r="N3036" s="38">
        <v>3975.15</v>
      </c>
    </row>
    <row r="3037" spans="7:14" x14ac:dyDescent="0.35">
      <c r="G3037">
        <v>3023</v>
      </c>
      <c r="H3037" s="36">
        <v>1375</v>
      </c>
      <c r="I3037" s="36">
        <v>2476.36</v>
      </c>
      <c r="J3037">
        <v>54.92</v>
      </c>
      <c r="K3037" s="36">
        <v>14300</v>
      </c>
      <c r="L3037" s="36">
        <v>647974.53</v>
      </c>
      <c r="M3037" s="36">
        <v>12959.49</v>
      </c>
      <c r="N3037" s="36">
        <v>531507.96</v>
      </c>
    </row>
    <row r="3038" spans="7:14" x14ac:dyDescent="0.35">
      <c r="G3038" s="37">
        <v>3024</v>
      </c>
      <c r="H3038" s="38">
        <v>1375</v>
      </c>
      <c r="I3038" s="38">
        <v>2939.51</v>
      </c>
      <c r="J3038" s="37">
        <v>28.16</v>
      </c>
      <c r="K3038" s="38">
        <v>3940</v>
      </c>
      <c r="L3038" s="38">
        <v>26801.56</v>
      </c>
      <c r="M3038" s="38">
        <v>536.03</v>
      </c>
      <c r="N3038" s="38">
        <v>16857.72</v>
      </c>
    </row>
    <row r="3039" spans="7:14" x14ac:dyDescent="0.35">
      <c r="G3039">
        <v>3025</v>
      </c>
      <c r="H3039" s="36">
        <v>1375</v>
      </c>
      <c r="I3039" s="36">
        <v>1707.94</v>
      </c>
      <c r="J3039">
        <v>27.73</v>
      </c>
      <c r="K3039" s="36">
        <v>3940</v>
      </c>
      <c r="L3039" s="36">
        <v>60513.41</v>
      </c>
      <c r="M3039" s="36">
        <v>1210.27</v>
      </c>
      <c r="N3039" s="36">
        <v>33947.949999999997</v>
      </c>
    </row>
    <row r="3040" spans="7:14" x14ac:dyDescent="0.35">
      <c r="G3040" s="37">
        <v>3026</v>
      </c>
      <c r="H3040" s="38">
        <v>1375</v>
      </c>
      <c r="I3040" s="38">
        <v>878.19</v>
      </c>
      <c r="J3040" s="37">
        <v>23.08</v>
      </c>
      <c r="K3040" s="38">
        <v>3940</v>
      </c>
      <c r="L3040" s="38">
        <v>69278.84</v>
      </c>
      <c r="M3040" s="38">
        <v>1385.58</v>
      </c>
      <c r="N3040" s="38">
        <v>36572.31</v>
      </c>
    </row>
    <row r="3041" spans="7:14" x14ac:dyDescent="0.35">
      <c r="G3041">
        <v>3027</v>
      </c>
      <c r="H3041" s="36">
        <v>1375</v>
      </c>
      <c r="I3041" s="36">
        <v>1481.28</v>
      </c>
      <c r="J3041">
        <v>43.9</v>
      </c>
      <c r="K3041" s="36">
        <v>3940</v>
      </c>
      <c r="L3041" s="36">
        <v>106562.67</v>
      </c>
      <c r="M3041" s="36">
        <v>2131.25</v>
      </c>
      <c r="N3041" s="36">
        <v>70760.72</v>
      </c>
    </row>
    <row r="3042" spans="7:14" x14ac:dyDescent="0.35">
      <c r="G3042" s="37">
        <v>3028</v>
      </c>
      <c r="H3042" s="38">
        <v>1375</v>
      </c>
      <c r="I3042" s="38">
        <v>4326.47</v>
      </c>
      <c r="J3042" s="37">
        <v>48.78</v>
      </c>
      <c r="K3042" s="38">
        <v>8400</v>
      </c>
      <c r="L3042" s="38">
        <v>197314.58</v>
      </c>
      <c r="M3042" s="38">
        <v>3946.29</v>
      </c>
      <c r="N3042" s="38">
        <v>163699.18</v>
      </c>
    </row>
    <row r="3043" spans="7:14" x14ac:dyDescent="0.35">
      <c r="G3043">
        <v>3029</v>
      </c>
      <c r="H3043" s="36">
        <v>1375</v>
      </c>
      <c r="I3043" s="36">
        <v>3091.6</v>
      </c>
      <c r="J3043">
        <v>37.549999999999997</v>
      </c>
      <c r="K3043" s="36">
        <v>14300</v>
      </c>
      <c r="L3043" s="36">
        <v>419503.45</v>
      </c>
      <c r="M3043" s="36">
        <v>8390.07</v>
      </c>
      <c r="N3043" s="36">
        <v>283880.99</v>
      </c>
    </row>
    <row r="3044" spans="7:14" x14ac:dyDescent="0.35">
      <c r="G3044" s="37">
        <v>3030</v>
      </c>
      <c r="H3044" s="38">
        <v>1375</v>
      </c>
      <c r="I3044" s="38">
        <v>2014.35</v>
      </c>
      <c r="J3044" s="37">
        <v>43.05</v>
      </c>
      <c r="K3044" s="38">
        <v>3940</v>
      </c>
      <c r="L3044" s="38">
        <v>81521.64</v>
      </c>
      <c r="M3044" s="38">
        <v>1630.43</v>
      </c>
      <c r="N3044" s="38">
        <v>51658.01</v>
      </c>
    </row>
    <row r="3045" spans="7:14" x14ac:dyDescent="0.35">
      <c r="G3045">
        <v>3031</v>
      </c>
      <c r="H3045" s="36">
        <v>1375</v>
      </c>
      <c r="I3045" s="36">
        <v>3991.55</v>
      </c>
      <c r="J3045">
        <v>5.05</v>
      </c>
      <c r="K3045" s="36">
        <v>3940</v>
      </c>
      <c r="L3045" s="36">
        <v>-1635.4</v>
      </c>
      <c r="M3045" s="36">
        <v>-32.71</v>
      </c>
      <c r="N3045" s="36">
        <v>-1293.6099999999999</v>
      </c>
    </row>
    <row r="3046" spans="7:14" x14ac:dyDescent="0.35">
      <c r="G3046" s="37">
        <v>3032</v>
      </c>
      <c r="H3046" s="38">
        <v>1375</v>
      </c>
      <c r="I3046" s="38">
        <v>509.4</v>
      </c>
      <c r="J3046" s="37">
        <v>43.12</v>
      </c>
      <c r="K3046" s="38">
        <v>3940</v>
      </c>
      <c r="L3046" s="38">
        <v>146542.70000000001</v>
      </c>
      <c r="M3046" s="38">
        <v>2930.85</v>
      </c>
      <c r="N3046" s="38">
        <v>74853.919999999998</v>
      </c>
    </row>
    <row r="3047" spans="7:14" x14ac:dyDescent="0.35">
      <c r="G3047">
        <v>3033</v>
      </c>
      <c r="H3047" s="36">
        <v>1375</v>
      </c>
      <c r="I3047" s="36">
        <v>1418.68</v>
      </c>
      <c r="J3047">
        <v>28.78</v>
      </c>
      <c r="K3047" s="36">
        <v>3940</v>
      </c>
      <c r="L3047" s="36">
        <v>71177.3</v>
      </c>
      <c r="M3047" s="36">
        <v>1423.55</v>
      </c>
      <c r="N3047" s="36">
        <v>57530.44</v>
      </c>
    </row>
    <row r="3048" spans="7:14" x14ac:dyDescent="0.35">
      <c r="G3048" s="37">
        <v>3034</v>
      </c>
      <c r="H3048" s="38">
        <v>1375</v>
      </c>
      <c r="I3048" s="38">
        <v>1304.5</v>
      </c>
      <c r="J3048" s="37">
        <v>29.59</v>
      </c>
      <c r="K3048" s="38">
        <v>3940</v>
      </c>
      <c r="L3048" s="38">
        <v>76601.42</v>
      </c>
      <c r="M3048" s="38">
        <v>1532.03</v>
      </c>
      <c r="N3048" s="38">
        <v>41016.92</v>
      </c>
    </row>
    <row r="3049" spans="7:14" x14ac:dyDescent="0.35">
      <c r="G3049">
        <v>3035</v>
      </c>
      <c r="H3049" s="36">
        <v>1375</v>
      </c>
      <c r="I3049" s="36">
        <v>4929.75</v>
      </c>
      <c r="J3049">
        <v>2.99</v>
      </c>
      <c r="K3049" s="36">
        <v>3940</v>
      </c>
      <c r="L3049" s="36">
        <v>-4335.7</v>
      </c>
      <c r="M3049" s="36">
        <v>-86.71</v>
      </c>
      <c r="N3049" s="36">
        <v>-3164.75</v>
      </c>
    </row>
    <row r="3050" spans="7:14" x14ac:dyDescent="0.35">
      <c r="G3050" s="37">
        <v>3036</v>
      </c>
      <c r="H3050" s="38">
        <v>1375</v>
      </c>
      <c r="I3050" s="38">
        <v>3589.27</v>
      </c>
      <c r="J3050" s="37">
        <v>59.25</v>
      </c>
      <c r="K3050" s="38">
        <v>8400</v>
      </c>
      <c r="L3050" s="38">
        <v>283671.81</v>
      </c>
      <c r="M3050" s="38">
        <v>5673.44</v>
      </c>
      <c r="N3050" s="38">
        <v>255241.75</v>
      </c>
    </row>
    <row r="3051" spans="7:14" x14ac:dyDescent="0.35">
      <c r="G3051">
        <v>3037</v>
      </c>
      <c r="H3051" s="36">
        <v>1375</v>
      </c>
      <c r="I3051" s="36">
        <v>3165.37</v>
      </c>
      <c r="J3051">
        <v>76.739999999999995</v>
      </c>
      <c r="K3051" s="36">
        <v>3940</v>
      </c>
      <c r="L3051" s="36">
        <v>58068.03</v>
      </c>
      <c r="M3051" s="36">
        <v>1161.3599999999999</v>
      </c>
      <c r="N3051" s="36">
        <v>39642.14</v>
      </c>
    </row>
    <row r="3052" spans="7:14" x14ac:dyDescent="0.35">
      <c r="G3052" s="37">
        <v>3038</v>
      </c>
      <c r="H3052" s="38">
        <v>1375</v>
      </c>
      <c r="I3052" s="38">
        <v>223.93</v>
      </c>
      <c r="J3052" s="37">
        <v>55.57</v>
      </c>
      <c r="K3052" s="38">
        <v>3940</v>
      </c>
      <c r="L3052" s="38">
        <v>205133.69</v>
      </c>
      <c r="M3052" s="38">
        <v>4102.67</v>
      </c>
      <c r="N3052" s="38">
        <v>133067.28</v>
      </c>
    </row>
    <row r="3053" spans="7:14" x14ac:dyDescent="0.35">
      <c r="G3053">
        <v>3039</v>
      </c>
      <c r="H3053" s="36">
        <v>1375</v>
      </c>
      <c r="I3053" s="36">
        <v>1084.69</v>
      </c>
      <c r="J3053">
        <v>26.54</v>
      </c>
      <c r="K3053" s="36">
        <v>3940</v>
      </c>
      <c r="L3053" s="36">
        <v>74396.41</v>
      </c>
      <c r="M3053" s="36">
        <v>1487.93</v>
      </c>
      <c r="N3053" s="36">
        <v>41085.769999999997</v>
      </c>
    </row>
    <row r="3054" spans="7:14" x14ac:dyDescent="0.35">
      <c r="G3054" s="37">
        <v>3040</v>
      </c>
      <c r="H3054" s="38">
        <v>1375</v>
      </c>
      <c r="I3054" s="38">
        <v>3250.6</v>
      </c>
      <c r="J3054" s="37">
        <v>91.64</v>
      </c>
      <c r="K3054" s="38">
        <v>8400</v>
      </c>
      <c r="L3054" s="38">
        <v>470521.61</v>
      </c>
      <c r="M3054" s="38">
        <v>9410.43</v>
      </c>
      <c r="N3054" s="38">
        <v>321730.78000000003</v>
      </c>
    </row>
    <row r="3055" spans="7:14" x14ac:dyDescent="0.35">
      <c r="G3055">
        <v>3041</v>
      </c>
      <c r="H3055" s="36">
        <v>1375</v>
      </c>
      <c r="I3055" s="36">
        <v>2022.65</v>
      </c>
      <c r="J3055">
        <v>85.46</v>
      </c>
      <c r="K3055" s="36">
        <v>3940</v>
      </c>
      <c r="L3055" s="36">
        <v>162484.12</v>
      </c>
      <c r="M3055" s="36">
        <v>3249.68</v>
      </c>
      <c r="N3055" s="36">
        <v>140117.89000000001</v>
      </c>
    </row>
    <row r="3056" spans="7:14" x14ac:dyDescent="0.35">
      <c r="G3056" s="37">
        <v>3042</v>
      </c>
      <c r="H3056" s="38">
        <v>1375</v>
      </c>
      <c r="I3056" s="38">
        <v>4636.55</v>
      </c>
      <c r="J3056" s="37">
        <v>48.57</v>
      </c>
      <c r="K3056" s="38">
        <v>3940</v>
      </c>
      <c r="L3056" s="38">
        <v>-35202.92</v>
      </c>
      <c r="M3056" s="38">
        <v>-704.06</v>
      </c>
      <c r="N3056" s="38">
        <v>-18632.009999999998</v>
      </c>
    </row>
    <row r="3057" spans="7:14" x14ac:dyDescent="0.35">
      <c r="G3057">
        <v>3043</v>
      </c>
      <c r="H3057" s="36">
        <v>1375</v>
      </c>
      <c r="I3057" s="36">
        <v>3870.68</v>
      </c>
      <c r="J3057">
        <v>27.72</v>
      </c>
      <c r="K3057" s="36">
        <v>8400</v>
      </c>
      <c r="L3057" s="36">
        <v>124164.66</v>
      </c>
      <c r="M3057" s="36">
        <v>2483.29</v>
      </c>
      <c r="N3057" s="36">
        <v>83669.36</v>
      </c>
    </row>
    <row r="3058" spans="7:14" x14ac:dyDescent="0.35">
      <c r="G3058" s="37">
        <v>3044</v>
      </c>
      <c r="H3058" s="38">
        <v>1375</v>
      </c>
      <c r="I3058" s="38">
        <v>2347.44</v>
      </c>
      <c r="J3058" s="37">
        <v>60.53</v>
      </c>
      <c r="K3058" s="38">
        <v>3940</v>
      </c>
      <c r="L3058" s="38">
        <v>95023.56</v>
      </c>
      <c r="M3058" s="38">
        <v>1900.47</v>
      </c>
      <c r="N3058" s="38">
        <v>75200.460000000006</v>
      </c>
    </row>
    <row r="3059" spans="7:14" x14ac:dyDescent="0.35">
      <c r="G3059">
        <v>3045</v>
      </c>
      <c r="H3059" s="36">
        <v>1375</v>
      </c>
      <c r="I3059" s="36">
        <v>3797.67</v>
      </c>
      <c r="J3059">
        <v>81.819999999999993</v>
      </c>
      <c r="K3059" s="36">
        <v>14300</v>
      </c>
      <c r="L3059" s="36">
        <v>857964.46</v>
      </c>
      <c r="M3059" s="36">
        <v>17159.29</v>
      </c>
      <c r="N3059" s="36">
        <v>463692.51</v>
      </c>
    </row>
    <row r="3060" spans="7:14" x14ac:dyDescent="0.35">
      <c r="G3060" s="37">
        <v>3046</v>
      </c>
      <c r="H3060" s="38">
        <v>1375</v>
      </c>
      <c r="I3060" s="38">
        <v>4881.9399999999996</v>
      </c>
      <c r="J3060" s="37">
        <v>63.82</v>
      </c>
      <c r="K3060" s="38">
        <v>3940</v>
      </c>
      <c r="L3060" s="38">
        <v>-61490.18</v>
      </c>
      <c r="M3060" s="38">
        <v>-1229.8</v>
      </c>
      <c r="N3060" s="38">
        <v>-52367.17</v>
      </c>
    </row>
    <row r="3061" spans="7:14" x14ac:dyDescent="0.35">
      <c r="G3061">
        <v>3047</v>
      </c>
      <c r="H3061" s="36">
        <v>1375</v>
      </c>
      <c r="I3061" s="36">
        <v>2412.71</v>
      </c>
      <c r="J3061">
        <v>55.7</v>
      </c>
      <c r="K3061" s="36">
        <v>8400</v>
      </c>
      <c r="L3061" s="36">
        <v>332103.28999999998</v>
      </c>
      <c r="M3061" s="36">
        <v>6642.07</v>
      </c>
      <c r="N3061" s="36">
        <v>285943.21000000002</v>
      </c>
    </row>
    <row r="3062" spans="7:14" x14ac:dyDescent="0.35">
      <c r="G3062" s="37">
        <v>3048</v>
      </c>
      <c r="H3062" s="38">
        <v>1375</v>
      </c>
      <c r="I3062" s="38">
        <v>3284.12</v>
      </c>
      <c r="J3062" s="37">
        <v>55.07</v>
      </c>
      <c r="K3062" s="38">
        <v>14300</v>
      </c>
      <c r="L3062" s="38">
        <v>605233.82999999996</v>
      </c>
      <c r="M3062" s="38">
        <v>12104.68</v>
      </c>
      <c r="N3062" s="38">
        <v>415188.21</v>
      </c>
    </row>
    <row r="3063" spans="7:14" x14ac:dyDescent="0.35">
      <c r="G3063">
        <v>3049</v>
      </c>
      <c r="H3063" s="36">
        <v>1375</v>
      </c>
      <c r="I3063" s="36">
        <v>4609.59</v>
      </c>
      <c r="J3063">
        <v>86.23</v>
      </c>
      <c r="K3063" s="36">
        <v>3940</v>
      </c>
      <c r="L3063" s="36">
        <v>-59110.81</v>
      </c>
      <c r="M3063" s="36">
        <v>-1182.22</v>
      </c>
      <c r="N3063" s="36">
        <v>-38424.76</v>
      </c>
    </row>
    <row r="3064" spans="7:14" x14ac:dyDescent="0.35">
      <c r="G3064" s="37">
        <v>3050</v>
      </c>
      <c r="H3064" s="38">
        <v>1375</v>
      </c>
      <c r="I3064" s="38">
        <v>1393.64</v>
      </c>
      <c r="J3064" s="37">
        <v>23.85</v>
      </c>
      <c r="K3064" s="38">
        <v>3940</v>
      </c>
      <c r="L3064" s="38">
        <v>59348</v>
      </c>
      <c r="M3064" s="38">
        <v>1186.96</v>
      </c>
      <c r="N3064" s="38">
        <v>41283.440000000002</v>
      </c>
    </row>
    <row r="3065" spans="7:14" x14ac:dyDescent="0.35">
      <c r="G3065">
        <v>3051</v>
      </c>
      <c r="H3065" s="36">
        <v>1375</v>
      </c>
      <c r="I3065" s="36">
        <v>4455.4799999999996</v>
      </c>
      <c r="J3065">
        <v>31.31</v>
      </c>
      <c r="K3065" s="36">
        <v>3940</v>
      </c>
      <c r="L3065" s="36">
        <v>-17514.560000000001</v>
      </c>
      <c r="M3065" s="36">
        <v>-350.29</v>
      </c>
      <c r="N3065" s="36">
        <v>-9254.75</v>
      </c>
    </row>
    <row r="3066" spans="7:14" x14ac:dyDescent="0.35">
      <c r="G3066" s="37">
        <v>3052</v>
      </c>
      <c r="H3066" s="38">
        <v>1375</v>
      </c>
      <c r="I3066" s="38">
        <v>668.21</v>
      </c>
      <c r="J3066" s="37">
        <v>67.23</v>
      </c>
      <c r="K3066" s="38">
        <v>8400</v>
      </c>
      <c r="L3066" s="38">
        <v>518454.44</v>
      </c>
      <c r="M3066" s="38">
        <v>10369.09</v>
      </c>
      <c r="N3066" s="38">
        <v>412104.75</v>
      </c>
    </row>
    <row r="3067" spans="7:14" x14ac:dyDescent="0.35">
      <c r="G3067">
        <v>3053</v>
      </c>
      <c r="H3067" s="36">
        <v>1375</v>
      </c>
      <c r="I3067" s="36">
        <v>3312.55</v>
      </c>
      <c r="J3067">
        <v>30.96</v>
      </c>
      <c r="K3067" s="36">
        <v>14300</v>
      </c>
      <c r="L3067" s="36">
        <v>338826.51</v>
      </c>
      <c r="M3067" s="36">
        <v>6776.53</v>
      </c>
      <c r="N3067" s="36">
        <v>170736.7</v>
      </c>
    </row>
    <row r="3068" spans="7:14" x14ac:dyDescent="0.35">
      <c r="G3068" s="37">
        <v>3054</v>
      </c>
      <c r="H3068" s="38">
        <v>1375</v>
      </c>
      <c r="I3068" s="38">
        <v>3957.62</v>
      </c>
      <c r="J3068" s="37">
        <v>44.66</v>
      </c>
      <c r="K3068" s="38">
        <v>8400</v>
      </c>
      <c r="L3068" s="38">
        <v>197008.14</v>
      </c>
      <c r="M3068" s="38">
        <v>3940.16</v>
      </c>
      <c r="N3068" s="38">
        <v>175782.54</v>
      </c>
    </row>
    <row r="3069" spans="7:14" x14ac:dyDescent="0.35">
      <c r="G3069">
        <v>3055</v>
      </c>
      <c r="H3069" s="36">
        <v>1375</v>
      </c>
      <c r="I3069" s="36">
        <v>3150.11</v>
      </c>
      <c r="J3069">
        <v>39.590000000000003</v>
      </c>
      <c r="K3069" s="36">
        <v>14300</v>
      </c>
      <c r="L3069" s="36">
        <v>440037.08</v>
      </c>
      <c r="M3069" s="36">
        <v>8800.74</v>
      </c>
      <c r="N3069" s="36">
        <v>375169.63</v>
      </c>
    </row>
    <row r="3070" spans="7:14" x14ac:dyDescent="0.35">
      <c r="G3070" s="37">
        <v>3056</v>
      </c>
      <c r="H3070" s="38">
        <v>1375</v>
      </c>
      <c r="I3070" s="38">
        <v>2578.5700000000002</v>
      </c>
      <c r="J3070" s="37">
        <v>37.49</v>
      </c>
      <c r="K3070" s="38">
        <v>3940</v>
      </c>
      <c r="L3070" s="38">
        <v>49658.63</v>
      </c>
      <c r="M3070" s="38">
        <v>993.17</v>
      </c>
      <c r="N3070" s="38">
        <v>41004.6</v>
      </c>
    </row>
    <row r="3071" spans="7:14" x14ac:dyDescent="0.35">
      <c r="G3071">
        <v>3057</v>
      </c>
      <c r="H3071" s="36">
        <v>1375</v>
      </c>
      <c r="I3071" s="36">
        <v>3163.27</v>
      </c>
      <c r="J3071">
        <v>14.94</v>
      </c>
      <c r="K3071" s="36">
        <v>3940</v>
      </c>
      <c r="L3071" s="36">
        <v>10229.68</v>
      </c>
      <c r="M3071" s="36">
        <v>204.59</v>
      </c>
      <c r="N3071" s="36">
        <v>8881.1</v>
      </c>
    </row>
    <row r="3072" spans="7:14" x14ac:dyDescent="0.35">
      <c r="G3072" s="37">
        <v>3058</v>
      </c>
      <c r="H3072" s="38">
        <v>1375</v>
      </c>
      <c r="I3072" s="38">
        <v>927.99</v>
      </c>
      <c r="J3072" s="37">
        <v>53</v>
      </c>
      <c r="K3072" s="38">
        <v>3940</v>
      </c>
      <c r="L3072" s="38">
        <v>158271.04000000001</v>
      </c>
      <c r="M3072" s="38">
        <v>3165.42</v>
      </c>
      <c r="N3072" s="38">
        <v>114701.06</v>
      </c>
    </row>
    <row r="3073" spans="7:14" x14ac:dyDescent="0.35">
      <c r="G3073">
        <v>3059</v>
      </c>
      <c r="H3073" s="36">
        <v>1375</v>
      </c>
      <c r="I3073" s="36">
        <v>1234.74</v>
      </c>
      <c r="J3073">
        <v>45.5</v>
      </c>
      <c r="K3073" s="36">
        <v>8400</v>
      </c>
      <c r="L3073" s="36">
        <v>324626.28999999998</v>
      </c>
      <c r="M3073" s="36">
        <v>6492.53</v>
      </c>
      <c r="N3073" s="36">
        <v>179794.64</v>
      </c>
    </row>
    <row r="3074" spans="7:14" x14ac:dyDescent="0.35">
      <c r="G3074" s="37">
        <v>3060</v>
      </c>
      <c r="H3074" s="38">
        <v>1375</v>
      </c>
      <c r="I3074" s="38">
        <v>1495.52</v>
      </c>
      <c r="J3074" s="37">
        <v>52.33</v>
      </c>
      <c r="K3074" s="38">
        <v>8400</v>
      </c>
      <c r="L3074" s="38">
        <v>359965.88</v>
      </c>
      <c r="M3074" s="38">
        <v>7199.32</v>
      </c>
      <c r="N3074" s="38">
        <v>205791.15</v>
      </c>
    </row>
    <row r="3075" spans="7:14" x14ac:dyDescent="0.35">
      <c r="G3075">
        <v>3061</v>
      </c>
      <c r="H3075" s="36">
        <v>1375</v>
      </c>
      <c r="I3075" s="36">
        <v>3069.34</v>
      </c>
      <c r="J3075">
        <v>40.79</v>
      </c>
      <c r="K3075" s="36">
        <v>3940</v>
      </c>
      <c r="L3075" s="36">
        <v>34142.14</v>
      </c>
      <c r="M3075" s="36">
        <v>682.84</v>
      </c>
      <c r="N3075" s="36">
        <v>20556.89</v>
      </c>
    </row>
    <row r="3076" spans="7:14" x14ac:dyDescent="0.35">
      <c r="G3076" s="37">
        <v>3062</v>
      </c>
      <c r="H3076" s="38">
        <v>1375</v>
      </c>
      <c r="I3076" s="38">
        <v>2321.13</v>
      </c>
      <c r="J3076" s="37">
        <v>78.209999999999994</v>
      </c>
      <c r="K3076" s="38">
        <v>3940</v>
      </c>
      <c r="L3076" s="38">
        <v>125235.26</v>
      </c>
      <c r="M3076" s="38">
        <v>2504.71</v>
      </c>
      <c r="N3076" s="38">
        <v>112340.57</v>
      </c>
    </row>
    <row r="3077" spans="7:14" x14ac:dyDescent="0.35">
      <c r="G3077">
        <v>3063</v>
      </c>
      <c r="H3077" s="36">
        <v>1375</v>
      </c>
      <c r="I3077" s="36">
        <v>1373.48</v>
      </c>
      <c r="J3077">
        <v>54.16</v>
      </c>
      <c r="K3077" s="36">
        <v>3940</v>
      </c>
      <c r="L3077" s="36">
        <v>137622.92000000001</v>
      </c>
      <c r="M3077" s="36">
        <v>2752.46</v>
      </c>
      <c r="N3077" s="36">
        <v>76204.23</v>
      </c>
    </row>
    <row r="3078" spans="7:14" x14ac:dyDescent="0.35">
      <c r="G3078" s="37">
        <v>3064</v>
      </c>
      <c r="H3078" s="38">
        <v>1375</v>
      </c>
      <c r="I3078" s="38">
        <v>4437.4799999999996</v>
      </c>
      <c r="J3078" s="37">
        <v>81.77</v>
      </c>
      <c r="K3078" s="38">
        <v>8400</v>
      </c>
      <c r="L3078" s="38">
        <v>322630.46999999997</v>
      </c>
      <c r="M3078" s="38">
        <v>6452.61</v>
      </c>
      <c r="N3078" s="38">
        <v>239198.35</v>
      </c>
    </row>
    <row r="3079" spans="7:14" x14ac:dyDescent="0.35">
      <c r="G3079">
        <v>3065</v>
      </c>
      <c r="H3079" s="36">
        <v>1375</v>
      </c>
      <c r="I3079" s="36">
        <v>1994.82</v>
      </c>
      <c r="J3079">
        <v>43.06</v>
      </c>
      <c r="K3079" s="36">
        <v>14300</v>
      </c>
      <c r="L3079" s="36">
        <v>528541.47</v>
      </c>
      <c r="M3079" s="36">
        <v>10570.83</v>
      </c>
      <c r="N3079" s="36">
        <v>321006.96999999997</v>
      </c>
    </row>
    <row r="3080" spans="7:14" x14ac:dyDescent="0.35">
      <c r="G3080" s="37">
        <v>3066</v>
      </c>
      <c r="H3080" s="38">
        <v>1375</v>
      </c>
      <c r="I3080" s="38">
        <v>2340.9499999999998</v>
      </c>
      <c r="J3080" s="37">
        <v>0</v>
      </c>
      <c r="K3080" s="38">
        <v>3940</v>
      </c>
      <c r="L3080" s="38">
        <v>-1375</v>
      </c>
      <c r="M3080" s="38">
        <v>-27.5</v>
      </c>
      <c r="N3080" s="38">
        <v>-837.69</v>
      </c>
    </row>
    <row r="3081" spans="7:14" x14ac:dyDescent="0.35">
      <c r="G3081">
        <v>3067</v>
      </c>
      <c r="H3081" s="36">
        <v>1375</v>
      </c>
      <c r="I3081" s="36">
        <v>2166.5700000000002</v>
      </c>
      <c r="J3081">
        <v>63.98</v>
      </c>
      <c r="K3081" s="36">
        <v>3940</v>
      </c>
      <c r="L3081" s="36">
        <v>112083.23</v>
      </c>
      <c r="M3081" s="36">
        <v>2241.66</v>
      </c>
      <c r="N3081" s="36">
        <v>92916.05</v>
      </c>
    </row>
    <row r="3082" spans="7:14" x14ac:dyDescent="0.35">
      <c r="G3082" s="37">
        <v>3068</v>
      </c>
      <c r="H3082" s="38">
        <v>1375</v>
      </c>
      <c r="I3082" s="38">
        <v>1073.33</v>
      </c>
      <c r="J3082" s="37">
        <v>66.989999999999995</v>
      </c>
      <c r="K3082" s="38">
        <v>3940</v>
      </c>
      <c r="L3082" s="38">
        <v>190661.88</v>
      </c>
      <c r="M3082" s="38">
        <v>3813.24</v>
      </c>
      <c r="N3082" s="38">
        <v>132289.23000000001</v>
      </c>
    </row>
    <row r="3083" spans="7:14" x14ac:dyDescent="0.35">
      <c r="G3083">
        <v>3069</v>
      </c>
      <c r="H3083" s="36">
        <v>1375</v>
      </c>
      <c r="I3083" s="36">
        <v>3711.81</v>
      </c>
      <c r="J3083">
        <v>21.82</v>
      </c>
      <c r="K3083" s="36">
        <v>3940</v>
      </c>
      <c r="L3083" s="36">
        <v>3603.31</v>
      </c>
      <c r="M3083" s="36">
        <v>72.069999999999993</v>
      </c>
      <c r="N3083" s="36">
        <v>1908.05</v>
      </c>
    </row>
    <row r="3084" spans="7:14" x14ac:dyDescent="0.35">
      <c r="G3084" s="37">
        <v>3070</v>
      </c>
      <c r="H3084" s="38">
        <v>1375</v>
      </c>
      <c r="I3084" s="38">
        <v>2352.6</v>
      </c>
      <c r="J3084" s="37">
        <v>55.75</v>
      </c>
      <c r="K3084" s="38">
        <v>14300</v>
      </c>
      <c r="L3084" s="38">
        <v>664728.87</v>
      </c>
      <c r="M3084" s="38">
        <v>13294.58</v>
      </c>
      <c r="N3084" s="38">
        <v>528313.56999999995</v>
      </c>
    </row>
    <row r="3085" spans="7:14" x14ac:dyDescent="0.35">
      <c r="G3085">
        <v>3071</v>
      </c>
      <c r="H3085" s="36">
        <v>1375</v>
      </c>
      <c r="I3085" s="36">
        <v>278.02999999999997</v>
      </c>
      <c r="J3085">
        <v>57.47</v>
      </c>
      <c r="K3085" s="36">
        <v>3940</v>
      </c>
      <c r="L3085" s="36">
        <v>209094.17</v>
      </c>
      <c r="M3085" s="36">
        <v>4181.88</v>
      </c>
      <c r="N3085" s="36">
        <v>128381.49</v>
      </c>
    </row>
    <row r="3086" spans="7:14" x14ac:dyDescent="0.35">
      <c r="G3086" s="37">
        <v>3072</v>
      </c>
      <c r="H3086" s="38">
        <v>1375</v>
      </c>
      <c r="I3086" s="38">
        <v>4827.2700000000004</v>
      </c>
      <c r="J3086" s="37">
        <v>31.01</v>
      </c>
      <c r="K3086" s="38">
        <v>3940</v>
      </c>
      <c r="L3086" s="38">
        <v>-28890.59</v>
      </c>
      <c r="M3086" s="38">
        <v>-577.80999999999995</v>
      </c>
      <c r="N3086" s="38">
        <v>-14930.07</v>
      </c>
    </row>
    <row r="3087" spans="7:14" x14ac:dyDescent="0.35">
      <c r="G3087">
        <v>3073</v>
      </c>
      <c r="H3087" s="36">
        <v>1375</v>
      </c>
      <c r="I3087" s="36">
        <v>4115.67</v>
      </c>
      <c r="J3087">
        <v>52.38</v>
      </c>
      <c r="K3087" s="36">
        <v>3940</v>
      </c>
      <c r="L3087" s="36">
        <v>-10575.78</v>
      </c>
      <c r="M3087" s="36">
        <v>-211.52</v>
      </c>
      <c r="N3087" s="36">
        <v>-7992.62</v>
      </c>
    </row>
    <row r="3088" spans="7:14" x14ac:dyDescent="0.35">
      <c r="G3088" s="37">
        <v>3074</v>
      </c>
      <c r="H3088" s="38">
        <v>1375</v>
      </c>
      <c r="I3088" s="38">
        <v>3673.08</v>
      </c>
      <c r="J3088" s="37">
        <v>37.47</v>
      </c>
      <c r="K3088" s="38">
        <v>3940</v>
      </c>
      <c r="L3088" s="38">
        <v>8626.6</v>
      </c>
      <c r="M3088" s="38">
        <v>172.53</v>
      </c>
      <c r="N3088" s="38">
        <v>6426.36</v>
      </c>
    </row>
    <row r="3089" spans="7:14" x14ac:dyDescent="0.35">
      <c r="G3089">
        <v>3075</v>
      </c>
      <c r="H3089" s="36">
        <v>1375</v>
      </c>
      <c r="I3089" s="36">
        <v>4371.6400000000003</v>
      </c>
      <c r="J3089">
        <v>11.6</v>
      </c>
      <c r="K3089" s="36">
        <v>14300</v>
      </c>
      <c r="L3089" s="36">
        <v>113807.08</v>
      </c>
      <c r="M3089" s="36">
        <v>2276.14</v>
      </c>
      <c r="N3089" s="36">
        <v>81824.44</v>
      </c>
    </row>
    <row r="3090" spans="7:14" x14ac:dyDescent="0.35">
      <c r="G3090" s="37">
        <v>3076</v>
      </c>
      <c r="H3090" s="38">
        <v>1375</v>
      </c>
      <c r="I3090" s="38">
        <v>4552.67</v>
      </c>
      <c r="J3090" s="37">
        <v>70.010000000000005</v>
      </c>
      <c r="K3090" s="38">
        <v>3940</v>
      </c>
      <c r="L3090" s="38">
        <v>-44271.02</v>
      </c>
      <c r="M3090" s="38">
        <v>-885.42</v>
      </c>
      <c r="N3090" s="38">
        <v>-25517.119999999999</v>
      </c>
    </row>
    <row r="3091" spans="7:14" x14ac:dyDescent="0.35">
      <c r="G3091">
        <v>3077</v>
      </c>
      <c r="H3091" s="36">
        <v>1375</v>
      </c>
      <c r="I3091" s="36">
        <v>1819.95</v>
      </c>
      <c r="J3091">
        <v>49.63</v>
      </c>
      <c r="K3091" s="36">
        <v>3940</v>
      </c>
      <c r="L3091" s="36">
        <v>103833.01</v>
      </c>
      <c r="M3091" s="36">
        <v>2076.66</v>
      </c>
      <c r="N3091" s="36">
        <v>75204.81</v>
      </c>
    </row>
    <row r="3092" spans="7:14" x14ac:dyDescent="0.35">
      <c r="G3092" s="37">
        <v>3078</v>
      </c>
      <c r="H3092" s="38">
        <v>1375</v>
      </c>
      <c r="I3092" s="38">
        <v>3132.6</v>
      </c>
      <c r="J3092" s="37">
        <v>64</v>
      </c>
      <c r="K3092" s="38">
        <v>3940</v>
      </c>
      <c r="L3092" s="38">
        <v>50300.92</v>
      </c>
      <c r="M3092" s="38">
        <v>1006.02</v>
      </c>
      <c r="N3092" s="38">
        <v>35487.379999999997</v>
      </c>
    </row>
    <row r="3093" spans="7:14" x14ac:dyDescent="0.35">
      <c r="G3093">
        <v>3079</v>
      </c>
      <c r="H3093" s="36">
        <v>1375</v>
      </c>
      <c r="I3093" s="36">
        <v>3122.28</v>
      </c>
      <c r="J3093">
        <v>60.65</v>
      </c>
      <c r="K3093" s="36">
        <v>14300</v>
      </c>
      <c r="L3093" s="36">
        <v>676511.78</v>
      </c>
      <c r="M3093" s="36">
        <v>13530.24</v>
      </c>
      <c r="N3093" s="36">
        <v>548700.43999999994</v>
      </c>
    </row>
    <row r="3094" spans="7:14" x14ac:dyDescent="0.35">
      <c r="G3094" s="37">
        <v>3080</v>
      </c>
      <c r="H3094" s="38">
        <v>1375</v>
      </c>
      <c r="I3094" s="38">
        <v>1483.04</v>
      </c>
      <c r="J3094" s="37">
        <v>94.91</v>
      </c>
      <c r="K3094" s="38">
        <v>14300</v>
      </c>
      <c r="L3094" s="38">
        <v>1215123.3600000001</v>
      </c>
      <c r="M3094" s="38">
        <v>24302.47</v>
      </c>
      <c r="N3094" s="38">
        <v>613226.55000000005</v>
      </c>
    </row>
    <row r="3095" spans="7:14" x14ac:dyDescent="0.35">
      <c r="G3095">
        <v>3081</v>
      </c>
      <c r="H3095" s="36">
        <v>1375</v>
      </c>
      <c r="I3095" s="36">
        <v>1265.3699999999999</v>
      </c>
      <c r="J3095">
        <v>47.19</v>
      </c>
      <c r="K3095" s="36">
        <v>3940</v>
      </c>
      <c r="L3095" s="36">
        <v>124838.39</v>
      </c>
      <c r="M3095" s="36">
        <v>2496.77</v>
      </c>
      <c r="N3095" s="36">
        <v>67794.53</v>
      </c>
    </row>
    <row r="3096" spans="7:14" x14ac:dyDescent="0.35">
      <c r="G3096" s="37">
        <v>3082</v>
      </c>
      <c r="H3096" s="38">
        <v>1375</v>
      </c>
      <c r="I3096" s="38">
        <v>746.75</v>
      </c>
      <c r="J3096" s="37">
        <v>46.71</v>
      </c>
      <c r="K3096" s="38">
        <v>3940</v>
      </c>
      <c r="L3096" s="38">
        <v>147790.92000000001</v>
      </c>
      <c r="M3096" s="38">
        <v>2955.82</v>
      </c>
      <c r="N3096" s="38">
        <v>97526.97</v>
      </c>
    </row>
    <row r="3097" spans="7:14" x14ac:dyDescent="0.35">
      <c r="G3097">
        <v>3083</v>
      </c>
      <c r="H3097" s="36">
        <v>1375</v>
      </c>
      <c r="I3097" s="36">
        <v>3364.71</v>
      </c>
      <c r="J3097">
        <v>39.6</v>
      </c>
      <c r="K3097" s="36">
        <v>3940</v>
      </c>
      <c r="L3097" s="36">
        <v>21408.04</v>
      </c>
      <c r="M3097" s="36">
        <v>428.16</v>
      </c>
      <c r="N3097" s="36">
        <v>11041.76</v>
      </c>
    </row>
    <row r="3098" spans="7:14" x14ac:dyDescent="0.35">
      <c r="G3098" s="37">
        <v>3084</v>
      </c>
      <c r="H3098" s="38">
        <v>1375</v>
      </c>
      <c r="I3098" s="38">
        <v>3948.41</v>
      </c>
      <c r="J3098" s="37">
        <v>55.74</v>
      </c>
      <c r="K3098" s="38">
        <v>3940</v>
      </c>
      <c r="L3098" s="38">
        <v>-1843.86</v>
      </c>
      <c r="M3098" s="38">
        <v>-36.880000000000003</v>
      </c>
      <c r="N3098" s="38">
        <v>-1152.78</v>
      </c>
    </row>
    <row r="3099" spans="7:14" x14ac:dyDescent="0.35">
      <c r="G3099">
        <v>3085</v>
      </c>
      <c r="H3099" s="36">
        <v>1375</v>
      </c>
      <c r="I3099" s="36">
        <v>3852.57</v>
      </c>
      <c r="J3099">
        <v>49.37</v>
      </c>
      <c r="K3099" s="36">
        <v>3940</v>
      </c>
      <c r="L3099" s="36">
        <v>2941.49</v>
      </c>
      <c r="M3099" s="36">
        <v>58.83</v>
      </c>
      <c r="N3099" s="36">
        <v>1518.86</v>
      </c>
    </row>
    <row r="3100" spans="7:14" x14ac:dyDescent="0.35">
      <c r="G3100" s="37">
        <v>3086</v>
      </c>
      <c r="H3100" s="38">
        <v>1375</v>
      </c>
      <c r="I3100" s="38">
        <v>1718.12</v>
      </c>
      <c r="J3100" s="37">
        <v>60.96</v>
      </c>
      <c r="K3100" s="38">
        <v>8400</v>
      </c>
      <c r="L3100" s="38">
        <v>405974.13</v>
      </c>
      <c r="M3100" s="38">
        <v>8119.48</v>
      </c>
      <c r="N3100" s="38">
        <v>339144.96000000002</v>
      </c>
    </row>
    <row r="3101" spans="7:14" x14ac:dyDescent="0.35">
      <c r="G3101">
        <v>3087</v>
      </c>
      <c r="H3101" s="36">
        <v>1375</v>
      </c>
      <c r="I3101" s="36">
        <v>1185.25</v>
      </c>
      <c r="J3101">
        <v>43.38</v>
      </c>
      <c r="K3101" s="36">
        <v>14300</v>
      </c>
      <c r="L3101" s="36">
        <v>567538.05000000005</v>
      </c>
      <c r="M3101" s="36">
        <v>11350.76</v>
      </c>
      <c r="N3101" s="36">
        <v>459601.98</v>
      </c>
    </row>
    <row r="3102" spans="7:14" x14ac:dyDescent="0.35">
      <c r="G3102" s="37">
        <v>3088</v>
      </c>
      <c r="H3102" s="38">
        <v>1375</v>
      </c>
      <c r="I3102" s="38">
        <v>2377.35</v>
      </c>
      <c r="J3102" s="37">
        <v>29.8</v>
      </c>
      <c r="K3102" s="38">
        <v>3940</v>
      </c>
      <c r="L3102" s="38">
        <v>45186.83</v>
      </c>
      <c r="M3102" s="38">
        <v>903.74</v>
      </c>
      <c r="N3102" s="38">
        <v>24668.71</v>
      </c>
    </row>
    <row r="3103" spans="7:14" x14ac:dyDescent="0.35">
      <c r="G3103">
        <v>3089</v>
      </c>
      <c r="H3103" s="36">
        <v>1375</v>
      </c>
      <c r="I3103" s="36">
        <v>2824.7</v>
      </c>
      <c r="J3103">
        <v>69.64</v>
      </c>
      <c r="K3103" s="36">
        <v>3940</v>
      </c>
      <c r="L3103" s="36">
        <v>76298.5</v>
      </c>
      <c r="M3103" s="36">
        <v>1525.97</v>
      </c>
      <c r="N3103" s="36">
        <v>55854.34</v>
      </c>
    </row>
    <row r="3104" spans="7:14" x14ac:dyDescent="0.35">
      <c r="G3104" s="37">
        <v>3090</v>
      </c>
      <c r="H3104" s="38">
        <v>1375</v>
      </c>
      <c r="I3104" s="38">
        <v>4611.62</v>
      </c>
      <c r="J3104" s="37">
        <v>67.040000000000006</v>
      </c>
      <c r="K3104" s="38">
        <v>3940</v>
      </c>
      <c r="L3104" s="38">
        <v>-46397.97</v>
      </c>
      <c r="M3104" s="38">
        <v>-927.96</v>
      </c>
      <c r="N3104" s="38">
        <v>-34869.79</v>
      </c>
    </row>
    <row r="3105" spans="7:14" x14ac:dyDescent="0.35">
      <c r="G3105">
        <v>3091</v>
      </c>
      <c r="H3105" s="36">
        <v>1375</v>
      </c>
      <c r="I3105" s="36">
        <v>4399.1499999999996</v>
      </c>
      <c r="J3105">
        <v>43.11</v>
      </c>
      <c r="K3105" s="36">
        <v>3940</v>
      </c>
      <c r="L3105" s="36">
        <v>-21170.3</v>
      </c>
      <c r="M3105" s="36">
        <v>-423.41</v>
      </c>
      <c r="N3105" s="36">
        <v>-12665.47</v>
      </c>
    </row>
    <row r="3106" spans="7:14" x14ac:dyDescent="0.35">
      <c r="G3106" s="37">
        <v>3092</v>
      </c>
      <c r="H3106" s="38">
        <v>1375</v>
      </c>
      <c r="I3106" s="38">
        <v>4597.08</v>
      </c>
      <c r="J3106" s="37">
        <v>58.94</v>
      </c>
      <c r="K3106" s="38">
        <v>3940</v>
      </c>
      <c r="L3106" s="38">
        <v>-40105.43</v>
      </c>
      <c r="M3106" s="38">
        <v>-802.11</v>
      </c>
      <c r="N3106" s="38">
        <v>-25983.1</v>
      </c>
    </row>
    <row r="3107" spans="7:14" x14ac:dyDescent="0.35">
      <c r="G3107">
        <v>3093</v>
      </c>
      <c r="H3107" s="36">
        <v>1375</v>
      </c>
      <c r="I3107" s="36">
        <v>4281.26</v>
      </c>
      <c r="J3107">
        <v>49.66</v>
      </c>
      <c r="K3107" s="36">
        <v>3940</v>
      </c>
      <c r="L3107" s="36">
        <v>-18320.990000000002</v>
      </c>
      <c r="M3107" s="36">
        <v>-366.42</v>
      </c>
      <c r="N3107" s="36">
        <v>-13967.4</v>
      </c>
    </row>
    <row r="3108" spans="7:14" x14ac:dyDescent="0.35">
      <c r="G3108" s="37">
        <v>3094</v>
      </c>
      <c r="H3108" s="38">
        <v>1375</v>
      </c>
      <c r="I3108" s="38">
        <v>4829.99</v>
      </c>
      <c r="J3108" s="37">
        <v>62.77</v>
      </c>
      <c r="K3108" s="38">
        <v>14300</v>
      </c>
      <c r="L3108" s="38">
        <v>593055.59</v>
      </c>
      <c r="M3108" s="38">
        <v>11861.11</v>
      </c>
      <c r="N3108" s="38">
        <v>439368.66</v>
      </c>
    </row>
    <row r="3109" spans="7:14" x14ac:dyDescent="0.35">
      <c r="G3109">
        <v>3095</v>
      </c>
      <c r="H3109" s="36">
        <v>1375</v>
      </c>
      <c r="I3109" s="36">
        <v>2434.4</v>
      </c>
      <c r="J3109">
        <v>44.98</v>
      </c>
      <c r="K3109" s="36">
        <v>3940</v>
      </c>
      <c r="L3109" s="36">
        <v>66344.58</v>
      </c>
      <c r="M3109" s="36">
        <v>1326.89</v>
      </c>
      <c r="N3109" s="36">
        <v>48872.5</v>
      </c>
    </row>
    <row r="3110" spans="7:14" x14ac:dyDescent="0.35">
      <c r="G3110" s="37">
        <v>3096</v>
      </c>
      <c r="H3110" s="38">
        <v>1375</v>
      </c>
      <c r="I3110" s="38">
        <v>427.87</v>
      </c>
      <c r="J3110" s="37">
        <v>51.61</v>
      </c>
      <c r="K3110" s="38">
        <v>8400</v>
      </c>
      <c r="L3110" s="38">
        <v>410067.78</v>
      </c>
      <c r="M3110" s="38">
        <v>8201.36</v>
      </c>
      <c r="N3110" s="38">
        <v>348339.24</v>
      </c>
    </row>
    <row r="3111" spans="7:14" x14ac:dyDescent="0.35">
      <c r="G3111">
        <v>3097</v>
      </c>
      <c r="H3111" s="36">
        <v>1375</v>
      </c>
      <c r="I3111" s="36">
        <v>601.1</v>
      </c>
      <c r="J3111">
        <v>21.68</v>
      </c>
      <c r="K3111" s="36">
        <v>3940</v>
      </c>
      <c r="L3111" s="36">
        <v>71009.95</v>
      </c>
      <c r="M3111" s="36">
        <v>1420.2</v>
      </c>
      <c r="N3111" s="36">
        <v>57388.71</v>
      </c>
    </row>
    <row r="3112" spans="7:14" x14ac:dyDescent="0.35">
      <c r="G3112" s="37">
        <v>3098</v>
      </c>
      <c r="H3112" s="38">
        <v>1375</v>
      </c>
      <c r="I3112" s="38">
        <v>2073.33</v>
      </c>
      <c r="J3112" s="37">
        <v>33.17</v>
      </c>
      <c r="K3112" s="38">
        <v>3940</v>
      </c>
      <c r="L3112" s="38">
        <v>60544.66</v>
      </c>
      <c r="M3112" s="38">
        <v>1210.8900000000001</v>
      </c>
      <c r="N3112" s="38">
        <v>41472.36</v>
      </c>
    </row>
    <row r="3113" spans="7:14" x14ac:dyDescent="0.35">
      <c r="G3113">
        <v>3099</v>
      </c>
      <c r="H3113" s="36">
        <v>1375</v>
      </c>
      <c r="I3113" s="36">
        <v>1436.9</v>
      </c>
      <c r="J3113">
        <v>64.010000000000005</v>
      </c>
      <c r="K3113" s="36">
        <v>3940</v>
      </c>
      <c r="L3113" s="36">
        <v>158841.20000000001</v>
      </c>
      <c r="M3113" s="36">
        <v>3176.82</v>
      </c>
      <c r="N3113" s="36">
        <v>93282.53</v>
      </c>
    </row>
    <row r="3114" spans="7:14" x14ac:dyDescent="0.35">
      <c r="G3114" s="37">
        <v>3100</v>
      </c>
      <c r="H3114" s="38">
        <v>1375</v>
      </c>
      <c r="I3114" s="38">
        <v>1015.71</v>
      </c>
      <c r="J3114" s="37">
        <v>44.58</v>
      </c>
      <c r="K3114" s="38">
        <v>14300</v>
      </c>
      <c r="L3114" s="38">
        <v>590776.09</v>
      </c>
      <c r="M3114" s="38">
        <v>11815.52</v>
      </c>
      <c r="N3114" s="38">
        <v>432673</v>
      </c>
    </row>
    <row r="3115" spans="7:14" x14ac:dyDescent="0.35">
      <c r="G3115">
        <v>3101</v>
      </c>
      <c r="H3115" s="36">
        <v>1375</v>
      </c>
      <c r="I3115" s="36">
        <v>4775.38</v>
      </c>
      <c r="J3115">
        <v>17.41</v>
      </c>
      <c r="K3115" s="36">
        <v>3940</v>
      </c>
      <c r="L3115" s="36">
        <v>-15919.05</v>
      </c>
      <c r="M3115" s="36">
        <v>-318.38</v>
      </c>
      <c r="N3115" s="36">
        <v>-11886.1</v>
      </c>
    </row>
    <row r="3116" spans="7:14" x14ac:dyDescent="0.35">
      <c r="G3116" s="37">
        <v>3102</v>
      </c>
      <c r="H3116" s="38">
        <v>1375</v>
      </c>
      <c r="I3116" s="38">
        <v>1138.01</v>
      </c>
      <c r="J3116" s="37">
        <v>32.659999999999997</v>
      </c>
      <c r="K3116" s="38">
        <v>3940</v>
      </c>
      <c r="L3116" s="38">
        <v>90127.03</v>
      </c>
      <c r="M3116" s="38">
        <v>1802.54</v>
      </c>
      <c r="N3116" s="38">
        <v>57662.69</v>
      </c>
    </row>
    <row r="3117" spans="7:14" x14ac:dyDescent="0.35">
      <c r="G3117">
        <v>3103</v>
      </c>
      <c r="H3117" s="36">
        <v>1375</v>
      </c>
      <c r="I3117" s="36">
        <v>4805.0200000000004</v>
      </c>
      <c r="J3117">
        <v>45.98</v>
      </c>
      <c r="K3117" s="36">
        <v>8400</v>
      </c>
      <c r="L3117" s="36">
        <v>163915.5</v>
      </c>
      <c r="M3117" s="36">
        <v>3278.31</v>
      </c>
      <c r="N3117" s="36">
        <v>137213.41</v>
      </c>
    </row>
    <row r="3118" spans="7:14" x14ac:dyDescent="0.35">
      <c r="G3118" s="37">
        <v>3104</v>
      </c>
      <c r="H3118" s="38">
        <v>1375</v>
      </c>
      <c r="I3118" s="38">
        <v>3852.03</v>
      </c>
      <c r="J3118" s="37">
        <v>60.38</v>
      </c>
      <c r="K3118" s="38">
        <v>8400</v>
      </c>
      <c r="L3118" s="38">
        <v>273230.53999999998</v>
      </c>
      <c r="M3118" s="38">
        <v>5464.61</v>
      </c>
      <c r="N3118" s="38">
        <v>204294.44</v>
      </c>
    </row>
    <row r="3119" spans="7:14" x14ac:dyDescent="0.35">
      <c r="G3119">
        <v>3105</v>
      </c>
      <c r="H3119" s="36">
        <v>1375</v>
      </c>
      <c r="I3119" s="36">
        <v>3276.54</v>
      </c>
      <c r="J3119">
        <v>43.72</v>
      </c>
      <c r="K3119" s="36">
        <v>3940</v>
      </c>
      <c r="L3119" s="36">
        <v>27628.28</v>
      </c>
      <c r="M3119" s="36">
        <v>552.57000000000005</v>
      </c>
      <c r="N3119" s="36">
        <v>22565.27</v>
      </c>
    </row>
    <row r="3120" spans="7:14" x14ac:dyDescent="0.35">
      <c r="G3120" s="37">
        <v>3106</v>
      </c>
      <c r="H3120" s="38">
        <v>1375</v>
      </c>
      <c r="I3120" s="38">
        <v>3444.89</v>
      </c>
      <c r="J3120" s="37">
        <v>61.87</v>
      </c>
      <c r="K3120" s="38">
        <v>3940</v>
      </c>
      <c r="L3120" s="38">
        <v>29257.14</v>
      </c>
      <c r="M3120" s="38">
        <v>585.14</v>
      </c>
      <c r="N3120" s="38">
        <v>18705.310000000001</v>
      </c>
    </row>
    <row r="3121" spans="7:14" x14ac:dyDescent="0.35">
      <c r="G3121">
        <v>3107</v>
      </c>
      <c r="H3121" s="36">
        <v>1375</v>
      </c>
      <c r="I3121" s="36">
        <v>1791.08</v>
      </c>
      <c r="J3121">
        <v>69.290000000000006</v>
      </c>
      <c r="K3121" s="36">
        <v>3940</v>
      </c>
      <c r="L3121" s="36">
        <v>147523.10999999999</v>
      </c>
      <c r="M3121" s="36">
        <v>2950.46</v>
      </c>
      <c r="N3121" s="36">
        <v>126140.29</v>
      </c>
    </row>
    <row r="3122" spans="7:14" x14ac:dyDescent="0.35">
      <c r="G3122" s="37">
        <v>3108</v>
      </c>
      <c r="H3122" s="38">
        <v>1375</v>
      </c>
      <c r="I3122" s="38">
        <v>3302.85</v>
      </c>
      <c r="J3122" s="37">
        <v>42.63</v>
      </c>
      <c r="K3122" s="38">
        <v>8400</v>
      </c>
      <c r="L3122" s="38">
        <v>215923.98</v>
      </c>
      <c r="M3122" s="38">
        <v>4318.4799999999996</v>
      </c>
      <c r="N3122" s="38">
        <v>155653.31</v>
      </c>
    </row>
    <row r="3123" spans="7:14" x14ac:dyDescent="0.35">
      <c r="G3123">
        <v>3109</v>
      </c>
      <c r="H3123" s="36">
        <v>1375</v>
      </c>
      <c r="I3123" s="36">
        <v>1096.1199999999999</v>
      </c>
      <c r="J3123">
        <v>65.17</v>
      </c>
      <c r="K3123" s="36">
        <v>3940</v>
      </c>
      <c r="L3123" s="36">
        <v>183970.03</v>
      </c>
      <c r="M3123" s="36">
        <v>3679.4</v>
      </c>
      <c r="N3123" s="36">
        <v>121701.17</v>
      </c>
    </row>
    <row r="3124" spans="7:14" x14ac:dyDescent="0.35">
      <c r="G3124" s="37">
        <v>3110</v>
      </c>
      <c r="H3124" s="38">
        <v>1375</v>
      </c>
      <c r="I3124" s="38">
        <v>4700.99</v>
      </c>
      <c r="J3124" s="37">
        <v>29.46</v>
      </c>
      <c r="K3124" s="38">
        <v>3940</v>
      </c>
      <c r="L3124" s="38">
        <v>-23791.599999999999</v>
      </c>
      <c r="M3124" s="38">
        <v>-475.83</v>
      </c>
      <c r="N3124" s="38">
        <v>-13478.65</v>
      </c>
    </row>
    <row r="3125" spans="7:14" x14ac:dyDescent="0.35">
      <c r="G3125">
        <v>3111</v>
      </c>
      <c r="H3125" s="36">
        <v>1375</v>
      </c>
      <c r="I3125" s="36">
        <v>1648.61</v>
      </c>
      <c r="J3125">
        <v>46.15</v>
      </c>
      <c r="K3125" s="36">
        <v>3940</v>
      </c>
      <c r="L3125" s="36">
        <v>104369.21</v>
      </c>
      <c r="M3125" s="36">
        <v>2087.38</v>
      </c>
      <c r="N3125" s="36">
        <v>63683.95</v>
      </c>
    </row>
    <row r="3126" spans="7:14" x14ac:dyDescent="0.35">
      <c r="G3126" s="37">
        <v>3112</v>
      </c>
      <c r="H3126" s="38">
        <v>1375</v>
      </c>
      <c r="I3126" s="38">
        <v>1424.9</v>
      </c>
      <c r="J3126" s="37">
        <v>26.68</v>
      </c>
      <c r="K3126" s="38">
        <v>3940</v>
      </c>
      <c r="L3126" s="38">
        <v>65727.490000000005</v>
      </c>
      <c r="M3126" s="38">
        <v>1314.55</v>
      </c>
      <c r="N3126" s="38">
        <v>34365.93</v>
      </c>
    </row>
    <row r="3127" spans="7:14" x14ac:dyDescent="0.35">
      <c r="G3127">
        <v>3113</v>
      </c>
      <c r="H3127" s="36">
        <v>1375</v>
      </c>
      <c r="I3127" s="36">
        <v>3613.58</v>
      </c>
      <c r="J3127">
        <v>20.83</v>
      </c>
      <c r="K3127" s="36">
        <v>14300</v>
      </c>
      <c r="L3127" s="36">
        <v>221171.99</v>
      </c>
      <c r="M3127" s="36">
        <v>4423.4399999999996</v>
      </c>
      <c r="N3127" s="36">
        <v>138906.76999999999</v>
      </c>
    </row>
    <row r="3128" spans="7:14" x14ac:dyDescent="0.35">
      <c r="G3128" s="37">
        <v>3114</v>
      </c>
      <c r="H3128" s="38">
        <v>1375</v>
      </c>
      <c r="I3128" s="38">
        <v>3350.95</v>
      </c>
      <c r="J3128" s="37">
        <v>22.68</v>
      </c>
      <c r="K3128" s="38">
        <v>8400</v>
      </c>
      <c r="L3128" s="38">
        <v>113131.72</v>
      </c>
      <c r="M3128" s="38">
        <v>2262.63</v>
      </c>
      <c r="N3128" s="38">
        <v>86016.78</v>
      </c>
    </row>
    <row r="3129" spans="7:14" x14ac:dyDescent="0.35">
      <c r="G3129">
        <v>3115</v>
      </c>
      <c r="H3129" s="36">
        <v>1375</v>
      </c>
      <c r="I3129" s="36">
        <v>2366.23</v>
      </c>
      <c r="J3129">
        <v>27.41</v>
      </c>
      <c r="K3129" s="36">
        <v>3940</v>
      </c>
      <c r="L3129" s="36">
        <v>41763.879999999997</v>
      </c>
      <c r="M3129" s="36">
        <v>835.28</v>
      </c>
      <c r="N3129" s="36">
        <v>33716.410000000003</v>
      </c>
    </row>
    <row r="3130" spans="7:14" x14ac:dyDescent="0.35">
      <c r="G3130" s="37">
        <v>3116</v>
      </c>
      <c r="H3130" s="38">
        <v>1375</v>
      </c>
      <c r="I3130" s="38">
        <v>3235.74</v>
      </c>
      <c r="J3130" s="37">
        <v>67.59</v>
      </c>
      <c r="K3130" s="38">
        <v>14300</v>
      </c>
      <c r="L3130" s="38">
        <v>746422.39</v>
      </c>
      <c r="M3130" s="38">
        <v>14928.45</v>
      </c>
      <c r="N3130" s="38">
        <v>654886.41</v>
      </c>
    </row>
    <row r="3131" spans="7:14" x14ac:dyDescent="0.35">
      <c r="G3131">
        <v>3117</v>
      </c>
      <c r="H3131" s="36">
        <v>1375</v>
      </c>
      <c r="I3131" s="36">
        <v>965.57</v>
      </c>
      <c r="J3131">
        <v>51.97</v>
      </c>
      <c r="K3131" s="36">
        <v>3940</v>
      </c>
      <c r="L3131" s="36">
        <v>153220.07999999999</v>
      </c>
      <c r="M3131" s="36">
        <v>3064.4</v>
      </c>
      <c r="N3131" s="36">
        <v>120885.28</v>
      </c>
    </row>
    <row r="3132" spans="7:14" x14ac:dyDescent="0.35">
      <c r="G3132" s="37">
        <v>3118</v>
      </c>
      <c r="H3132" s="38">
        <v>1375</v>
      </c>
      <c r="I3132" s="38">
        <v>3431.98</v>
      </c>
      <c r="J3132" s="37">
        <v>79.16</v>
      </c>
      <c r="K3132" s="38">
        <v>3940</v>
      </c>
      <c r="L3132" s="38">
        <v>38840.559999999998</v>
      </c>
      <c r="M3132" s="38">
        <v>776.81</v>
      </c>
      <c r="N3132" s="38">
        <v>32830.39</v>
      </c>
    </row>
    <row r="3133" spans="7:14" x14ac:dyDescent="0.35">
      <c r="G3133">
        <v>3119</v>
      </c>
      <c r="H3133" s="36">
        <v>1375</v>
      </c>
      <c r="I3133" s="36">
        <v>1498.93</v>
      </c>
      <c r="J3133">
        <v>51.72</v>
      </c>
      <c r="K3133" s="36">
        <v>3940</v>
      </c>
      <c r="L3133" s="36">
        <v>124870.11</v>
      </c>
      <c r="M3133" s="36">
        <v>2497.4</v>
      </c>
      <c r="N3133" s="36">
        <v>93941.04</v>
      </c>
    </row>
    <row r="3134" spans="7:14" x14ac:dyDescent="0.35">
      <c r="G3134" s="37">
        <v>3120</v>
      </c>
      <c r="H3134" s="38">
        <v>1375</v>
      </c>
      <c r="I3134" s="38">
        <v>1509.61</v>
      </c>
      <c r="J3134" s="37">
        <v>55.91</v>
      </c>
      <c r="K3134" s="38">
        <v>8400</v>
      </c>
      <c r="L3134" s="38">
        <v>383880.06</v>
      </c>
      <c r="M3134" s="38">
        <v>7677.6</v>
      </c>
      <c r="N3134" s="38">
        <v>237609.76</v>
      </c>
    </row>
    <row r="3135" spans="7:14" x14ac:dyDescent="0.35">
      <c r="G3135">
        <v>3121</v>
      </c>
      <c r="H3135" s="36">
        <v>1375</v>
      </c>
      <c r="I3135" s="36">
        <v>978.46</v>
      </c>
      <c r="J3135">
        <v>33.83</v>
      </c>
      <c r="K3135" s="36">
        <v>3940</v>
      </c>
      <c r="L3135" s="36">
        <v>98809.78</v>
      </c>
      <c r="M3135" s="36">
        <v>1976.2</v>
      </c>
      <c r="N3135" s="36">
        <v>61576.91</v>
      </c>
    </row>
    <row r="3136" spans="7:14" x14ac:dyDescent="0.35">
      <c r="G3136" s="37">
        <v>3122</v>
      </c>
      <c r="H3136" s="38">
        <v>1375</v>
      </c>
      <c r="I3136" s="38">
        <v>1795.41</v>
      </c>
      <c r="J3136" s="37">
        <v>51.83</v>
      </c>
      <c r="K3136" s="38">
        <v>3940</v>
      </c>
      <c r="L3136" s="38">
        <v>109788</v>
      </c>
      <c r="M3136" s="38">
        <v>2195.7600000000002</v>
      </c>
      <c r="N3136" s="38">
        <v>84836.86</v>
      </c>
    </row>
    <row r="3137" spans="7:14" x14ac:dyDescent="0.35">
      <c r="G3137">
        <v>3123</v>
      </c>
      <c r="H3137" s="36">
        <v>1375</v>
      </c>
      <c r="I3137" s="36">
        <v>1790.01</v>
      </c>
      <c r="J3137">
        <v>44.75</v>
      </c>
      <c r="K3137" s="36">
        <v>8400</v>
      </c>
      <c r="L3137" s="36">
        <v>294432.17</v>
      </c>
      <c r="M3137" s="36">
        <v>5888.64</v>
      </c>
      <c r="N3137" s="36">
        <v>205095.28</v>
      </c>
    </row>
    <row r="3138" spans="7:14" x14ac:dyDescent="0.35">
      <c r="G3138" s="37">
        <v>3124</v>
      </c>
      <c r="H3138" s="38">
        <v>1375</v>
      </c>
      <c r="I3138" s="38">
        <v>2380.06</v>
      </c>
      <c r="J3138" s="37">
        <v>76.760000000000005</v>
      </c>
      <c r="K3138" s="38">
        <v>3940</v>
      </c>
      <c r="L3138" s="38">
        <v>118363.24</v>
      </c>
      <c r="M3138" s="38">
        <v>2367.2600000000002</v>
      </c>
      <c r="N3138" s="38">
        <v>96263.8</v>
      </c>
    </row>
    <row r="3139" spans="7:14" x14ac:dyDescent="0.35">
      <c r="G3139">
        <v>3125</v>
      </c>
      <c r="H3139" s="36">
        <v>1375</v>
      </c>
      <c r="I3139" s="36">
        <v>1114.01</v>
      </c>
      <c r="J3139">
        <v>77.099999999999994</v>
      </c>
      <c r="K3139" s="36">
        <v>14300</v>
      </c>
      <c r="L3139" s="36">
        <v>1015286.48</v>
      </c>
      <c r="M3139" s="36">
        <v>20305.73</v>
      </c>
      <c r="N3139" s="36">
        <v>709491.65</v>
      </c>
    </row>
    <row r="3140" spans="7:14" x14ac:dyDescent="0.35">
      <c r="G3140" s="37">
        <v>3126</v>
      </c>
      <c r="H3140" s="38">
        <v>1375</v>
      </c>
      <c r="I3140" s="38">
        <v>1126.44</v>
      </c>
      <c r="J3140" s="37">
        <v>34.75</v>
      </c>
      <c r="K3140" s="38">
        <v>3940</v>
      </c>
      <c r="L3140" s="38">
        <v>96407.79</v>
      </c>
      <c r="M3140" s="38">
        <v>1928.16</v>
      </c>
      <c r="N3140" s="38">
        <v>67096.66</v>
      </c>
    </row>
    <row r="3141" spans="7:14" x14ac:dyDescent="0.35">
      <c r="G3141">
        <v>3127</v>
      </c>
      <c r="H3141" s="36">
        <v>1375</v>
      </c>
      <c r="I3141" s="36">
        <v>2800.35</v>
      </c>
      <c r="J3141">
        <v>55.5</v>
      </c>
      <c r="K3141" s="36">
        <v>3940</v>
      </c>
      <c r="L3141" s="36">
        <v>61881.36</v>
      </c>
      <c r="M3141" s="36">
        <v>1237.6300000000001</v>
      </c>
      <c r="N3141" s="36">
        <v>48235.360000000001</v>
      </c>
    </row>
    <row r="3142" spans="7:14" x14ac:dyDescent="0.35">
      <c r="G3142" s="37">
        <v>3128</v>
      </c>
      <c r="H3142" s="38">
        <v>1375</v>
      </c>
      <c r="I3142" s="38">
        <v>818.61</v>
      </c>
      <c r="J3142" s="37">
        <v>56.36</v>
      </c>
      <c r="K3142" s="38">
        <v>3940</v>
      </c>
      <c r="L3142" s="38">
        <v>174560.71</v>
      </c>
      <c r="M3142" s="38">
        <v>3491.21</v>
      </c>
      <c r="N3142" s="38">
        <v>138987.48000000001</v>
      </c>
    </row>
    <row r="3143" spans="7:14" x14ac:dyDescent="0.35">
      <c r="G3143">
        <v>3129</v>
      </c>
      <c r="H3143" s="36">
        <v>1375</v>
      </c>
      <c r="I3143" s="36">
        <v>3506.71</v>
      </c>
      <c r="J3143">
        <v>52.83</v>
      </c>
      <c r="K3143" s="36">
        <v>3940</v>
      </c>
      <c r="L3143" s="36">
        <v>21517.33</v>
      </c>
      <c r="M3143" s="36">
        <v>430.35</v>
      </c>
      <c r="N3143" s="36">
        <v>10934.46</v>
      </c>
    </row>
    <row r="3144" spans="7:14" x14ac:dyDescent="0.35">
      <c r="G3144" s="37">
        <v>3130</v>
      </c>
      <c r="H3144" s="38">
        <v>1375</v>
      </c>
      <c r="I3144" s="38">
        <v>4730.95</v>
      </c>
      <c r="J3144" s="37">
        <v>29.23</v>
      </c>
      <c r="K3144" s="38">
        <v>3940</v>
      </c>
      <c r="L3144" s="38">
        <v>-24498.3</v>
      </c>
      <c r="M3144" s="38">
        <v>-489.97</v>
      </c>
      <c r="N3144" s="38">
        <v>-16785.03</v>
      </c>
    </row>
    <row r="3145" spans="7:14" x14ac:dyDescent="0.35">
      <c r="G3145">
        <v>3131</v>
      </c>
      <c r="H3145" s="36">
        <v>1375</v>
      </c>
      <c r="I3145" s="36">
        <v>2248.62</v>
      </c>
      <c r="J3145">
        <v>57.13</v>
      </c>
      <c r="K3145" s="36">
        <v>3940</v>
      </c>
      <c r="L3145" s="36">
        <v>95255.81</v>
      </c>
      <c r="M3145" s="36">
        <v>1905.12</v>
      </c>
      <c r="N3145" s="36">
        <v>64313.81</v>
      </c>
    </row>
    <row r="3146" spans="7:14" x14ac:dyDescent="0.35">
      <c r="G3146" s="37">
        <v>3132</v>
      </c>
      <c r="H3146" s="38">
        <v>1375</v>
      </c>
      <c r="I3146" s="38">
        <v>4525.3100000000004</v>
      </c>
      <c r="J3146" s="37">
        <v>65.09</v>
      </c>
      <c r="K3146" s="38">
        <v>14300</v>
      </c>
      <c r="L3146" s="38">
        <v>634864.28</v>
      </c>
      <c r="M3146" s="38">
        <v>12697.29</v>
      </c>
      <c r="N3146" s="38">
        <v>569398.57999999996</v>
      </c>
    </row>
    <row r="3147" spans="7:14" x14ac:dyDescent="0.35">
      <c r="G3147">
        <v>3133</v>
      </c>
      <c r="H3147" s="36">
        <v>1375</v>
      </c>
      <c r="I3147" s="36">
        <v>671.92</v>
      </c>
      <c r="J3147">
        <v>42.83</v>
      </c>
      <c r="K3147" s="36">
        <v>8400</v>
      </c>
      <c r="L3147" s="36">
        <v>329631.44</v>
      </c>
      <c r="M3147" s="36">
        <v>6592.63</v>
      </c>
      <c r="N3147" s="36">
        <v>272692.12</v>
      </c>
    </row>
    <row r="3148" spans="7:14" x14ac:dyDescent="0.35">
      <c r="G3148" s="37">
        <v>3134</v>
      </c>
      <c r="H3148" s="38">
        <v>1375</v>
      </c>
      <c r="I3148" s="38">
        <v>406.2</v>
      </c>
      <c r="J3148" s="37">
        <v>50.66</v>
      </c>
      <c r="K3148" s="38">
        <v>8400</v>
      </c>
      <c r="L3148" s="38">
        <v>403564.77</v>
      </c>
      <c r="M3148" s="38">
        <v>8071.3</v>
      </c>
      <c r="N3148" s="38">
        <v>305640.27</v>
      </c>
    </row>
    <row r="3149" spans="7:14" x14ac:dyDescent="0.35">
      <c r="G3149">
        <v>3135</v>
      </c>
      <c r="H3149" s="36">
        <v>1375</v>
      </c>
      <c r="I3149" s="36">
        <v>3662.57</v>
      </c>
      <c r="J3149">
        <v>28.52</v>
      </c>
      <c r="K3149" s="36">
        <v>3940</v>
      </c>
      <c r="L3149" s="36">
        <v>6536.23</v>
      </c>
      <c r="M3149" s="36">
        <v>130.72</v>
      </c>
      <c r="N3149" s="36">
        <v>3357.06</v>
      </c>
    </row>
    <row r="3150" spans="7:14" x14ac:dyDescent="0.35">
      <c r="G3150" s="37">
        <v>3136</v>
      </c>
      <c r="H3150" s="38">
        <v>1375</v>
      </c>
      <c r="I3150" s="38">
        <v>3852.9</v>
      </c>
      <c r="J3150" s="37">
        <v>76.66</v>
      </c>
      <c r="K3150" s="38">
        <v>3940</v>
      </c>
      <c r="L3150" s="38">
        <v>5301.55</v>
      </c>
      <c r="M3150" s="38">
        <v>106.03</v>
      </c>
      <c r="N3150" s="38">
        <v>4399.7700000000004</v>
      </c>
    </row>
    <row r="3151" spans="7:14" x14ac:dyDescent="0.35">
      <c r="G3151">
        <v>3137</v>
      </c>
      <c r="H3151" s="36">
        <v>1375</v>
      </c>
      <c r="I3151" s="36">
        <v>4246.68</v>
      </c>
      <c r="J3151">
        <v>27.88</v>
      </c>
      <c r="K3151" s="36">
        <v>3940</v>
      </c>
      <c r="L3151" s="36">
        <v>-9924.67</v>
      </c>
      <c r="M3151" s="36">
        <v>-198.49</v>
      </c>
      <c r="N3151" s="36">
        <v>-7728.18</v>
      </c>
    </row>
    <row r="3152" spans="7:14" x14ac:dyDescent="0.35">
      <c r="G3152" s="37">
        <v>3138</v>
      </c>
      <c r="H3152" s="38">
        <v>1375</v>
      </c>
      <c r="I3152" s="38">
        <v>472.72</v>
      </c>
      <c r="J3152" s="37">
        <v>35.380000000000003</v>
      </c>
      <c r="K3152" s="38">
        <v>3940</v>
      </c>
      <c r="L3152" s="38">
        <v>121306.99</v>
      </c>
      <c r="M3152" s="38">
        <v>2426.14</v>
      </c>
      <c r="N3152" s="38">
        <v>61131.11</v>
      </c>
    </row>
    <row r="3153" spans="7:14" x14ac:dyDescent="0.35">
      <c r="G3153">
        <v>3139</v>
      </c>
      <c r="H3153" s="36">
        <v>1375</v>
      </c>
      <c r="I3153" s="36">
        <v>3929.15</v>
      </c>
      <c r="J3153">
        <v>40.479999999999997</v>
      </c>
      <c r="K3153" s="36">
        <v>8400</v>
      </c>
      <c r="L3153" s="36">
        <v>179613.48</v>
      </c>
      <c r="M3153" s="36">
        <v>3592.27</v>
      </c>
      <c r="N3153" s="36">
        <v>127086.7</v>
      </c>
    </row>
    <row r="3154" spans="7:14" x14ac:dyDescent="0.35">
      <c r="G3154" s="37">
        <v>3140</v>
      </c>
      <c r="H3154" s="38">
        <v>1375</v>
      </c>
      <c r="I3154" s="38">
        <v>2007.39</v>
      </c>
      <c r="J3154" s="37">
        <v>66.88</v>
      </c>
      <c r="K3154" s="38">
        <v>3940</v>
      </c>
      <c r="L3154" s="38">
        <v>127874.11</v>
      </c>
      <c r="M3154" s="38">
        <v>2557.48</v>
      </c>
      <c r="N3154" s="38">
        <v>98800.25</v>
      </c>
    </row>
    <row r="3155" spans="7:14" x14ac:dyDescent="0.35">
      <c r="G3155">
        <v>3141</v>
      </c>
      <c r="H3155" s="36">
        <v>1375</v>
      </c>
      <c r="I3155" s="36">
        <v>1656.02</v>
      </c>
      <c r="J3155">
        <v>59.47</v>
      </c>
      <c r="K3155" s="36">
        <v>3940</v>
      </c>
      <c r="L3155" s="36">
        <v>134460.51999999999</v>
      </c>
      <c r="M3155" s="36">
        <v>2689.21</v>
      </c>
      <c r="N3155" s="36">
        <v>86895.98</v>
      </c>
    </row>
    <row r="3156" spans="7:14" x14ac:dyDescent="0.35">
      <c r="G3156" s="37">
        <v>3142</v>
      </c>
      <c r="H3156" s="38">
        <v>1375</v>
      </c>
      <c r="I3156" s="38">
        <v>1030.51</v>
      </c>
      <c r="J3156" s="37">
        <v>5.78</v>
      </c>
      <c r="K3156" s="38">
        <v>3940</v>
      </c>
      <c r="L3156" s="38">
        <v>15449.34</v>
      </c>
      <c r="M3156" s="38">
        <v>308.99</v>
      </c>
      <c r="N3156" s="38">
        <v>10837.39</v>
      </c>
    </row>
    <row r="3157" spans="7:14" x14ac:dyDescent="0.35">
      <c r="G3157">
        <v>3143</v>
      </c>
      <c r="H3157" s="36">
        <v>1375</v>
      </c>
      <c r="I3157" s="36">
        <v>4980.88</v>
      </c>
      <c r="J3157">
        <v>33.770000000000003</v>
      </c>
      <c r="K3157" s="36">
        <v>3940</v>
      </c>
      <c r="L3157" s="36">
        <v>-36521.46</v>
      </c>
      <c r="M3157" s="36">
        <v>-730.43</v>
      </c>
      <c r="N3157" s="36">
        <v>-18882.34</v>
      </c>
    </row>
    <row r="3158" spans="7:14" x14ac:dyDescent="0.35">
      <c r="G3158" s="37">
        <v>3144</v>
      </c>
      <c r="H3158" s="38">
        <v>1375</v>
      </c>
      <c r="I3158" s="38">
        <v>505.59</v>
      </c>
      <c r="J3158" s="37">
        <v>62.15</v>
      </c>
      <c r="K3158" s="38">
        <v>3940</v>
      </c>
      <c r="L3158" s="38">
        <v>212071.75</v>
      </c>
      <c r="M3158" s="38">
        <v>4241.43</v>
      </c>
      <c r="N3158" s="38">
        <v>183807.25</v>
      </c>
    </row>
    <row r="3159" spans="7:14" x14ac:dyDescent="0.35">
      <c r="G3159">
        <v>3145</v>
      </c>
      <c r="H3159" s="36">
        <v>1375</v>
      </c>
      <c r="I3159" s="36">
        <v>4169.6400000000003</v>
      </c>
      <c r="J3159">
        <v>45.62</v>
      </c>
      <c r="K3159" s="36">
        <v>3940</v>
      </c>
      <c r="L3159" s="36">
        <v>-11850.69</v>
      </c>
      <c r="M3159" s="36">
        <v>-237.01</v>
      </c>
      <c r="N3159" s="36">
        <v>-6918.21</v>
      </c>
    </row>
    <row r="3160" spans="7:14" x14ac:dyDescent="0.35">
      <c r="G3160" s="37">
        <v>3146</v>
      </c>
      <c r="H3160" s="38">
        <v>1375</v>
      </c>
      <c r="I3160" s="38">
        <v>3269.57</v>
      </c>
      <c r="J3160" s="37">
        <v>15.09</v>
      </c>
      <c r="K3160" s="38">
        <v>3940</v>
      </c>
      <c r="L3160" s="38">
        <v>8739.74</v>
      </c>
      <c r="M3160" s="38">
        <v>174.79</v>
      </c>
      <c r="N3160" s="38">
        <v>6890.11</v>
      </c>
    </row>
    <row r="3161" spans="7:14" x14ac:dyDescent="0.35">
      <c r="G3161">
        <v>3147</v>
      </c>
      <c r="H3161" s="36">
        <v>1375</v>
      </c>
      <c r="I3161" s="36">
        <v>3728.39</v>
      </c>
      <c r="J3161">
        <v>82.37</v>
      </c>
      <c r="K3161" s="36">
        <v>3940</v>
      </c>
      <c r="L3161" s="36">
        <v>16054.62</v>
      </c>
      <c r="M3161" s="36">
        <v>321.08999999999997</v>
      </c>
      <c r="N3161" s="36">
        <v>9268.85</v>
      </c>
    </row>
    <row r="3162" spans="7:14" x14ac:dyDescent="0.35">
      <c r="G3162" s="37">
        <v>3148</v>
      </c>
      <c r="H3162" s="38">
        <v>1375</v>
      </c>
      <c r="I3162" s="38">
        <v>3616.24</v>
      </c>
      <c r="J3162" s="37">
        <v>31.44</v>
      </c>
      <c r="K3162" s="38">
        <v>3940</v>
      </c>
      <c r="L3162" s="38">
        <v>8803.66</v>
      </c>
      <c r="M3162" s="38">
        <v>176.07</v>
      </c>
      <c r="N3162" s="38">
        <v>4938.08</v>
      </c>
    </row>
    <row r="3163" spans="7:14" x14ac:dyDescent="0.35">
      <c r="G3163">
        <v>3149</v>
      </c>
      <c r="H3163" s="36">
        <v>1375</v>
      </c>
      <c r="I3163" s="36">
        <v>4320.49</v>
      </c>
      <c r="J3163">
        <v>50.47</v>
      </c>
      <c r="K3163" s="36">
        <v>8400</v>
      </c>
      <c r="L3163" s="36">
        <v>204527.49</v>
      </c>
      <c r="M3163" s="36">
        <v>4090.55</v>
      </c>
      <c r="N3163" s="36">
        <v>114598.97</v>
      </c>
    </row>
    <row r="3164" spans="7:14" x14ac:dyDescent="0.35">
      <c r="G3164" s="37">
        <v>3150</v>
      </c>
      <c r="H3164" s="38">
        <v>1375</v>
      </c>
      <c r="I3164" s="38">
        <v>1082.2</v>
      </c>
      <c r="J3164" s="37">
        <v>37.76</v>
      </c>
      <c r="K3164" s="38">
        <v>3940</v>
      </c>
      <c r="L3164" s="38">
        <v>106545.83</v>
      </c>
      <c r="M3164" s="38">
        <v>2130.92</v>
      </c>
      <c r="N3164" s="38">
        <v>58954.12</v>
      </c>
    </row>
    <row r="3165" spans="7:14" x14ac:dyDescent="0.35">
      <c r="G3165">
        <v>3151</v>
      </c>
      <c r="H3165" s="36">
        <v>1375</v>
      </c>
      <c r="I3165" s="36">
        <v>203.96</v>
      </c>
      <c r="J3165">
        <v>61.44</v>
      </c>
      <c r="K3165" s="36">
        <v>3940</v>
      </c>
      <c r="L3165" s="36">
        <v>228167.9</v>
      </c>
      <c r="M3165" s="36">
        <v>4563.3599999999997</v>
      </c>
      <c r="N3165" s="36">
        <v>139809.65</v>
      </c>
    </row>
    <row r="3166" spans="7:14" x14ac:dyDescent="0.35">
      <c r="G3166" s="37">
        <v>3152</v>
      </c>
      <c r="H3166" s="38">
        <v>1375</v>
      </c>
      <c r="I3166" s="38">
        <v>3072.94</v>
      </c>
      <c r="J3166" s="37">
        <v>63.7</v>
      </c>
      <c r="K3166" s="38">
        <v>3940</v>
      </c>
      <c r="L3166" s="38">
        <v>53858.05</v>
      </c>
      <c r="M3166" s="38">
        <v>1077.1600000000001</v>
      </c>
      <c r="N3166" s="38">
        <v>45404.4</v>
      </c>
    </row>
    <row r="3167" spans="7:14" x14ac:dyDescent="0.35">
      <c r="G3167">
        <v>3153</v>
      </c>
      <c r="H3167" s="36">
        <v>1375</v>
      </c>
      <c r="I3167" s="36">
        <v>1898.52</v>
      </c>
      <c r="J3167">
        <v>45.31</v>
      </c>
      <c r="K3167" s="36">
        <v>3940</v>
      </c>
      <c r="L3167" s="36">
        <v>91124.66</v>
      </c>
      <c r="M3167" s="36">
        <v>1822.49</v>
      </c>
      <c r="N3167" s="36">
        <v>80120.350000000006</v>
      </c>
    </row>
    <row r="3168" spans="7:14" x14ac:dyDescent="0.35">
      <c r="G3168" s="37">
        <v>3154</v>
      </c>
      <c r="H3168" s="38">
        <v>1375</v>
      </c>
      <c r="I3168" s="38">
        <v>794.18</v>
      </c>
      <c r="J3168" s="37">
        <v>57.35</v>
      </c>
      <c r="K3168" s="38">
        <v>8400</v>
      </c>
      <c r="L3168" s="38">
        <v>434805.44</v>
      </c>
      <c r="M3168" s="38">
        <v>8696.11</v>
      </c>
      <c r="N3168" s="38">
        <v>332058.26</v>
      </c>
    </row>
    <row r="3169" spans="7:14" x14ac:dyDescent="0.35">
      <c r="G3169">
        <v>3155</v>
      </c>
      <c r="H3169" s="36">
        <v>1375</v>
      </c>
      <c r="I3169" s="36">
        <v>1093.47</v>
      </c>
      <c r="J3169">
        <v>74.03</v>
      </c>
      <c r="K3169" s="36">
        <v>3940</v>
      </c>
      <c r="L3169" s="36">
        <v>209357.59</v>
      </c>
      <c r="M3169" s="36">
        <v>4187.1499999999996</v>
      </c>
      <c r="N3169" s="36">
        <v>146963.18</v>
      </c>
    </row>
    <row r="3170" spans="7:14" x14ac:dyDescent="0.35">
      <c r="G3170" s="37">
        <v>3156</v>
      </c>
      <c r="H3170" s="38">
        <v>1375</v>
      </c>
      <c r="I3170" s="38">
        <v>1792.4</v>
      </c>
      <c r="J3170" s="37">
        <v>66.12</v>
      </c>
      <c r="K3170" s="38">
        <v>14300</v>
      </c>
      <c r="L3170" s="38">
        <v>825673.42</v>
      </c>
      <c r="M3170" s="38">
        <v>16513.47</v>
      </c>
      <c r="N3170" s="38">
        <v>643159.66</v>
      </c>
    </row>
    <row r="3171" spans="7:14" x14ac:dyDescent="0.35">
      <c r="G3171">
        <v>3157</v>
      </c>
      <c r="H3171" s="36">
        <v>1375</v>
      </c>
      <c r="I3171" s="36">
        <v>537.12</v>
      </c>
      <c r="J3171">
        <v>46.13</v>
      </c>
      <c r="K3171" s="36">
        <v>8400</v>
      </c>
      <c r="L3171" s="36">
        <v>361344.75</v>
      </c>
      <c r="M3171" s="36">
        <v>7226.9</v>
      </c>
      <c r="N3171" s="36">
        <v>217933.24</v>
      </c>
    </row>
    <row r="3172" spans="7:14" x14ac:dyDescent="0.35">
      <c r="G3172" s="37">
        <v>3158</v>
      </c>
      <c r="H3172" s="38">
        <v>1375</v>
      </c>
      <c r="I3172" s="38">
        <v>473.18</v>
      </c>
      <c r="J3172" s="37">
        <v>47.35</v>
      </c>
      <c r="K3172" s="38">
        <v>3940</v>
      </c>
      <c r="L3172" s="38">
        <v>162778.41</v>
      </c>
      <c r="M3172" s="38">
        <v>3255.57</v>
      </c>
      <c r="N3172" s="38">
        <v>99461.29</v>
      </c>
    </row>
    <row r="3173" spans="7:14" x14ac:dyDescent="0.35">
      <c r="G3173">
        <v>3159</v>
      </c>
      <c r="H3173" s="36">
        <v>1375</v>
      </c>
      <c r="I3173" s="36">
        <v>4596.93</v>
      </c>
      <c r="J3173">
        <v>71.78</v>
      </c>
      <c r="K3173" s="36">
        <v>3940</v>
      </c>
      <c r="L3173" s="36">
        <v>-48530.239999999998</v>
      </c>
      <c r="M3173" s="36">
        <v>-970.6</v>
      </c>
      <c r="N3173" s="36">
        <v>-24810.13</v>
      </c>
    </row>
    <row r="3174" spans="7:14" x14ac:dyDescent="0.35">
      <c r="G3174" s="37">
        <v>3160</v>
      </c>
      <c r="H3174" s="38">
        <v>1375</v>
      </c>
      <c r="I3174" s="38">
        <v>1698.09</v>
      </c>
      <c r="J3174" s="37">
        <v>17.239999999999998</v>
      </c>
      <c r="K3174" s="38">
        <v>3940</v>
      </c>
      <c r="L3174" s="38">
        <v>37271.919999999998</v>
      </c>
      <c r="M3174" s="38">
        <v>745.44</v>
      </c>
      <c r="N3174" s="38">
        <v>27572.68</v>
      </c>
    </row>
    <row r="3175" spans="7:14" x14ac:dyDescent="0.35">
      <c r="G3175">
        <v>3161</v>
      </c>
      <c r="H3175" s="36">
        <v>1375</v>
      </c>
      <c r="I3175" s="36">
        <v>4914.71</v>
      </c>
      <c r="J3175">
        <v>14.02</v>
      </c>
      <c r="K3175" s="36">
        <v>3940</v>
      </c>
      <c r="L3175" s="36">
        <v>-15040.85</v>
      </c>
      <c r="M3175" s="36">
        <v>-300.82</v>
      </c>
      <c r="N3175" s="36">
        <v>-8809.56</v>
      </c>
    </row>
    <row r="3176" spans="7:14" x14ac:dyDescent="0.35">
      <c r="G3176" s="37">
        <v>3162</v>
      </c>
      <c r="H3176" s="38">
        <v>1375</v>
      </c>
      <c r="I3176" s="38">
        <v>4828.96</v>
      </c>
      <c r="J3176" s="37">
        <v>35.22</v>
      </c>
      <c r="K3176" s="38">
        <v>3940</v>
      </c>
      <c r="L3176" s="38">
        <v>-32684.45</v>
      </c>
      <c r="M3176" s="38">
        <v>-653.69000000000005</v>
      </c>
      <c r="N3176" s="38">
        <v>-19725.72</v>
      </c>
    </row>
    <row r="3177" spans="7:14" x14ac:dyDescent="0.35">
      <c r="G3177">
        <v>3163</v>
      </c>
      <c r="H3177" s="36">
        <v>1375</v>
      </c>
      <c r="I3177" s="36">
        <v>884.34</v>
      </c>
      <c r="J3177">
        <v>67.010000000000005</v>
      </c>
      <c r="K3177" s="36">
        <v>3940</v>
      </c>
      <c r="L3177" s="36">
        <v>203374.09</v>
      </c>
      <c r="M3177" s="36">
        <v>4067.48</v>
      </c>
      <c r="N3177" s="36">
        <v>102602.27</v>
      </c>
    </row>
    <row r="3178" spans="7:14" x14ac:dyDescent="0.35">
      <c r="G3178" s="37">
        <v>3164</v>
      </c>
      <c r="H3178" s="38">
        <v>1375</v>
      </c>
      <c r="I3178" s="38">
        <v>3631.64</v>
      </c>
      <c r="J3178" s="37">
        <v>31.59</v>
      </c>
      <c r="K3178" s="38">
        <v>3940</v>
      </c>
      <c r="L3178" s="38">
        <v>8366.36</v>
      </c>
      <c r="M3178" s="38">
        <v>167.33</v>
      </c>
      <c r="N3178" s="38">
        <v>4940.78</v>
      </c>
    </row>
    <row r="3179" spans="7:14" x14ac:dyDescent="0.35">
      <c r="G3179">
        <v>3165</v>
      </c>
      <c r="H3179" s="36">
        <v>1375</v>
      </c>
      <c r="I3179" s="36">
        <v>3083.86</v>
      </c>
      <c r="J3179">
        <v>39.79</v>
      </c>
      <c r="K3179" s="36">
        <v>3940</v>
      </c>
      <c r="L3179" s="36">
        <v>32690.57</v>
      </c>
      <c r="M3179" s="36">
        <v>653.80999999999995</v>
      </c>
      <c r="N3179" s="36">
        <v>25713.43</v>
      </c>
    </row>
    <row r="3180" spans="7:14" x14ac:dyDescent="0.35">
      <c r="G3180" s="37">
        <v>3166</v>
      </c>
      <c r="H3180" s="38">
        <v>1375</v>
      </c>
      <c r="I3180" s="38">
        <v>3515.11</v>
      </c>
      <c r="J3180" s="37">
        <v>55.93</v>
      </c>
      <c r="K3180" s="38">
        <v>3940</v>
      </c>
      <c r="L3180" s="38">
        <v>22388.89</v>
      </c>
      <c r="M3180" s="38">
        <v>447.78</v>
      </c>
      <c r="N3180" s="38">
        <v>20013.23</v>
      </c>
    </row>
    <row r="3181" spans="7:14" x14ac:dyDescent="0.35">
      <c r="G3181">
        <v>3167</v>
      </c>
      <c r="H3181" s="36">
        <v>1375</v>
      </c>
      <c r="I3181" s="36">
        <v>661.72</v>
      </c>
      <c r="J3181">
        <v>33.81</v>
      </c>
      <c r="K3181" s="36">
        <v>3940</v>
      </c>
      <c r="L3181" s="36">
        <v>109471.47</v>
      </c>
      <c r="M3181" s="36">
        <v>2189.4299999999998</v>
      </c>
      <c r="N3181" s="36">
        <v>56129.7</v>
      </c>
    </row>
    <row r="3182" spans="7:14" x14ac:dyDescent="0.35">
      <c r="G3182" s="37">
        <v>3168</v>
      </c>
      <c r="H3182" s="38">
        <v>1375</v>
      </c>
      <c r="I3182" s="38">
        <v>1105.0899999999999</v>
      </c>
      <c r="J3182" s="37">
        <v>40.72</v>
      </c>
      <c r="K3182" s="38">
        <v>14300</v>
      </c>
      <c r="L3182" s="38">
        <v>535944.86</v>
      </c>
      <c r="M3182" s="38">
        <v>10718.9</v>
      </c>
      <c r="N3182" s="38">
        <v>328840.96000000002</v>
      </c>
    </row>
    <row r="3183" spans="7:14" x14ac:dyDescent="0.35">
      <c r="G3183">
        <v>3169</v>
      </c>
      <c r="H3183" s="36">
        <v>1375</v>
      </c>
      <c r="I3183" s="36">
        <v>567.87</v>
      </c>
      <c r="J3183">
        <v>48.51</v>
      </c>
      <c r="K3183" s="36">
        <v>3940</v>
      </c>
      <c r="L3183" s="36">
        <v>162191.76</v>
      </c>
      <c r="M3183" s="36">
        <v>3243.84</v>
      </c>
      <c r="N3183" s="36">
        <v>93253.34</v>
      </c>
    </row>
    <row r="3184" spans="7:14" x14ac:dyDescent="0.35">
      <c r="G3184" s="37">
        <v>3170</v>
      </c>
      <c r="H3184" s="38">
        <v>1375</v>
      </c>
      <c r="I3184" s="38">
        <v>3099.84</v>
      </c>
      <c r="J3184" s="37">
        <v>36.590000000000003</v>
      </c>
      <c r="K3184" s="38">
        <v>3940</v>
      </c>
      <c r="L3184" s="38">
        <v>29364.97</v>
      </c>
      <c r="M3184" s="38">
        <v>587.29999999999995</v>
      </c>
      <c r="N3184" s="38">
        <v>17111.04</v>
      </c>
    </row>
    <row r="3185" spans="7:14" x14ac:dyDescent="0.35">
      <c r="G3185">
        <v>3171</v>
      </c>
      <c r="H3185" s="36">
        <v>1375</v>
      </c>
      <c r="I3185" s="36">
        <v>4935.6400000000003</v>
      </c>
      <c r="J3185">
        <v>93.71</v>
      </c>
      <c r="K3185" s="36">
        <v>14300</v>
      </c>
      <c r="L3185" s="36">
        <v>876142.37</v>
      </c>
      <c r="M3185" s="36">
        <v>17522.849999999999</v>
      </c>
      <c r="N3185" s="36">
        <v>530675.55000000005</v>
      </c>
    </row>
    <row r="3186" spans="7:14" x14ac:dyDescent="0.35">
      <c r="G3186" s="37">
        <v>3172</v>
      </c>
      <c r="H3186" s="38">
        <v>1375</v>
      </c>
      <c r="I3186" s="38">
        <v>3425.53</v>
      </c>
      <c r="J3186" s="37">
        <v>32.35</v>
      </c>
      <c r="K3186" s="38">
        <v>3940</v>
      </c>
      <c r="L3186" s="38">
        <v>15269.74</v>
      </c>
      <c r="M3186" s="38">
        <v>305.39</v>
      </c>
      <c r="N3186" s="38">
        <v>9152.84</v>
      </c>
    </row>
    <row r="3187" spans="7:14" x14ac:dyDescent="0.35">
      <c r="G3187">
        <v>3173</v>
      </c>
      <c r="H3187" s="36">
        <v>1375</v>
      </c>
      <c r="I3187" s="36">
        <v>3611.66</v>
      </c>
      <c r="J3187">
        <v>68.650000000000006</v>
      </c>
      <c r="K3187" s="36">
        <v>3940</v>
      </c>
      <c r="L3187" s="36">
        <v>21166.17</v>
      </c>
      <c r="M3187" s="36">
        <v>423.32</v>
      </c>
      <c r="N3187" s="36">
        <v>11180.32</v>
      </c>
    </row>
    <row r="3188" spans="7:14" x14ac:dyDescent="0.35">
      <c r="G3188" s="37">
        <v>3174</v>
      </c>
      <c r="H3188" s="38">
        <v>1375</v>
      </c>
      <c r="I3188" s="38">
        <v>4926.01</v>
      </c>
      <c r="J3188" s="37">
        <v>48.65</v>
      </c>
      <c r="K3188" s="38">
        <v>3940</v>
      </c>
      <c r="L3188" s="38">
        <v>-49343.96</v>
      </c>
      <c r="M3188" s="38">
        <v>-986.88</v>
      </c>
      <c r="N3188" s="38">
        <v>-26367.22</v>
      </c>
    </row>
    <row r="3189" spans="7:14" x14ac:dyDescent="0.35">
      <c r="G3189">
        <v>3175</v>
      </c>
      <c r="H3189" s="36">
        <v>1375</v>
      </c>
      <c r="I3189" s="36">
        <v>3454.46</v>
      </c>
      <c r="J3189">
        <v>29.65</v>
      </c>
      <c r="K3189" s="36">
        <v>3940</v>
      </c>
      <c r="L3189" s="36">
        <v>13021.5</v>
      </c>
      <c r="M3189" s="36">
        <v>260.43</v>
      </c>
      <c r="N3189" s="36">
        <v>9744.11</v>
      </c>
    </row>
    <row r="3190" spans="7:14" x14ac:dyDescent="0.35">
      <c r="G3190" s="37">
        <v>3176</v>
      </c>
      <c r="H3190" s="38">
        <v>1375</v>
      </c>
      <c r="I3190" s="38">
        <v>392.87</v>
      </c>
      <c r="J3190" s="37">
        <v>28.71</v>
      </c>
      <c r="K3190" s="38">
        <v>8400</v>
      </c>
      <c r="L3190" s="38">
        <v>228536.95</v>
      </c>
      <c r="M3190" s="38">
        <v>4570.74</v>
      </c>
      <c r="N3190" s="38">
        <v>202852.92</v>
      </c>
    </row>
    <row r="3191" spans="7:14" x14ac:dyDescent="0.35">
      <c r="G3191">
        <v>3177</v>
      </c>
      <c r="H3191" s="36">
        <v>1375</v>
      </c>
      <c r="I3191" s="36">
        <v>4361.63</v>
      </c>
      <c r="J3191">
        <v>50.01</v>
      </c>
      <c r="K3191" s="36">
        <v>3940</v>
      </c>
      <c r="L3191" s="36">
        <v>-22461.98</v>
      </c>
      <c r="M3191" s="36">
        <v>-449.24</v>
      </c>
      <c r="N3191" s="36">
        <v>-19868.23</v>
      </c>
    </row>
    <row r="3192" spans="7:14" x14ac:dyDescent="0.35">
      <c r="G3192" s="37">
        <v>3178</v>
      </c>
      <c r="H3192" s="38">
        <v>1375</v>
      </c>
      <c r="I3192" s="38">
        <v>1950.46</v>
      </c>
      <c r="J3192" s="37">
        <v>43.23</v>
      </c>
      <c r="K3192" s="38">
        <v>3940</v>
      </c>
      <c r="L3192" s="38">
        <v>84642.92</v>
      </c>
      <c r="M3192" s="38">
        <v>1692.86</v>
      </c>
      <c r="N3192" s="38">
        <v>61056.72</v>
      </c>
    </row>
    <row r="3193" spans="7:14" x14ac:dyDescent="0.35">
      <c r="G3193">
        <v>3179</v>
      </c>
      <c r="H3193" s="36">
        <v>1375</v>
      </c>
      <c r="I3193" s="36">
        <v>220.95</v>
      </c>
      <c r="J3193">
        <v>36.97</v>
      </c>
      <c r="K3193" s="36">
        <v>3940</v>
      </c>
      <c r="L3193" s="36">
        <v>136126.15</v>
      </c>
      <c r="M3193" s="36">
        <v>2722.52</v>
      </c>
      <c r="N3193" s="36">
        <v>77048.52</v>
      </c>
    </row>
    <row r="3194" spans="7:14" x14ac:dyDescent="0.35">
      <c r="G3194" s="37">
        <v>3180</v>
      </c>
      <c r="H3194" s="38">
        <v>1375</v>
      </c>
      <c r="I3194" s="38">
        <v>2634.72</v>
      </c>
      <c r="J3194" s="37">
        <v>81.290000000000006</v>
      </c>
      <c r="K3194" s="38">
        <v>3940</v>
      </c>
      <c r="L3194" s="38">
        <v>104734.93</v>
      </c>
      <c r="M3194" s="38">
        <v>2094.6999999999998</v>
      </c>
      <c r="N3194" s="38">
        <v>58751.64</v>
      </c>
    </row>
    <row r="3195" spans="7:14" x14ac:dyDescent="0.35">
      <c r="G3195">
        <v>3181</v>
      </c>
      <c r="H3195" s="36">
        <v>1375</v>
      </c>
      <c r="I3195" s="36">
        <v>4697.67</v>
      </c>
      <c r="J3195">
        <v>48.35</v>
      </c>
      <c r="K3195" s="36">
        <v>3940</v>
      </c>
      <c r="L3195" s="36">
        <v>-38004.949999999997</v>
      </c>
      <c r="M3195" s="36">
        <v>-760.1</v>
      </c>
      <c r="N3195" s="36">
        <v>-28056.93</v>
      </c>
    </row>
    <row r="3196" spans="7:14" x14ac:dyDescent="0.35">
      <c r="G3196" s="37">
        <v>3182</v>
      </c>
      <c r="H3196" s="38">
        <v>1375</v>
      </c>
      <c r="I3196" s="38">
        <v>1435.19</v>
      </c>
      <c r="J3196" s="37">
        <v>76.41</v>
      </c>
      <c r="K3196" s="38">
        <v>8400</v>
      </c>
      <c r="L3196" s="38">
        <v>530777.56999999995</v>
      </c>
      <c r="M3196" s="38">
        <v>10615.55</v>
      </c>
      <c r="N3196" s="38">
        <v>413664.34</v>
      </c>
    </row>
    <row r="3197" spans="7:14" x14ac:dyDescent="0.35">
      <c r="G3197">
        <v>3183</v>
      </c>
      <c r="H3197" s="36">
        <v>1375</v>
      </c>
      <c r="I3197" s="36">
        <v>2559.2600000000002</v>
      </c>
      <c r="J3197">
        <v>32.39</v>
      </c>
      <c r="K3197" s="36">
        <v>3940</v>
      </c>
      <c r="L3197" s="36">
        <v>43351.59</v>
      </c>
      <c r="M3197" s="36">
        <v>867.03</v>
      </c>
      <c r="N3197" s="36">
        <v>30231.64</v>
      </c>
    </row>
    <row r="3198" spans="7:14" x14ac:dyDescent="0.35">
      <c r="G3198" s="37">
        <v>3184</v>
      </c>
      <c r="H3198" s="38">
        <v>1375</v>
      </c>
      <c r="I3198" s="38">
        <v>1034.1300000000001</v>
      </c>
      <c r="J3198" s="37">
        <v>33.76</v>
      </c>
      <c r="K3198" s="38">
        <v>3940</v>
      </c>
      <c r="L3198" s="38">
        <v>96726.54</v>
      </c>
      <c r="M3198" s="38">
        <v>1934.53</v>
      </c>
      <c r="N3198" s="38">
        <v>54842.28</v>
      </c>
    </row>
    <row r="3199" spans="7:14" x14ac:dyDescent="0.35">
      <c r="G3199">
        <v>3185</v>
      </c>
      <c r="H3199" s="36">
        <v>1375</v>
      </c>
      <c r="I3199" s="36">
        <v>476.92</v>
      </c>
      <c r="J3199">
        <v>54.38</v>
      </c>
      <c r="K3199" s="36">
        <v>3940</v>
      </c>
      <c r="L3199" s="36">
        <v>186931.14</v>
      </c>
      <c r="M3199" s="36">
        <v>3738.62</v>
      </c>
      <c r="N3199" s="36">
        <v>120645.65</v>
      </c>
    </row>
    <row r="3200" spans="7:14" x14ac:dyDescent="0.35">
      <c r="G3200" s="37">
        <v>3186</v>
      </c>
      <c r="H3200" s="38">
        <v>1375</v>
      </c>
      <c r="I3200" s="38">
        <v>586.62</v>
      </c>
      <c r="J3200" s="37">
        <v>38.96</v>
      </c>
      <c r="K3200" s="38">
        <v>14300</v>
      </c>
      <c r="L3200" s="38">
        <v>532934.04</v>
      </c>
      <c r="M3200" s="38">
        <v>10658.68</v>
      </c>
      <c r="N3200" s="38">
        <v>449837.73</v>
      </c>
    </row>
    <row r="3201" spans="7:14" x14ac:dyDescent="0.35">
      <c r="G3201">
        <v>3187</v>
      </c>
      <c r="H3201" s="36">
        <v>1375</v>
      </c>
      <c r="I3201" s="36">
        <v>3689.65</v>
      </c>
      <c r="J3201">
        <v>33.86</v>
      </c>
      <c r="K3201" s="36">
        <v>3940</v>
      </c>
      <c r="L3201" s="36">
        <v>7101.59</v>
      </c>
      <c r="M3201" s="36">
        <v>142.03</v>
      </c>
      <c r="N3201" s="36">
        <v>5362.46</v>
      </c>
    </row>
    <row r="3202" spans="7:14" x14ac:dyDescent="0.35">
      <c r="G3202" s="37">
        <v>3188</v>
      </c>
      <c r="H3202" s="38">
        <v>1375</v>
      </c>
      <c r="I3202" s="38">
        <v>4347.5600000000004</v>
      </c>
      <c r="J3202" s="37">
        <v>26.38</v>
      </c>
      <c r="K3202" s="38">
        <v>3940</v>
      </c>
      <c r="L3202" s="38">
        <v>-12124.75</v>
      </c>
      <c r="M3202" s="38">
        <v>-242.49</v>
      </c>
      <c r="N3202" s="38">
        <v>-8218.51</v>
      </c>
    </row>
    <row r="3203" spans="7:14" x14ac:dyDescent="0.35">
      <c r="G3203">
        <v>3189</v>
      </c>
      <c r="H3203" s="36">
        <v>1375</v>
      </c>
      <c r="I3203" s="36">
        <v>887.83</v>
      </c>
      <c r="J3203">
        <v>24.25</v>
      </c>
      <c r="K3203" s="36">
        <v>3940</v>
      </c>
      <c r="L3203" s="36">
        <v>72636.89</v>
      </c>
      <c r="M3203" s="36">
        <v>1452.74</v>
      </c>
      <c r="N3203" s="36">
        <v>49734.12</v>
      </c>
    </row>
    <row r="3204" spans="7:14" x14ac:dyDescent="0.35">
      <c r="G3204" s="37">
        <v>3190</v>
      </c>
      <c r="H3204" s="38">
        <v>1375</v>
      </c>
      <c r="I3204" s="38">
        <v>1583.93</v>
      </c>
      <c r="J3204" s="37">
        <v>62.32</v>
      </c>
      <c r="K3204" s="38">
        <v>8400</v>
      </c>
      <c r="L3204" s="38">
        <v>423408.63</v>
      </c>
      <c r="M3204" s="38">
        <v>8468.17</v>
      </c>
      <c r="N3204" s="38">
        <v>240388.72</v>
      </c>
    </row>
    <row r="3205" spans="7:14" x14ac:dyDescent="0.35">
      <c r="G3205">
        <v>3191</v>
      </c>
      <c r="H3205" s="36">
        <v>1375</v>
      </c>
      <c r="I3205" s="36">
        <v>1136.1400000000001</v>
      </c>
      <c r="J3205">
        <v>39.619999999999997</v>
      </c>
      <c r="K3205" s="36">
        <v>3940</v>
      </c>
      <c r="L3205" s="36">
        <v>109725.95</v>
      </c>
      <c r="M3205" s="36">
        <v>2194.52</v>
      </c>
      <c r="N3205" s="36">
        <v>57839.98</v>
      </c>
    </row>
    <row r="3206" spans="7:14" x14ac:dyDescent="0.35">
      <c r="G3206" s="37">
        <v>3192</v>
      </c>
      <c r="H3206" s="38">
        <v>1375</v>
      </c>
      <c r="I3206" s="38">
        <v>328.91</v>
      </c>
      <c r="J3206" s="37">
        <v>86.4</v>
      </c>
      <c r="K3206" s="38">
        <v>8400</v>
      </c>
      <c r="L3206" s="38">
        <v>695955.7</v>
      </c>
      <c r="M3206" s="38">
        <v>13919.11</v>
      </c>
      <c r="N3206" s="38">
        <v>598392.99</v>
      </c>
    </row>
    <row r="3207" spans="7:14" x14ac:dyDescent="0.35">
      <c r="G3207">
        <v>3193</v>
      </c>
      <c r="H3207" s="36">
        <v>1375</v>
      </c>
      <c r="I3207" s="36">
        <v>2856.47</v>
      </c>
      <c r="J3207">
        <v>33.74</v>
      </c>
      <c r="K3207" s="36">
        <v>3940</v>
      </c>
      <c r="L3207" s="36">
        <v>35179.360000000001</v>
      </c>
      <c r="M3207" s="36">
        <v>703.59</v>
      </c>
      <c r="N3207" s="36">
        <v>28503.62</v>
      </c>
    </row>
    <row r="3208" spans="7:14" x14ac:dyDescent="0.35">
      <c r="G3208" s="37">
        <v>3194</v>
      </c>
      <c r="H3208" s="38">
        <v>1375</v>
      </c>
      <c r="I3208" s="38">
        <v>3559.63</v>
      </c>
      <c r="J3208" s="37">
        <v>43.28</v>
      </c>
      <c r="K3208" s="38">
        <v>14300</v>
      </c>
      <c r="L3208" s="38">
        <v>463466.53</v>
      </c>
      <c r="M3208" s="38">
        <v>9269.33</v>
      </c>
      <c r="N3208" s="38">
        <v>344419.24</v>
      </c>
    </row>
    <row r="3209" spans="7:14" x14ac:dyDescent="0.35">
      <c r="G3209">
        <v>3195</v>
      </c>
      <c r="H3209" s="36">
        <v>1375</v>
      </c>
      <c r="I3209" s="36">
        <v>3309.81</v>
      </c>
      <c r="J3209">
        <v>44.26</v>
      </c>
      <c r="K3209" s="36">
        <v>14300</v>
      </c>
      <c r="L3209" s="36">
        <v>485052.41</v>
      </c>
      <c r="M3209" s="36">
        <v>9701.0499999999993</v>
      </c>
      <c r="N3209" s="36">
        <v>379039.73</v>
      </c>
    </row>
    <row r="3210" spans="7:14" x14ac:dyDescent="0.35">
      <c r="G3210" s="37">
        <v>3196</v>
      </c>
      <c r="H3210" s="38">
        <v>1375</v>
      </c>
      <c r="I3210" s="38">
        <v>2062.66</v>
      </c>
      <c r="J3210" s="37">
        <v>50.01</v>
      </c>
      <c r="K3210" s="38">
        <v>3940</v>
      </c>
      <c r="L3210" s="38">
        <v>92505.09</v>
      </c>
      <c r="M3210" s="38">
        <v>1850.1</v>
      </c>
      <c r="N3210" s="38">
        <v>68147</v>
      </c>
    </row>
    <row r="3211" spans="7:14" x14ac:dyDescent="0.35">
      <c r="G3211">
        <v>3197</v>
      </c>
      <c r="H3211" s="36">
        <v>1375</v>
      </c>
      <c r="I3211" s="36">
        <v>2864.05</v>
      </c>
      <c r="J3211">
        <v>70.33</v>
      </c>
      <c r="K3211" s="36">
        <v>3940</v>
      </c>
      <c r="L3211" s="36">
        <v>74295.8</v>
      </c>
      <c r="M3211" s="36">
        <v>1485.92</v>
      </c>
      <c r="N3211" s="36">
        <v>65656.05</v>
      </c>
    </row>
    <row r="3212" spans="7:14" x14ac:dyDescent="0.35">
      <c r="G3212" s="37">
        <v>3198</v>
      </c>
      <c r="H3212" s="38">
        <v>1375</v>
      </c>
      <c r="I3212" s="38">
        <v>651.67999999999995</v>
      </c>
      <c r="J3212" s="37">
        <v>67.52</v>
      </c>
      <c r="K3212" s="38">
        <v>3940</v>
      </c>
      <c r="L3212" s="38">
        <v>220644.02</v>
      </c>
      <c r="M3212" s="38">
        <v>4412.88</v>
      </c>
      <c r="N3212" s="38">
        <v>192753.45</v>
      </c>
    </row>
    <row r="3213" spans="7:14" x14ac:dyDescent="0.35">
      <c r="G3213">
        <v>3199</v>
      </c>
      <c r="H3213" s="36">
        <v>1375</v>
      </c>
      <c r="I3213" s="36">
        <v>940.66</v>
      </c>
      <c r="J3213">
        <v>8.1</v>
      </c>
      <c r="K3213" s="36">
        <v>3940</v>
      </c>
      <c r="L3213" s="36">
        <v>22908.240000000002</v>
      </c>
      <c r="M3213" s="36">
        <v>458.16</v>
      </c>
      <c r="N3213" s="36">
        <v>12935.26</v>
      </c>
    </row>
    <row r="3214" spans="7:14" x14ac:dyDescent="0.35">
      <c r="G3214" s="37">
        <v>3200</v>
      </c>
      <c r="H3214" s="38">
        <v>1375</v>
      </c>
      <c r="I3214" s="38">
        <v>4672.6099999999997</v>
      </c>
      <c r="J3214" s="37">
        <v>45.87</v>
      </c>
      <c r="K3214" s="38">
        <v>3940</v>
      </c>
      <c r="L3214" s="38">
        <v>-34979.79</v>
      </c>
      <c r="M3214" s="38">
        <v>-699.6</v>
      </c>
      <c r="N3214" s="38">
        <v>-30046.49</v>
      </c>
    </row>
    <row r="3215" spans="7:14" x14ac:dyDescent="0.35">
      <c r="G3215">
        <v>3201</v>
      </c>
      <c r="H3215" s="36">
        <v>1375</v>
      </c>
      <c r="I3215" s="36">
        <v>3855.24</v>
      </c>
      <c r="J3215">
        <v>67.03</v>
      </c>
      <c r="K3215" s="36">
        <v>3940</v>
      </c>
      <c r="L3215" s="36">
        <v>4306.55</v>
      </c>
      <c r="M3215" s="36">
        <v>86.13</v>
      </c>
      <c r="N3215" s="36">
        <v>2456.33</v>
      </c>
    </row>
    <row r="3216" spans="7:14" x14ac:dyDescent="0.35">
      <c r="G3216" s="37">
        <v>3202</v>
      </c>
      <c r="H3216" s="38">
        <v>1375</v>
      </c>
      <c r="I3216" s="38">
        <v>4629.1499999999996</v>
      </c>
      <c r="J3216" s="37">
        <v>0</v>
      </c>
      <c r="K3216" s="38">
        <v>14300</v>
      </c>
      <c r="L3216" s="38">
        <v>-1375</v>
      </c>
      <c r="M3216" s="38">
        <v>-27.5</v>
      </c>
      <c r="N3216" s="38">
        <v>-1068.92</v>
      </c>
    </row>
    <row r="3217" spans="7:14" x14ac:dyDescent="0.35">
      <c r="G3217">
        <v>3203</v>
      </c>
      <c r="H3217" s="36">
        <v>1375</v>
      </c>
      <c r="I3217" s="36">
        <v>4600.07</v>
      </c>
      <c r="J3217">
        <v>51.52</v>
      </c>
      <c r="K3217" s="36">
        <v>3940</v>
      </c>
      <c r="L3217" s="36">
        <v>-35381.300000000003</v>
      </c>
      <c r="M3217" s="36">
        <v>-707.63</v>
      </c>
      <c r="N3217" s="36">
        <v>-27466.880000000001</v>
      </c>
    </row>
    <row r="3218" spans="7:14" x14ac:dyDescent="0.35">
      <c r="G3218" s="37">
        <v>3204</v>
      </c>
      <c r="H3218" s="38">
        <v>1375</v>
      </c>
      <c r="I3218" s="38">
        <v>3317.08</v>
      </c>
      <c r="J3218" s="37">
        <v>38.39</v>
      </c>
      <c r="K3218" s="38">
        <v>3940</v>
      </c>
      <c r="L3218" s="38">
        <v>22539.14</v>
      </c>
      <c r="M3218" s="38">
        <v>450.78</v>
      </c>
      <c r="N3218" s="38">
        <v>19376.93</v>
      </c>
    </row>
    <row r="3219" spans="7:14" x14ac:dyDescent="0.35">
      <c r="G3219">
        <v>3205</v>
      </c>
      <c r="H3219" s="36">
        <v>1375</v>
      </c>
      <c r="I3219" s="36">
        <v>4655.55</v>
      </c>
      <c r="J3219">
        <v>46.03</v>
      </c>
      <c r="K3219" s="36">
        <v>3940</v>
      </c>
      <c r="L3219" s="36">
        <v>-34313.19</v>
      </c>
      <c r="M3219" s="36">
        <v>-686.26</v>
      </c>
      <c r="N3219" s="36">
        <v>-30699.83</v>
      </c>
    </row>
    <row r="3220" spans="7:14" x14ac:dyDescent="0.35">
      <c r="G3220" s="37">
        <v>3206</v>
      </c>
      <c r="H3220" s="38">
        <v>1375</v>
      </c>
      <c r="I3220" s="38">
        <v>2200.1799999999998</v>
      </c>
      <c r="J3220" s="37">
        <v>46.38</v>
      </c>
      <c r="K3220" s="38">
        <v>3940</v>
      </c>
      <c r="L3220" s="38">
        <v>79317.77</v>
      </c>
      <c r="M3220" s="38">
        <v>1586.36</v>
      </c>
      <c r="N3220" s="38">
        <v>60113.72</v>
      </c>
    </row>
    <row r="3221" spans="7:14" x14ac:dyDescent="0.35">
      <c r="G3221">
        <v>3207</v>
      </c>
      <c r="H3221" s="36">
        <v>1375</v>
      </c>
      <c r="I3221" s="36">
        <v>217.36</v>
      </c>
      <c r="J3221">
        <v>45.05</v>
      </c>
      <c r="K3221" s="36">
        <v>3940</v>
      </c>
      <c r="L3221" s="36">
        <v>166346.82</v>
      </c>
      <c r="M3221" s="36">
        <v>3326.94</v>
      </c>
      <c r="N3221" s="36">
        <v>94128.55</v>
      </c>
    </row>
    <row r="3222" spans="7:14" x14ac:dyDescent="0.35">
      <c r="G3222" s="37">
        <v>3208</v>
      </c>
      <c r="H3222" s="38">
        <v>1375</v>
      </c>
      <c r="I3222" s="38">
        <v>500.34</v>
      </c>
      <c r="J3222" s="37">
        <v>72.27</v>
      </c>
      <c r="K3222" s="38">
        <v>3940</v>
      </c>
      <c r="L3222" s="38">
        <v>247193.26</v>
      </c>
      <c r="M3222" s="38">
        <v>4943.87</v>
      </c>
      <c r="N3222" s="38">
        <v>131511.22</v>
      </c>
    </row>
    <row r="3223" spans="7:14" x14ac:dyDescent="0.35">
      <c r="G3223">
        <v>3209</v>
      </c>
      <c r="H3223" s="36">
        <v>1375</v>
      </c>
      <c r="I3223" s="36">
        <v>725.54</v>
      </c>
      <c r="J3223">
        <v>51.65</v>
      </c>
      <c r="K3223" s="36">
        <v>3940</v>
      </c>
      <c r="L3223" s="36">
        <v>164643.9</v>
      </c>
      <c r="M3223" s="36">
        <v>3292.88</v>
      </c>
      <c r="N3223" s="36">
        <v>144123.63</v>
      </c>
    </row>
    <row r="3224" spans="7:14" x14ac:dyDescent="0.35">
      <c r="G3224" s="37">
        <v>3210</v>
      </c>
      <c r="H3224" s="38">
        <v>1375</v>
      </c>
      <c r="I3224" s="38">
        <v>657.7</v>
      </c>
      <c r="J3224" s="37">
        <v>73.459999999999994</v>
      </c>
      <c r="K3224" s="38">
        <v>14300</v>
      </c>
      <c r="L3224" s="38">
        <v>1000755.82</v>
      </c>
      <c r="M3224" s="38">
        <v>20015.12</v>
      </c>
      <c r="N3224" s="38">
        <v>888307.67</v>
      </c>
    </row>
    <row r="3225" spans="7:14" x14ac:dyDescent="0.35">
      <c r="G3225">
        <v>3211</v>
      </c>
      <c r="H3225" s="36">
        <v>1375</v>
      </c>
      <c r="I3225" s="36">
        <v>1888.17</v>
      </c>
      <c r="J3225">
        <v>60.85</v>
      </c>
      <c r="K3225" s="36">
        <v>3940</v>
      </c>
      <c r="L3225" s="36">
        <v>123486.61</v>
      </c>
      <c r="M3225" s="36">
        <v>2469.73</v>
      </c>
      <c r="N3225" s="36">
        <v>103294.05</v>
      </c>
    </row>
    <row r="3226" spans="7:14" x14ac:dyDescent="0.35">
      <c r="G3226" s="37">
        <v>3212</v>
      </c>
      <c r="H3226" s="38">
        <v>1375</v>
      </c>
      <c r="I3226" s="38">
        <v>3566.1</v>
      </c>
      <c r="J3226" s="37">
        <v>43.12</v>
      </c>
      <c r="K3226" s="38">
        <v>14300</v>
      </c>
      <c r="L3226" s="38">
        <v>461456.08</v>
      </c>
      <c r="M3226" s="38">
        <v>9229.1200000000008</v>
      </c>
      <c r="N3226" s="38">
        <v>273866.84000000003</v>
      </c>
    </row>
    <row r="3227" spans="7:14" x14ac:dyDescent="0.35">
      <c r="G3227">
        <v>3213</v>
      </c>
      <c r="H3227" s="36">
        <v>1375</v>
      </c>
      <c r="I3227" s="36">
        <v>3995.11</v>
      </c>
      <c r="J3227">
        <v>49.71</v>
      </c>
      <c r="K3227" s="36">
        <v>3940</v>
      </c>
      <c r="L3227" s="36">
        <v>-4114.71</v>
      </c>
      <c r="M3227" s="36">
        <v>-82.29</v>
      </c>
      <c r="N3227" s="36">
        <v>-3366.02</v>
      </c>
    </row>
    <row r="3228" spans="7:14" x14ac:dyDescent="0.35">
      <c r="G3228" s="37">
        <v>3214</v>
      </c>
      <c r="H3228" s="38">
        <v>1375</v>
      </c>
      <c r="I3228" s="38">
        <v>3033.02</v>
      </c>
      <c r="J3228" s="37">
        <v>44.97</v>
      </c>
      <c r="K3228" s="38">
        <v>3940</v>
      </c>
      <c r="L3228" s="38">
        <v>39407.75</v>
      </c>
      <c r="M3228" s="38">
        <v>788.16</v>
      </c>
      <c r="N3228" s="38">
        <v>31828.69</v>
      </c>
    </row>
    <row r="3229" spans="7:14" x14ac:dyDescent="0.35">
      <c r="G3229">
        <v>3215</v>
      </c>
      <c r="H3229" s="36">
        <v>1375</v>
      </c>
      <c r="I3229" s="36">
        <v>902.89</v>
      </c>
      <c r="J3229">
        <v>67.069999999999993</v>
      </c>
      <c r="K3229" s="36">
        <v>3940</v>
      </c>
      <c r="L3229" s="36">
        <v>202335.35999999999</v>
      </c>
      <c r="M3229" s="36">
        <v>4046.71</v>
      </c>
      <c r="N3229" s="36">
        <v>110156.01</v>
      </c>
    </row>
    <row r="3230" spans="7:14" x14ac:dyDescent="0.35">
      <c r="G3230" s="37">
        <v>3216</v>
      </c>
      <c r="H3230" s="38">
        <v>1375</v>
      </c>
      <c r="I3230" s="38">
        <v>3789.93</v>
      </c>
      <c r="J3230" s="37">
        <v>34.04</v>
      </c>
      <c r="K3230" s="38">
        <v>3940</v>
      </c>
      <c r="L3230" s="38">
        <v>3733.15</v>
      </c>
      <c r="M3230" s="38">
        <v>74.66</v>
      </c>
      <c r="N3230" s="38">
        <v>2053.31</v>
      </c>
    </row>
    <row r="3231" spans="7:14" x14ac:dyDescent="0.35">
      <c r="G3231">
        <v>3217</v>
      </c>
      <c r="H3231" s="36">
        <v>1375</v>
      </c>
      <c r="I3231" s="36">
        <v>1903.05</v>
      </c>
      <c r="J3231">
        <v>77.459999999999994</v>
      </c>
      <c r="K3231" s="36">
        <v>8400</v>
      </c>
      <c r="L3231" s="36">
        <v>501853.07</v>
      </c>
      <c r="M3231" s="36">
        <v>10037.06</v>
      </c>
      <c r="N3231" s="36">
        <v>317113.08</v>
      </c>
    </row>
    <row r="3232" spans="7:14" x14ac:dyDescent="0.35">
      <c r="G3232" s="37">
        <v>3218</v>
      </c>
      <c r="H3232" s="38">
        <v>1375</v>
      </c>
      <c r="I3232" s="38">
        <v>262.37</v>
      </c>
      <c r="J3232" s="37">
        <v>53.65</v>
      </c>
      <c r="K3232" s="38">
        <v>3940</v>
      </c>
      <c r="L3232" s="38">
        <v>195943.31</v>
      </c>
      <c r="M3232" s="38">
        <v>3918.87</v>
      </c>
      <c r="N3232" s="38">
        <v>163494.01999999999</v>
      </c>
    </row>
    <row r="3233" spans="7:14" x14ac:dyDescent="0.35">
      <c r="G3233">
        <v>3219</v>
      </c>
      <c r="H3233" s="36">
        <v>1375</v>
      </c>
      <c r="I3233" s="36">
        <v>1546.83</v>
      </c>
      <c r="J3233">
        <v>55.11</v>
      </c>
      <c r="K3233" s="36">
        <v>3940</v>
      </c>
      <c r="L3233" s="36">
        <v>130513.5</v>
      </c>
      <c r="M3233" s="36">
        <v>2610.27</v>
      </c>
      <c r="N3233" s="36">
        <v>97564.1</v>
      </c>
    </row>
    <row r="3234" spans="7:14" x14ac:dyDescent="0.35">
      <c r="G3234" s="37">
        <v>3220</v>
      </c>
      <c r="H3234" s="38">
        <v>1375</v>
      </c>
      <c r="I3234" s="38">
        <v>1786.88</v>
      </c>
      <c r="J3234" s="37">
        <v>50.76</v>
      </c>
      <c r="K3234" s="38">
        <v>8400</v>
      </c>
      <c r="L3234" s="38">
        <v>334295.53999999998</v>
      </c>
      <c r="M3234" s="38">
        <v>6685.91</v>
      </c>
      <c r="N3234" s="38">
        <v>269284.76</v>
      </c>
    </row>
    <row r="3235" spans="7:14" x14ac:dyDescent="0.35">
      <c r="G3235">
        <v>3221</v>
      </c>
      <c r="H3235" s="36">
        <v>1375</v>
      </c>
      <c r="I3235" s="36">
        <v>1516.38</v>
      </c>
      <c r="J3235">
        <v>52.47</v>
      </c>
      <c r="K3235" s="36">
        <v>3940</v>
      </c>
      <c r="L3235" s="36">
        <v>125784.03</v>
      </c>
      <c r="M3235" s="36">
        <v>2515.6799999999998</v>
      </c>
      <c r="N3235" s="36">
        <v>79402.649999999994</v>
      </c>
    </row>
    <row r="3236" spans="7:14" x14ac:dyDescent="0.35">
      <c r="G3236" s="37">
        <v>3222</v>
      </c>
      <c r="H3236" s="38">
        <v>1375</v>
      </c>
      <c r="I3236" s="38">
        <v>4096.9799999999996</v>
      </c>
      <c r="J3236" s="37">
        <v>57.8</v>
      </c>
      <c r="K3236" s="38">
        <v>8400</v>
      </c>
      <c r="L3236" s="38">
        <v>247352.91</v>
      </c>
      <c r="M3236" s="38">
        <v>4947.0600000000004</v>
      </c>
      <c r="N3236" s="38">
        <v>145450.32999999999</v>
      </c>
    </row>
    <row r="3237" spans="7:14" x14ac:dyDescent="0.35">
      <c r="G3237">
        <v>3223</v>
      </c>
      <c r="H3237" s="36">
        <v>1375</v>
      </c>
      <c r="I3237" s="36">
        <v>3847.65</v>
      </c>
      <c r="J3237">
        <v>57.18</v>
      </c>
      <c r="K3237" s="36">
        <v>3940</v>
      </c>
      <c r="L3237" s="36">
        <v>3905.86</v>
      </c>
      <c r="M3237" s="36">
        <v>78.12</v>
      </c>
      <c r="N3237" s="36">
        <v>3293.22</v>
      </c>
    </row>
    <row r="3238" spans="7:14" x14ac:dyDescent="0.35">
      <c r="G3238" s="37">
        <v>3224</v>
      </c>
      <c r="H3238" s="38">
        <v>1375</v>
      </c>
      <c r="I3238" s="38">
        <v>3538.65</v>
      </c>
      <c r="J3238" s="37">
        <v>35.74</v>
      </c>
      <c r="K3238" s="38">
        <v>14300</v>
      </c>
      <c r="L3238" s="38">
        <v>383256.61</v>
      </c>
      <c r="M3238" s="38">
        <v>7665.13</v>
      </c>
      <c r="N3238" s="38">
        <v>207271.95</v>
      </c>
    </row>
    <row r="3239" spans="7:14" x14ac:dyDescent="0.35">
      <c r="G3239">
        <v>3225</v>
      </c>
      <c r="H3239" s="36">
        <v>1375</v>
      </c>
      <c r="I3239" s="36">
        <v>867.22</v>
      </c>
      <c r="J3239">
        <v>53.75</v>
      </c>
      <c r="K3239" s="36">
        <v>3940</v>
      </c>
      <c r="L3239" s="36">
        <v>163775.99</v>
      </c>
      <c r="M3239" s="36">
        <v>3275.52</v>
      </c>
      <c r="N3239" s="36">
        <v>117078.49</v>
      </c>
    </row>
    <row r="3240" spans="7:14" x14ac:dyDescent="0.35">
      <c r="G3240" s="37">
        <v>3226</v>
      </c>
      <c r="H3240" s="38">
        <v>1375</v>
      </c>
      <c r="I3240" s="38">
        <v>4077.6</v>
      </c>
      <c r="J3240" s="37">
        <v>43.29</v>
      </c>
      <c r="K3240" s="38">
        <v>3940</v>
      </c>
      <c r="L3240" s="38">
        <v>-7331.62</v>
      </c>
      <c r="M3240" s="38">
        <v>-146.63</v>
      </c>
      <c r="N3240" s="38">
        <v>-4266.99</v>
      </c>
    </row>
    <row r="3241" spans="7:14" x14ac:dyDescent="0.35">
      <c r="G3241">
        <v>3227</v>
      </c>
      <c r="H3241" s="36">
        <v>1375</v>
      </c>
      <c r="I3241" s="36">
        <v>3450.44</v>
      </c>
      <c r="J3241">
        <v>56.31</v>
      </c>
      <c r="K3241" s="36">
        <v>3940</v>
      </c>
      <c r="L3241" s="36">
        <v>26191.66</v>
      </c>
      <c r="M3241" s="36">
        <v>523.83000000000004</v>
      </c>
      <c r="N3241" s="36">
        <v>23031.5</v>
      </c>
    </row>
    <row r="3242" spans="7:14" x14ac:dyDescent="0.35">
      <c r="G3242" s="37">
        <v>3228</v>
      </c>
      <c r="H3242" s="38">
        <v>1375</v>
      </c>
      <c r="I3242" s="38">
        <v>1135.22</v>
      </c>
      <c r="J3242" s="37">
        <v>52.16</v>
      </c>
      <c r="K3242" s="38">
        <v>3940</v>
      </c>
      <c r="L3242" s="38">
        <v>144931.99</v>
      </c>
      <c r="M3242" s="38">
        <v>2898.64</v>
      </c>
      <c r="N3242" s="38">
        <v>109534.89</v>
      </c>
    </row>
    <row r="3243" spans="7:14" x14ac:dyDescent="0.35">
      <c r="G3243">
        <v>3229</v>
      </c>
      <c r="H3243" s="36">
        <v>1375</v>
      </c>
      <c r="I3243" s="36">
        <v>3310.85</v>
      </c>
      <c r="J3243">
        <v>33.5</v>
      </c>
      <c r="K3243" s="36">
        <v>14300</v>
      </c>
      <c r="L3243" s="36">
        <v>366777.54</v>
      </c>
      <c r="M3243" s="36">
        <v>7335.55</v>
      </c>
      <c r="N3243" s="36">
        <v>327931.26</v>
      </c>
    </row>
    <row r="3244" spans="7:14" x14ac:dyDescent="0.35">
      <c r="G3244" s="37">
        <v>3230</v>
      </c>
      <c r="H3244" s="38">
        <v>1375</v>
      </c>
      <c r="I3244" s="38">
        <v>2520.86</v>
      </c>
      <c r="J3244" s="37">
        <v>61.29</v>
      </c>
      <c r="K3244" s="38">
        <v>3940</v>
      </c>
      <c r="L3244" s="38">
        <v>85603.62</v>
      </c>
      <c r="M3244" s="38">
        <v>1712.07</v>
      </c>
      <c r="N3244" s="38">
        <v>52441.3</v>
      </c>
    </row>
    <row r="3245" spans="7:14" x14ac:dyDescent="0.35">
      <c r="G3245">
        <v>3231</v>
      </c>
      <c r="H3245" s="36">
        <v>1375</v>
      </c>
      <c r="I3245" s="36">
        <v>2308.88</v>
      </c>
      <c r="J3245">
        <v>48.06</v>
      </c>
      <c r="K3245" s="36">
        <v>3940</v>
      </c>
      <c r="L3245" s="36">
        <v>77011.240000000005</v>
      </c>
      <c r="M3245" s="36">
        <v>1540.22</v>
      </c>
      <c r="N3245" s="36">
        <v>66862.67</v>
      </c>
    </row>
    <row r="3246" spans="7:14" x14ac:dyDescent="0.35">
      <c r="G3246" s="37">
        <v>3232</v>
      </c>
      <c r="H3246" s="38">
        <v>1375</v>
      </c>
      <c r="I3246" s="38">
        <v>738.19</v>
      </c>
      <c r="J3246" s="37">
        <v>52.33</v>
      </c>
      <c r="K3246" s="38">
        <v>3940</v>
      </c>
      <c r="L3246" s="38">
        <v>166167.57999999999</v>
      </c>
      <c r="M3246" s="38">
        <v>3323.35</v>
      </c>
      <c r="N3246" s="38">
        <v>127065.97</v>
      </c>
    </row>
    <row r="3247" spans="7:14" x14ac:dyDescent="0.35">
      <c r="G3247">
        <v>3233</v>
      </c>
      <c r="H3247" s="36">
        <v>1375</v>
      </c>
      <c r="I3247" s="36">
        <v>2687.86</v>
      </c>
      <c r="J3247">
        <v>58.05</v>
      </c>
      <c r="K3247" s="36">
        <v>14300</v>
      </c>
      <c r="L3247" s="36">
        <v>672709.8</v>
      </c>
      <c r="M3247" s="36">
        <v>13454.2</v>
      </c>
      <c r="N3247" s="36">
        <v>395082.82</v>
      </c>
    </row>
    <row r="3248" spans="7:14" x14ac:dyDescent="0.35">
      <c r="G3248" s="37">
        <v>3234</v>
      </c>
      <c r="H3248" s="38">
        <v>1375</v>
      </c>
      <c r="I3248" s="38">
        <v>679.67</v>
      </c>
      <c r="J3248" s="37">
        <v>57.08</v>
      </c>
      <c r="K3248" s="38">
        <v>3940</v>
      </c>
      <c r="L3248" s="38">
        <v>184709.93</v>
      </c>
      <c r="M3248" s="38">
        <v>3694.2</v>
      </c>
      <c r="N3248" s="38">
        <v>110902.32</v>
      </c>
    </row>
    <row r="3249" spans="7:14" x14ac:dyDescent="0.35">
      <c r="G3249">
        <v>3235</v>
      </c>
      <c r="H3249" s="36">
        <v>1375</v>
      </c>
      <c r="I3249" s="36">
        <v>988.42</v>
      </c>
      <c r="J3249">
        <v>62.08</v>
      </c>
      <c r="K3249" s="36">
        <v>8400</v>
      </c>
      <c r="L3249" s="36">
        <v>458737.67</v>
      </c>
      <c r="M3249" s="36">
        <v>9174.75</v>
      </c>
      <c r="N3249" s="36">
        <v>295373.90999999997</v>
      </c>
    </row>
    <row r="3250" spans="7:14" x14ac:dyDescent="0.35">
      <c r="G3250" s="37">
        <v>3236</v>
      </c>
      <c r="H3250" s="38">
        <v>1375</v>
      </c>
      <c r="I3250" s="38">
        <v>836.22</v>
      </c>
      <c r="J3250" s="37">
        <v>35.28</v>
      </c>
      <c r="K3250" s="38">
        <v>3940</v>
      </c>
      <c r="L3250" s="38">
        <v>108128.17</v>
      </c>
      <c r="M3250" s="38">
        <v>2162.56</v>
      </c>
      <c r="N3250" s="38">
        <v>67298.080000000002</v>
      </c>
    </row>
    <row r="3251" spans="7:14" x14ac:dyDescent="0.35">
      <c r="G3251">
        <v>3237</v>
      </c>
      <c r="H3251" s="36">
        <v>1375</v>
      </c>
      <c r="I3251" s="36">
        <v>4779.72</v>
      </c>
      <c r="J3251">
        <v>27.96</v>
      </c>
      <c r="K3251" s="36">
        <v>14300</v>
      </c>
      <c r="L3251" s="36">
        <v>264811.06</v>
      </c>
      <c r="M3251" s="36">
        <v>5296.22</v>
      </c>
      <c r="N3251" s="36">
        <v>169348.65</v>
      </c>
    </row>
    <row r="3252" spans="7:14" x14ac:dyDescent="0.35">
      <c r="G3252" s="37">
        <v>3238</v>
      </c>
      <c r="H3252" s="38">
        <v>1375</v>
      </c>
      <c r="I3252" s="38">
        <v>1567.35</v>
      </c>
      <c r="J3252" s="37">
        <v>57.88</v>
      </c>
      <c r="K3252" s="38">
        <v>3940</v>
      </c>
      <c r="L3252" s="38">
        <v>135948.45000000001</v>
      </c>
      <c r="M3252" s="38">
        <v>2718.97</v>
      </c>
      <c r="N3252" s="38">
        <v>87481.41</v>
      </c>
    </row>
    <row r="3253" spans="7:14" x14ac:dyDescent="0.35">
      <c r="G3253">
        <v>3239</v>
      </c>
      <c r="H3253" s="36">
        <v>1375</v>
      </c>
      <c r="I3253" s="36">
        <v>1904.98</v>
      </c>
      <c r="J3253">
        <v>37.049999999999997</v>
      </c>
      <c r="K3253" s="36">
        <v>3940</v>
      </c>
      <c r="L3253" s="36">
        <v>74028.570000000007</v>
      </c>
      <c r="M3253" s="36">
        <v>1480.57</v>
      </c>
      <c r="N3253" s="36">
        <v>56271.94</v>
      </c>
    </row>
    <row r="3254" spans="7:14" x14ac:dyDescent="0.35">
      <c r="G3254" s="37">
        <v>3240</v>
      </c>
      <c r="H3254" s="38">
        <v>1375</v>
      </c>
      <c r="I3254" s="38">
        <v>1745.99</v>
      </c>
      <c r="J3254" s="37">
        <v>28.36</v>
      </c>
      <c r="K3254" s="38">
        <v>3940</v>
      </c>
      <c r="L3254" s="38">
        <v>60840.31</v>
      </c>
      <c r="M3254" s="38">
        <v>1216.81</v>
      </c>
      <c r="N3254" s="38">
        <v>54070.83</v>
      </c>
    </row>
    <row r="3255" spans="7:14" x14ac:dyDescent="0.35">
      <c r="G3255">
        <v>3241</v>
      </c>
      <c r="H3255" s="36">
        <v>1375</v>
      </c>
      <c r="I3255" s="36">
        <v>4511.6000000000004</v>
      </c>
      <c r="J3255">
        <v>29.83</v>
      </c>
      <c r="K3255" s="36">
        <v>3940</v>
      </c>
      <c r="L3255" s="36">
        <v>-18425.84</v>
      </c>
      <c r="M3255" s="36">
        <v>-368.52</v>
      </c>
      <c r="N3255" s="36">
        <v>-13326.85</v>
      </c>
    </row>
    <row r="3256" spans="7:14" x14ac:dyDescent="0.35">
      <c r="G3256" s="37">
        <v>3242</v>
      </c>
      <c r="H3256" s="38">
        <v>1375</v>
      </c>
      <c r="I3256" s="38">
        <v>2902.24</v>
      </c>
      <c r="J3256" s="37">
        <v>41.22</v>
      </c>
      <c r="K3256" s="38">
        <v>14300</v>
      </c>
      <c r="L3256" s="38">
        <v>468409.83</v>
      </c>
      <c r="M3256" s="38">
        <v>9368.2000000000007</v>
      </c>
      <c r="N3256" s="38">
        <v>413051.34</v>
      </c>
    </row>
    <row r="3257" spans="7:14" x14ac:dyDescent="0.35">
      <c r="G3257">
        <v>3243</v>
      </c>
      <c r="H3257" s="36">
        <v>1375</v>
      </c>
      <c r="I3257" s="36">
        <v>4611.97</v>
      </c>
      <c r="J3257">
        <v>93.19</v>
      </c>
      <c r="K3257" s="36">
        <v>14300</v>
      </c>
      <c r="L3257" s="36">
        <v>901429.68</v>
      </c>
      <c r="M3257" s="36">
        <v>18028.59</v>
      </c>
      <c r="N3257" s="36">
        <v>642226.31999999995</v>
      </c>
    </row>
    <row r="3258" spans="7:14" x14ac:dyDescent="0.35">
      <c r="G3258" s="37">
        <v>3244</v>
      </c>
      <c r="H3258" s="38">
        <v>1375</v>
      </c>
      <c r="I3258" s="38">
        <v>1639.64</v>
      </c>
      <c r="J3258" s="37">
        <v>31.9</v>
      </c>
      <c r="K3258" s="38">
        <v>3940</v>
      </c>
      <c r="L3258" s="38">
        <v>71997.14</v>
      </c>
      <c r="M3258" s="38">
        <v>1439.94</v>
      </c>
      <c r="N3258" s="38">
        <v>51432.480000000003</v>
      </c>
    </row>
    <row r="3259" spans="7:14" x14ac:dyDescent="0.35">
      <c r="G3259">
        <v>3245</v>
      </c>
      <c r="H3259" s="36">
        <v>1375</v>
      </c>
      <c r="I3259" s="36">
        <v>751.21</v>
      </c>
      <c r="J3259">
        <v>40.479999999999997</v>
      </c>
      <c r="K3259" s="36">
        <v>14300</v>
      </c>
      <c r="L3259" s="36">
        <v>547147.16</v>
      </c>
      <c r="M3259" s="36">
        <v>10942.94</v>
      </c>
      <c r="N3259" s="36">
        <v>453317.65</v>
      </c>
    </row>
    <row r="3260" spans="7:14" x14ac:dyDescent="0.35">
      <c r="G3260" s="37">
        <v>3246</v>
      </c>
      <c r="H3260" s="38">
        <v>1375</v>
      </c>
      <c r="I3260" s="38">
        <v>2869.85</v>
      </c>
      <c r="J3260" s="37">
        <v>75.38</v>
      </c>
      <c r="K3260" s="38">
        <v>3940</v>
      </c>
      <c r="L3260" s="38">
        <v>79293.539999999994</v>
      </c>
      <c r="M3260" s="38">
        <v>1585.87</v>
      </c>
      <c r="N3260" s="38">
        <v>46489.43</v>
      </c>
    </row>
    <row r="3261" spans="7:14" x14ac:dyDescent="0.35">
      <c r="G3261">
        <v>3247</v>
      </c>
      <c r="H3261" s="36">
        <v>1375</v>
      </c>
      <c r="I3261" s="36">
        <v>1858.58</v>
      </c>
      <c r="J3261">
        <v>82.23</v>
      </c>
      <c r="K3261" s="36">
        <v>3940</v>
      </c>
      <c r="L3261" s="36">
        <v>169775.88</v>
      </c>
      <c r="M3261" s="36">
        <v>3395.52</v>
      </c>
      <c r="N3261" s="36">
        <v>104975.19</v>
      </c>
    </row>
    <row r="3262" spans="7:14" x14ac:dyDescent="0.35">
      <c r="G3262" s="37">
        <v>3248</v>
      </c>
      <c r="H3262" s="38">
        <v>1375</v>
      </c>
      <c r="I3262" s="38">
        <v>4049.15</v>
      </c>
      <c r="J3262" s="37">
        <v>36.630000000000003</v>
      </c>
      <c r="K3262" s="38">
        <v>3940</v>
      </c>
      <c r="L3262" s="38">
        <v>-5373.5</v>
      </c>
      <c r="M3262" s="38">
        <v>-107.47</v>
      </c>
      <c r="N3262" s="38">
        <v>-3633.47</v>
      </c>
    </row>
    <row r="3263" spans="7:14" x14ac:dyDescent="0.35">
      <c r="G3263">
        <v>3249</v>
      </c>
      <c r="H3263" s="36">
        <v>1375</v>
      </c>
      <c r="I3263" s="36">
        <v>4421.2299999999996</v>
      </c>
      <c r="J3263">
        <v>71.19</v>
      </c>
      <c r="K3263" s="36">
        <v>3940</v>
      </c>
      <c r="L3263" s="36">
        <v>-35634.199999999997</v>
      </c>
      <c r="M3263" s="36">
        <v>-712.68</v>
      </c>
      <c r="N3263" s="36">
        <v>-18873.169999999998</v>
      </c>
    </row>
    <row r="3264" spans="7:14" x14ac:dyDescent="0.35">
      <c r="G3264" s="37">
        <v>3250</v>
      </c>
      <c r="H3264" s="38">
        <v>1375</v>
      </c>
      <c r="I3264" s="38">
        <v>2468.35</v>
      </c>
      <c r="J3264" s="37">
        <v>30.47</v>
      </c>
      <c r="K3264" s="38">
        <v>3940</v>
      </c>
      <c r="L3264" s="38">
        <v>43460.959999999999</v>
      </c>
      <c r="M3264" s="38">
        <v>869.22</v>
      </c>
      <c r="N3264" s="38">
        <v>34122.29</v>
      </c>
    </row>
    <row r="3265" spans="7:14" x14ac:dyDescent="0.35">
      <c r="G3265">
        <v>3251</v>
      </c>
      <c r="H3265" s="36">
        <v>1375</v>
      </c>
      <c r="I3265" s="36">
        <v>4862.5200000000004</v>
      </c>
      <c r="J3265">
        <v>62.8</v>
      </c>
      <c r="K3265" s="36">
        <v>3940</v>
      </c>
      <c r="L3265" s="36">
        <v>-59311.83</v>
      </c>
      <c r="M3265" s="36">
        <v>-1186.24</v>
      </c>
      <c r="N3265" s="36">
        <v>-47164</v>
      </c>
    </row>
    <row r="3266" spans="7:14" x14ac:dyDescent="0.35">
      <c r="G3266" s="37">
        <v>3252</v>
      </c>
      <c r="H3266" s="38">
        <v>1375</v>
      </c>
      <c r="I3266" s="38">
        <v>2854.46</v>
      </c>
      <c r="J3266" s="37">
        <v>9.93</v>
      </c>
      <c r="K3266" s="38">
        <v>3940</v>
      </c>
      <c r="L3266" s="38">
        <v>9407.18</v>
      </c>
      <c r="M3266" s="38">
        <v>188.14</v>
      </c>
      <c r="N3266" s="38">
        <v>7776.22</v>
      </c>
    </row>
    <row r="3267" spans="7:14" x14ac:dyDescent="0.35">
      <c r="G3267">
        <v>3253</v>
      </c>
      <c r="H3267" s="36">
        <v>1375</v>
      </c>
      <c r="I3267" s="36">
        <v>1500.42</v>
      </c>
      <c r="J3267">
        <v>45.75</v>
      </c>
      <c r="K3267" s="36">
        <v>8400</v>
      </c>
      <c r="L3267" s="36">
        <v>314263.71999999997</v>
      </c>
      <c r="M3267" s="36">
        <v>6285.27</v>
      </c>
      <c r="N3267" s="36">
        <v>214398.28</v>
      </c>
    </row>
    <row r="3268" spans="7:14" x14ac:dyDescent="0.35">
      <c r="G3268" s="37">
        <v>3254</v>
      </c>
      <c r="H3268" s="38">
        <v>1375</v>
      </c>
      <c r="I3268" s="38">
        <v>2547.08</v>
      </c>
      <c r="J3268" s="37">
        <v>37.71</v>
      </c>
      <c r="K3268" s="38">
        <v>8400</v>
      </c>
      <c r="L3268" s="38">
        <v>219325.71</v>
      </c>
      <c r="M3268" s="38">
        <v>4386.51</v>
      </c>
      <c r="N3268" s="38">
        <v>179377.09</v>
      </c>
    </row>
    <row r="3269" spans="7:14" x14ac:dyDescent="0.35">
      <c r="G3269">
        <v>3255</v>
      </c>
      <c r="H3269" s="36">
        <v>1375</v>
      </c>
      <c r="I3269" s="36">
        <v>379.09</v>
      </c>
      <c r="J3269">
        <v>59.65</v>
      </c>
      <c r="K3269" s="36">
        <v>3940</v>
      </c>
      <c r="L3269" s="36">
        <v>211023.84</v>
      </c>
      <c r="M3269" s="36">
        <v>4220.4799999999996</v>
      </c>
      <c r="N3269" s="36">
        <v>116578.38</v>
      </c>
    </row>
    <row r="3270" spans="7:14" x14ac:dyDescent="0.35">
      <c r="G3270" s="37">
        <v>3256</v>
      </c>
      <c r="H3270" s="38">
        <v>1375</v>
      </c>
      <c r="I3270" s="38">
        <v>4059.21</v>
      </c>
      <c r="J3270" s="37">
        <v>11.43</v>
      </c>
      <c r="K3270" s="38">
        <v>3940</v>
      </c>
      <c r="L3270" s="38">
        <v>-2737.02</v>
      </c>
      <c r="M3270" s="38">
        <v>-54.74</v>
      </c>
      <c r="N3270" s="38">
        <v>-2130.16</v>
      </c>
    </row>
    <row r="3271" spans="7:14" x14ac:dyDescent="0.35">
      <c r="G3271">
        <v>3257</v>
      </c>
      <c r="H3271" s="36">
        <v>1375</v>
      </c>
      <c r="I3271" s="36">
        <v>686.89</v>
      </c>
      <c r="J3271">
        <v>48.41</v>
      </c>
      <c r="K3271" s="36">
        <v>8400</v>
      </c>
      <c r="L3271" s="36">
        <v>372050.22</v>
      </c>
      <c r="M3271" s="36">
        <v>7441</v>
      </c>
      <c r="N3271" s="36">
        <v>261784.8</v>
      </c>
    </row>
    <row r="3272" spans="7:14" x14ac:dyDescent="0.35">
      <c r="G3272" s="37">
        <v>3258</v>
      </c>
      <c r="H3272" s="38">
        <v>1375</v>
      </c>
      <c r="I3272" s="38">
        <v>1681.99</v>
      </c>
      <c r="J3272" s="37">
        <v>59.27</v>
      </c>
      <c r="K3272" s="38">
        <v>3940</v>
      </c>
      <c r="L3272" s="38">
        <v>132457.73000000001</v>
      </c>
      <c r="M3272" s="38">
        <v>2649.15</v>
      </c>
      <c r="N3272" s="38">
        <v>91156.84</v>
      </c>
    </row>
    <row r="3273" spans="7:14" x14ac:dyDescent="0.35">
      <c r="G3273">
        <v>3259</v>
      </c>
      <c r="H3273" s="36">
        <v>1375</v>
      </c>
      <c r="I3273" s="36">
        <v>2913.52</v>
      </c>
      <c r="J3273">
        <v>19.8</v>
      </c>
      <c r="K3273" s="36">
        <v>8400</v>
      </c>
      <c r="L3273" s="36">
        <v>107267.05</v>
      </c>
      <c r="M3273" s="36">
        <v>2145.34</v>
      </c>
      <c r="N3273" s="36">
        <v>83340.210000000006</v>
      </c>
    </row>
    <row r="3274" spans="7:14" x14ac:dyDescent="0.35">
      <c r="G3274" s="37">
        <v>3260</v>
      </c>
      <c r="H3274" s="38">
        <v>1375</v>
      </c>
      <c r="I3274" s="38">
        <v>406.28</v>
      </c>
      <c r="J3274" s="37">
        <v>72.8</v>
      </c>
      <c r="K3274" s="38">
        <v>3940</v>
      </c>
      <c r="L3274" s="38">
        <v>255893.09</v>
      </c>
      <c r="M3274" s="38">
        <v>5117.8599999999997</v>
      </c>
      <c r="N3274" s="38">
        <v>154721.19</v>
      </c>
    </row>
    <row r="3275" spans="7:14" x14ac:dyDescent="0.35">
      <c r="G3275">
        <v>3261</v>
      </c>
      <c r="H3275" s="36">
        <v>1375</v>
      </c>
      <c r="I3275" s="36">
        <v>580.72</v>
      </c>
      <c r="J3275">
        <v>43.61</v>
      </c>
      <c r="K3275" s="36">
        <v>3940</v>
      </c>
      <c r="L3275" s="36">
        <v>145107.43</v>
      </c>
      <c r="M3275" s="36">
        <v>2902.15</v>
      </c>
      <c r="N3275" s="36">
        <v>90426.72</v>
      </c>
    </row>
    <row r="3276" spans="7:14" x14ac:dyDescent="0.35">
      <c r="G3276" s="37">
        <v>3262</v>
      </c>
      <c r="H3276" s="38">
        <v>1375</v>
      </c>
      <c r="I3276" s="38">
        <v>3541.36</v>
      </c>
      <c r="J3276" s="37">
        <v>32.49</v>
      </c>
      <c r="K3276" s="38">
        <v>3940</v>
      </c>
      <c r="L3276" s="38">
        <v>11574.95</v>
      </c>
      <c r="M3276" s="38">
        <v>231.5</v>
      </c>
      <c r="N3276" s="38">
        <v>6894.92</v>
      </c>
    </row>
    <row r="3277" spans="7:14" x14ac:dyDescent="0.35">
      <c r="G3277">
        <v>3263</v>
      </c>
      <c r="H3277" s="36">
        <v>1375</v>
      </c>
      <c r="I3277" s="36">
        <v>544.53</v>
      </c>
      <c r="J3277">
        <v>36.43</v>
      </c>
      <c r="K3277" s="36">
        <v>8400</v>
      </c>
      <c r="L3277" s="36">
        <v>284802.84000000003</v>
      </c>
      <c r="M3277" s="36">
        <v>5696.06</v>
      </c>
      <c r="N3277" s="36">
        <v>187295.41</v>
      </c>
    </row>
    <row r="3278" spans="7:14" x14ac:dyDescent="0.35">
      <c r="G3278" s="37">
        <v>3264</v>
      </c>
      <c r="H3278" s="38">
        <v>1375</v>
      </c>
      <c r="I3278" s="38">
        <v>2490</v>
      </c>
      <c r="J3278" s="37">
        <v>42.52</v>
      </c>
      <c r="K3278" s="38">
        <v>14300</v>
      </c>
      <c r="L3278" s="38">
        <v>500808.54</v>
      </c>
      <c r="M3278" s="38">
        <v>10016.17</v>
      </c>
      <c r="N3278" s="38">
        <v>358542.4</v>
      </c>
    </row>
    <row r="3279" spans="7:14" x14ac:dyDescent="0.35">
      <c r="G3279">
        <v>3265</v>
      </c>
      <c r="H3279" s="36">
        <v>1375</v>
      </c>
      <c r="I3279" s="36">
        <v>1825.74</v>
      </c>
      <c r="J3279">
        <v>34.75</v>
      </c>
      <c r="K3279" s="36">
        <v>3940</v>
      </c>
      <c r="L3279" s="36">
        <v>72087.3</v>
      </c>
      <c r="M3279" s="36">
        <v>1441.75</v>
      </c>
      <c r="N3279" s="36">
        <v>51934.080000000002</v>
      </c>
    </row>
    <row r="3280" spans="7:14" x14ac:dyDescent="0.35">
      <c r="G3280" s="37">
        <v>3266</v>
      </c>
      <c r="H3280" s="38">
        <v>1375</v>
      </c>
      <c r="I3280" s="38">
        <v>1294.78</v>
      </c>
      <c r="J3280" s="37">
        <v>50.48</v>
      </c>
      <c r="K3280" s="38">
        <v>14300</v>
      </c>
      <c r="L3280" s="38">
        <v>655094.14</v>
      </c>
      <c r="M3280" s="38">
        <v>13101.88</v>
      </c>
      <c r="N3280" s="38">
        <v>401825.69</v>
      </c>
    </row>
    <row r="3281" spans="7:14" x14ac:dyDescent="0.35">
      <c r="G3281">
        <v>3267</v>
      </c>
      <c r="H3281" s="36">
        <v>1375</v>
      </c>
      <c r="I3281" s="36">
        <v>1106.1400000000001</v>
      </c>
      <c r="J3281">
        <v>56.11</v>
      </c>
      <c r="K3281" s="36">
        <v>14300</v>
      </c>
      <c r="L3281" s="36">
        <v>738976.2</v>
      </c>
      <c r="M3281" s="36">
        <v>14779.52</v>
      </c>
      <c r="N3281" s="36">
        <v>553630.55000000005</v>
      </c>
    </row>
    <row r="3282" spans="7:14" x14ac:dyDescent="0.35">
      <c r="G3282" s="37">
        <v>3268</v>
      </c>
      <c r="H3282" s="38">
        <v>1375</v>
      </c>
      <c r="I3282" s="38">
        <v>3864.37</v>
      </c>
      <c r="J3282" s="37">
        <v>46.98</v>
      </c>
      <c r="K3282" s="38">
        <v>3940</v>
      </c>
      <c r="L3282" s="38">
        <v>2178.08</v>
      </c>
      <c r="M3282" s="38">
        <v>43.56</v>
      </c>
      <c r="N3282" s="38">
        <v>1579.31</v>
      </c>
    </row>
    <row r="3283" spans="7:14" x14ac:dyDescent="0.35">
      <c r="G3283">
        <v>3269</v>
      </c>
      <c r="H3283" s="36">
        <v>1375</v>
      </c>
      <c r="I3283" s="36">
        <v>4767.3999999999996</v>
      </c>
      <c r="J3283">
        <v>46.69</v>
      </c>
      <c r="K3283" s="36">
        <v>8400</v>
      </c>
      <c r="L3283" s="36">
        <v>168227.95</v>
      </c>
      <c r="M3283" s="36">
        <v>3364.56</v>
      </c>
      <c r="N3283" s="36">
        <v>140391.53</v>
      </c>
    </row>
    <row r="3284" spans="7:14" x14ac:dyDescent="0.35">
      <c r="G3284" s="37">
        <v>3270</v>
      </c>
      <c r="H3284" s="38">
        <v>1375</v>
      </c>
      <c r="I3284" s="38">
        <v>872.86</v>
      </c>
      <c r="J3284" s="37">
        <v>64</v>
      </c>
      <c r="K3284" s="38">
        <v>3940</v>
      </c>
      <c r="L3284" s="38">
        <v>194931.06</v>
      </c>
      <c r="M3284" s="38">
        <v>3898.62</v>
      </c>
      <c r="N3284" s="38">
        <v>122445.52</v>
      </c>
    </row>
    <row r="3285" spans="7:14" x14ac:dyDescent="0.35">
      <c r="G3285">
        <v>3271</v>
      </c>
      <c r="H3285" s="36">
        <v>1375</v>
      </c>
      <c r="I3285" s="36">
        <v>4806.47</v>
      </c>
      <c r="J3285">
        <v>40.61</v>
      </c>
      <c r="K3285" s="36">
        <v>3940</v>
      </c>
      <c r="L3285" s="36">
        <v>-36565.269999999997</v>
      </c>
      <c r="M3285" s="36">
        <v>-731.31</v>
      </c>
      <c r="N3285" s="36">
        <v>-31783.64</v>
      </c>
    </row>
    <row r="3286" spans="7:14" x14ac:dyDescent="0.35">
      <c r="G3286" s="37">
        <v>3272</v>
      </c>
      <c r="H3286" s="38">
        <v>1375</v>
      </c>
      <c r="I3286" s="38">
        <v>3054.86</v>
      </c>
      <c r="J3286" s="37">
        <v>55.63</v>
      </c>
      <c r="K3286" s="38">
        <v>3940</v>
      </c>
      <c r="L3286" s="38">
        <v>47865.07</v>
      </c>
      <c r="M3286" s="38">
        <v>957.3</v>
      </c>
      <c r="N3286" s="38">
        <v>24114.19</v>
      </c>
    </row>
    <row r="3287" spans="7:14" x14ac:dyDescent="0.35">
      <c r="G3287">
        <v>3273</v>
      </c>
      <c r="H3287" s="36">
        <v>1375</v>
      </c>
      <c r="I3287" s="36">
        <v>3279.97</v>
      </c>
      <c r="J3287">
        <v>72.36</v>
      </c>
      <c r="K3287" s="36">
        <v>14300</v>
      </c>
      <c r="L3287" s="36">
        <v>796033.17</v>
      </c>
      <c r="M3287" s="36">
        <v>15920.66</v>
      </c>
      <c r="N3287" s="36">
        <v>670661.9</v>
      </c>
    </row>
    <row r="3288" spans="7:14" x14ac:dyDescent="0.35">
      <c r="G3288" s="37">
        <v>3274</v>
      </c>
      <c r="H3288" s="38">
        <v>1375</v>
      </c>
      <c r="I3288" s="38">
        <v>3607.65</v>
      </c>
      <c r="J3288" s="37">
        <v>36.19</v>
      </c>
      <c r="K3288" s="38">
        <v>8400</v>
      </c>
      <c r="L3288" s="38">
        <v>172071.78</v>
      </c>
      <c r="M3288" s="38">
        <v>3441.44</v>
      </c>
      <c r="N3288" s="38">
        <v>128504.69</v>
      </c>
    </row>
    <row r="3289" spans="7:14" x14ac:dyDescent="0.35">
      <c r="G3289">
        <v>3275</v>
      </c>
      <c r="H3289" s="36">
        <v>1375</v>
      </c>
      <c r="I3289" s="36">
        <v>3579.77</v>
      </c>
      <c r="J3289">
        <v>55.49</v>
      </c>
      <c r="K3289" s="36">
        <v>3940</v>
      </c>
      <c r="L3289" s="36">
        <v>18615.55</v>
      </c>
      <c r="M3289" s="36">
        <v>372.31</v>
      </c>
      <c r="N3289" s="36">
        <v>14983.43</v>
      </c>
    </row>
    <row r="3290" spans="7:14" x14ac:dyDescent="0.35">
      <c r="G3290" s="37">
        <v>3276</v>
      </c>
      <c r="H3290" s="38">
        <v>1375</v>
      </c>
      <c r="I3290" s="38">
        <v>4135.09</v>
      </c>
      <c r="J3290" s="37">
        <v>79.260000000000005</v>
      </c>
      <c r="K3290" s="38">
        <v>3940</v>
      </c>
      <c r="L3290" s="38">
        <v>-16837.900000000001</v>
      </c>
      <c r="M3290" s="38">
        <v>-336.76</v>
      </c>
      <c r="N3290" s="38">
        <v>-13196.48</v>
      </c>
    </row>
    <row r="3291" spans="7:14" x14ac:dyDescent="0.35">
      <c r="G3291">
        <v>3277</v>
      </c>
      <c r="H3291" s="36">
        <v>1375</v>
      </c>
      <c r="I3291" s="36">
        <v>2520.65</v>
      </c>
      <c r="J3291">
        <v>51.35</v>
      </c>
      <c r="K3291" s="36">
        <v>3940</v>
      </c>
      <c r="L3291" s="36">
        <v>71502.39</v>
      </c>
      <c r="M3291" s="36">
        <v>1430.05</v>
      </c>
      <c r="N3291" s="36">
        <v>55129.68</v>
      </c>
    </row>
    <row r="3292" spans="7:14" x14ac:dyDescent="0.35">
      <c r="G3292" s="37">
        <v>3278</v>
      </c>
      <c r="H3292" s="38">
        <v>1375</v>
      </c>
      <c r="I3292" s="38">
        <v>2760.12</v>
      </c>
      <c r="J3292" s="37">
        <v>85.88</v>
      </c>
      <c r="K3292" s="38">
        <v>8400</v>
      </c>
      <c r="L3292" s="38">
        <v>482996.72</v>
      </c>
      <c r="M3292" s="38">
        <v>9659.93</v>
      </c>
      <c r="N3292" s="38">
        <v>295915.34999999998</v>
      </c>
    </row>
    <row r="3293" spans="7:14" x14ac:dyDescent="0.35">
      <c r="G3293">
        <v>3279</v>
      </c>
      <c r="H3293" s="36">
        <v>1375</v>
      </c>
      <c r="I3293" s="36">
        <v>1754.37</v>
      </c>
      <c r="J3293">
        <v>41.08</v>
      </c>
      <c r="K3293" s="36">
        <v>14300</v>
      </c>
      <c r="L3293" s="36">
        <v>513962.4</v>
      </c>
      <c r="M3293" s="36">
        <v>10279.25</v>
      </c>
      <c r="N3293" s="36">
        <v>426229.17</v>
      </c>
    </row>
    <row r="3294" spans="7:14" x14ac:dyDescent="0.35">
      <c r="G3294" s="37">
        <v>3280</v>
      </c>
      <c r="H3294" s="38">
        <v>1375</v>
      </c>
      <c r="I3294" s="38">
        <v>705.24</v>
      </c>
      <c r="J3294" s="37">
        <v>52.91</v>
      </c>
      <c r="K3294" s="38">
        <v>3940</v>
      </c>
      <c r="L3294" s="38">
        <v>169787.88</v>
      </c>
      <c r="M3294" s="38">
        <v>3395.76</v>
      </c>
      <c r="N3294" s="38">
        <v>134889.24</v>
      </c>
    </row>
    <row r="3295" spans="7:14" x14ac:dyDescent="0.35">
      <c r="G3295">
        <v>3281</v>
      </c>
      <c r="H3295" s="36">
        <v>1375</v>
      </c>
      <c r="I3295" s="36">
        <v>3390.27</v>
      </c>
      <c r="J3295">
        <v>41.13</v>
      </c>
      <c r="K3295" s="36">
        <v>3940</v>
      </c>
      <c r="L3295" s="36">
        <v>21233.9</v>
      </c>
      <c r="M3295" s="36">
        <v>424.68</v>
      </c>
      <c r="N3295" s="36">
        <v>18250.91</v>
      </c>
    </row>
    <row r="3296" spans="7:14" x14ac:dyDescent="0.35">
      <c r="G3296" s="37">
        <v>3282</v>
      </c>
      <c r="H3296" s="38">
        <v>1375</v>
      </c>
      <c r="I3296" s="38">
        <v>361.33</v>
      </c>
      <c r="J3296" s="37">
        <v>1.82</v>
      </c>
      <c r="K3296" s="38">
        <v>3940</v>
      </c>
      <c r="L3296" s="38">
        <v>5146.87</v>
      </c>
      <c r="M3296" s="38">
        <v>102.94</v>
      </c>
      <c r="N3296" s="38">
        <v>3949.79</v>
      </c>
    </row>
    <row r="3297" spans="7:14" x14ac:dyDescent="0.35">
      <c r="G3297">
        <v>3283</v>
      </c>
      <c r="H3297" s="36">
        <v>1375</v>
      </c>
      <c r="I3297" s="36">
        <v>1523.05</v>
      </c>
      <c r="J3297">
        <v>100.1</v>
      </c>
      <c r="K3297" s="36">
        <v>3940</v>
      </c>
      <c r="L3297" s="36">
        <v>240552.82</v>
      </c>
      <c r="M3297" s="36">
        <v>4811.0600000000004</v>
      </c>
      <c r="N3297" s="36">
        <v>125930.2</v>
      </c>
    </row>
    <row r="3298" spans="7:14" x14ac:dyDescent="0.35">
      <c r="G3298" s="37">
        <v>3284</v>
      </c>
      <c r="H3298" s="38">
        <v>1375</v>
      </c>
      <c r="I3298" s="38">
        <v>652.29999999999995</v>
      </c>
      <c r="J3298" s="37">
        <v>37.29</v>
      </c>
      <c r="K3298" s="38">
        <v>3940</v>
      </c>
      <c r="L3298" s="38">
        <v>121223.31</v>
      </c>
      <c r="M3298" s="38">
        <v>2424.4699999999998</v>
      </c>
      <c r="N3298" s="38">
        <v>90669.75</v>
      </c>
    </row>
    <row r="3299" spans="7:14" x14ac:dyDescent="0.35">
      <c r="G3299">
        <v>3285</v>
      </c>
      <c r="H3299" s="36">
        <v>1375</v>
      </c>
      <c r="I3299" s="36">
        <v>1115.49</v>
      </c>
      <c r="J3299">
        <v>84.71</v>
      </c>
      <c r="K3299" s="36">
        <v>3940</v>
      </c>
      <c r="L3299" s="36">
        <v>237896.43</v>
      </c>
      <c r="M3299" s="36">
        <v>4757.93</v>
      </c>
      <c r="N3299" s="36">
        <v>140136.38</v>
      </c>
    </row>
    <row r="3300" spans="7:14" x14ac:dyDescent="0.35">
      <c r="G3300" s="37">
        <v>3286</v>
      </c>
      <c r="H3300" s="38">
        <v>1375</v>
      </c>
      <c r="I3300" s="38">
        <v>3265.91</v>
      </c>
      <c r="J3300" s="37">
        <v>57.08</v>
      </c>
      <c r="K3300" s="38">
        <v>3940</v>
      </c>
      <c r="L3300" s="38">
        <v>37104.43</v>
      </c>
      <c r="M3300" s="38">
        <v>742.09</v>
      </c>
      <c r="N3300" s="38">
        <v>26541.48</v>
      </c>
    </row>
    <row r="3301" spans="7:14" x14ac:dyDescent="0.35">
      <c r="G3301">
        <v>3287</v>
      </c>
      <c r="H3301" s="36">
        <v>1375</v>
      </c>
      <c r="I3301" s="36">
        <v>3216.69</v>
      </c>
      <c r="J3301">
        <v>73.48</v>
      </c>
      <c r="K3301" s="36">
        <v>3940</v>
      </c>
      <c r="L3301" s="36">
        <v>51772.04</v>
      </c>
      <c r="M3301" s="36">
        <v>1035.44</v>
      </c>
      <c r="N3301" s="36">
        <v>37284.160000000003</v>
      </c>
    </row>
    <row r="3302" spans="7:14" x14ac:dyDescent="0.35">
      <c r="G3302" s="37">
        <v>3288</v>
      </c>
      <c r="H3302" s="38">
        <v>1375</v>
      </c>
      <c r="I3302" s="38">
        <v>2221.06</v>
      </c>
      <c r="J3302" s="37">
        <v>83.14</v>
      </c>
      <c r="K3302" s="38">
        <v>14300</v>
      </c>
      <c r="L3302" s="38">
        <v>1002883.76</v>
      </c>
      <c r="M3302" s="38">
        <v>20057.68</v>
      </c>
      <c r="N3302" s="38">
        <v>572056.55000000005</v>
      </c>
    </row>
    <row r="3303" spans="7:14" x14ac:dyDescent="0.35">
      <c r="G3303">
        <v>3289</v>
      </c>
      <c r="H3303" s="36">
        <v>1375</v>
      </c>
      <c r="I3303" s="36">
        <v>632.83000000000004</v>
      </c>
      <c r="J3303">
        <v>53.08</v>
      </c>
      <c r="K3303" s="36">
        <v>3940</v>
      </c>
      <c r="L3303" s="36">
        <v>174154.29</v>
      </c>
      <c r="M3303" s="36">
        <v>3483.09</v>
      </c>
      <c r="N3303" s="36">
        <v>154870.57</v>
      </c>
    </row>
    <row r="3304" spans="7:14" x14ac:dyDescent="0.35">
      <c r="G3304" s="37">
        <v>3290</v>
      </c>
      <c r="H3304" s="38">
        <v>1375</v>
      </c>
      <c r="I3304" s="38">
        <v>2280.19</v>
      </c>
      <c r="J3304" s="37">
        <v>111.63</v>
      </c>
      <c r="K3304" s="38">
        <v>3940</v>
      </c>
      <c r="L3304" s="38">
        <v>183909.15</v>
      </c>
      <c r="M3304" s="38">
        <v>3678.18</v>
      </c>
      <c r="N3304" s="38">
        <v>101894.02</v>
      </c>
    </row>
    <row r="3305" spans="7:14" x14ac:dyDescent="0.35">
      <c r="G3305">
        <v>3291</v>
      </c>
      <c r="H3305" s="36">
        <v>1375</v>
      </c>
      <c r="I3305" s="36">
        <v>1893.18</v>
      </c>
      <c r="J3305">
        <v>63.14</v>
      </c>
      <c r="K3305" s="36">
        <v>8400</v>
      </c>
      <c r="L3305" s="36">
        <v>409475.49</v>
      </c>
      <c r="M3305" s="36">
        <v>8189.51</v>
      </c>
      <c r="N3305" s="36">
        <v>289055.55</v>
      </c>
    </row>
    <row r="3306" spans="7:14" x14ac:dyDescent="0.35">
      <c r="G3306" s="37">
        <v>3292</v>
      </c>
      <c r="H3306" s="38">
        <v>1375</v>
      </c>
      <c r="I3306" s="38">
        <v>3658.2</v>
      </c>
      <c r="J3306" s="37">
        <v>51.08</v>
      </c>
      <c r="K3306" s="38">
        <v>14300</v>
      </c>
      <c r="L3306" s="38">
        <v>542156.17000000004</v>
      </c>
      <c r="M3306" s="38">
        <v>10843.12</v>
      </c>
      <c r="N3306" s="38">
        <v>411794.25</v>
      </c>
    </row>
    <row r="3307" spans="7:14" x14ac:dyDescent="0.35">
      <c r="G3307">
        <v>3293</v>
      </c>
      <c r="H3307" s="36">
        <v>1375</v>
      </c>
      <c r="I3307" s="36">
        <v>2979.33</v>
      </c>
      <c r="J3307">
        <v>57.18</v>
      </c>
      <c r="K3307" s="36">
        <v>3940</v>
      </c>
      <c r="L3307" s="36">
        <v>53552.99</v>
      </c>
      <c r="M3307" s="36">
        <v>1071.06</v>
      </c>
      <c r="N3307" s="36">
        <v>28772.2</v>
      </c>
    </row>
    <row r="3308" spans="7:14" x14ac:dyDescent="0.35">
      <c r="G3308" s="37">
        <v>3294</v>
      </c>
      <c r="H3308" s="38">
        <v>1375</v>
      </c>
      <c r="I3308" s="38">
        <v>2559.52</v>
      </c>
      <c r="J3308" s="37">
        <v>34.479999999999997</v>
      </c>
      <c r="K3308" s="38">
        <v>3940</v>
      </c>
      <c r="L3308" s="38">
        <v>46223.08</v>
      </c>
      <c r="M3308" s="38">
        <v>924.46</v>
      </c>
      <c r="N3308" s="38">
        <v>35317.03</v>
      </c>
    </row>
    <row r="3309" spans="7:14" x14ac:dyDescent="0.35">
      <c r="G3309">
        <v>3295</v>
      </c>
      <c r="H3309" s="36">
        <v>1375</v>
      </c>
      <c r="I3309" s="36">
        <v>2537.5100000000002</v>
      </c>
      <c r="J3309">
        <v>8.7899999999999991</v>
      </c>
      <c r="K3309" s="36">
        <v>3940</v>
      </c>
      <c r="L3309" s="36">
        <v>10957.94</v>
      </c>
      <c r="M3309" s="36">
        <v>219.16</v>
      </c>
      <c r="N3309" s="36">
        <v>5576.73</v>
      </c>
    </row>
    <row r="3310" spans="7:14" x14ac:dyDescent="0.35">
      <c r="G3310" s="37">
        <v>3296</v>
      </c>
      <c r="H3310" s="38">
        <v>1375</v>
      </c>
      <c r="I3310" s="38">
        <v>4838.2299999999996</v>
      </c>
      <c r="J3310" s="37">
        <v>38.24</v>
      </c>
      <c r="K3310" s="38">
        <v>3940</v>
      </c>
      <c r="L3310" s="38">
        <v>-35724.06</v>
      </c>
      <c r="M3310" s="38">
        <v>-714.48</v>
      </c>
      <c r="N3310" s="38">
        <v>-18771.47</v>
      </c>
    </row>
    <row r="3311" spans="7:14" x14ac:dyDescent="0.35">
      <c r="G3311">
        <v>3297</v>
      </c>
      <c r="H3311" s="36">
        <v>1375</v>
      </c>
      <c r="I3311" s="36">
        <v>3830.21</v>
      </c>
      <c r="J3311">
        <v>47.05</v>
      </c>
      <c r="K3311" s="36">
        <v>3940</v>
      </c>
      <c r="L3311" s="36">
        <v>3790.82</v>
      </c>
      <c r="M3311" s="36">
        <v>75.819999999999993</v>
      </c>
      <c r="N3311" s="36">
        <v>3005.48</v>
      </c>
    </row>
    <row r="3312" spans="7:14" x14ac:dyDescent="0.35">
      <c r="G3312" s="37">
        <v>3298</v>
      </c>
      <c r="H3312" s="38">
        <v>1375</v>
      </c>
      <c r="I3312" s="38">
        <v>2585.5</v>
      </c>
      <c r="J3312" s="37">
        <v>36.590000000000003</v>
      </c>
      <c r="K3312" s="38">
        <v>3940</v>
      </c>
      <c r="L3312" s="38">
        <v>48179.37</v>
      </c>
      <c r="M3312" s="38">
        <v>963.59</v>
      </c>
      <c r="N3312" s="38">
        <v>36797.42</v>
      </c>
    </row>
    <row r="3313" spans="7:14" x14ac:dyDescent="0.35">
      <c r="G3313">
        <v>3299</v>
      </c>
      <c r="H3313" s="36">
        <v>1375</v>
      </c>
      <c r="I3313" s="36">
        <v>2500.27</v>
      </c>
      <c r="J3313">
        <v>50.63</v>
      </c>
      <c r="K3313" s="36">
        <v>3940</v>
      </c>
      <c r="L3313" s="36">
        <v>71523.53</v>
      </c>
      <c r="M3313" s="36">
        <v>1430.47</v>
      </c>
      <c r="N3313" s="36">
        <v>41135.54</v>
      </c>
    </row>
    <row r="3314" spans="7:14" x14ac:dyDescent="0.35">
      <c r="G3314" s="37">
        <v>3300</v>
      </c>
      <c r="H3314" s="38">
        <v>1375</v>
      </c>
      <c r="I3314" s="38">
        <v>327.10000000000002</v>
      </c>
      <c r="J3314" s="37">
        <v>57.32</v>
      </c>
      <c r="K3314" s="38">
        <v>3940</v>
      </c>
      <c r="L3314" s="38">
        <v>205728.94</v>
      </c>
      <c r="M3314" s="38">
        <v>4114.58</v>
      </c>
      <c r="N3314" s="38">
        <v>169058.98</v>
      </c>
    </row>
    <row r="3315" spans="7:14" x14ac:dyDescent="0.35">
      <c r="G3315">
        <v>3301</v>
      </c>
      <c r="H3315" s="36">
        <v>1375</v>
      </c>
      <c r="I3315" s="36">
        <v>4724.04</v>
      </c>
      <c r="J3315">
        <v>57.22</v>
      </c>
      <c r="K3315" s="36">
        <v>8400</v>
      </c>
      <c r="L3315" s="36">
        <v>208956.53</v>
      </c>
      <c r="M3315" s="36">
        <v>4179.13</v>
      </c>
      <c r="N3315" s="36">
        <v>126882.45</v>
      </c>
    </row>
    <row r="3316" spans="7:14" x14ac:dyDescent="0.35">
      <c r="G3316" s="37">
        <v>3302</v>
      </c>
      <c r="H3316" s="38">
        <v>1375</v>
      </c>
      <c r="I3316" s="38">
        <v>1732.04</v>
      </c>
      <c r="J3316" s="37">
        <v>72.44</v>
      </c>
      <c r="K3316" s="38">
        <v>3940</v>
      </c>
      <c r="L3316" s="38">
        <v>158575.25</v>
      </c>
      <c r="M3316" s="38">
        <v>3171.5</v>
      </c>
      <c r="N3316" s="38">
        <v>134525.65</v>
      </c>
    </row>
    <row r="3317" spans="7:14" x14ac:dyDescent="0.35">
      <c r="G3317">
        <v>3303</v>
      </c>
      <c r="H3317" s="36">
        <v>1375</v>
      </c>
      <c r="I3317" s="36">
        <v>1428.51</v>
      </c>
      <c r="J3317">
        <v>82.93</v>
      </c>
      <c r="K3317" s="36">
        <v>3940</v>
      </c>
      <c r="L3317" s="36">
        <v>206894.38</v>
      </c>
      <c r="M3317" s="36">
        <v>4137.8900000000003</v>
      </c>
      <c r="N3317" s="36">
        <v>169189.49</v>
      </c>
    </row>
    <row r="3318" spans="7:14" x14ac:dyDescent="0.35">
      <c r="G3318" s="37">
        <v>3304</v>
      </c>
      <c r="H3318" s="38">
        <v>1375</v>
      </c>
      <c r="I3318" s="38">
        <v>4997.16</v>
      </c>
      <c r="J3318" s="37">
        <v>72.14</v>
      </c>
      <c r="K3318" s="38">
        <v>3940</v>
      </c>
      <c r="L3318" s="38">
        <v>-77643.16</v>
      </c>
      <c r="M3318" s="38">
        <v>-1552.86</v>
      </c>
      <c r="N3318" s="38">
        <v>-54334.5</v>
      </c>
    </row>
    <row r="3319" spans="7:14" x14ac:dyDescent="0.35">
      <c r="G3319">
        <v>3305</v>
      </c>
      <c r="H3319" s="36">
        <v>1375</v>
      </c>
      <c r="I3319" s="36">
        <v>3649.71</v>
      </c>
      <c r="J3319">
        <v>55.51</v>
      </c>
      <c r="K3319" s="36">
        <v>8400</v>
      </c>
      <c r="L3319" s="36">
        <v>262298.96999999997</v>
      </c>
      <c r="M3319" s="36">
        <v>5245.98</v>
      </c>
      <c r="N3319" s="36">
        <v>157811.47</v>
      </c>
    </row>
    <row r="3320" spans="7:14" x14ac:dyDescent="0.35">
      <c r="G3320" s="37">
        <v>3306</v>
      </c>
      <c r="H3320" s="38">
        <v>1375</v>
      </c>
      <c r="I3320" s="38">
        <v>427.35</v>
      </c>
      <c r="J3320" s="37">
        <v>35.22</v>
      </c>
      <c r="K3320" s="38">
        <v>3940</v>
      </c>
      <c r="L3320" s="38">
        <v>122334.6</v>
      </c>
      <c r="M3320" s="38">
        <v>2446.69</v>
      </c>
      <c r="N3320" s="38">
        <v>73918.06</v>
      </c>
    </row>
    <row r="3321" spans="7:14" x14ac:dyDescent="0.35">
      <c r="G3321">
        <v>3307</v>
      </c>
      <c r="H3321" s="36">
        <v>1375</v>
      </c>
      <c r="I3321" s="36">
        <v>497.05</v>
      </c>
      <c r="J3321">
        <v>78.52</v>
      </c>
      <c r="K3321" s="36">
        <v>3940</v>
      </c>
      <c r="L3321" s="36">
        <v>268964.03000000003</v>
      </c>
      <c r="M3321" s="36">
        <v>5379.28</v>
      </c>
      <c r="N3321" s="36">
        <v>176556.35</v>
      </c>
    </row>
    <row r="3322" spans="7:14" x14ac:dyDescent="0.35">
      <c r="G3322" s="37">
        <v>3308</v>
      </c>
      <c r="H3322" s="38">
        <v>1375</v>
      </c>
      <c r="I3322" s="38">
        <v>322.41000000000003</v>
      </c>
      <c r="J3322" s="37">
        <v>33.17</v>
      </c>
      <c r="K3322" s="38">
        <v>3940</v>
      </c>
      <c r="L3322" s="38">
        <v>118612.01</v>
      </c>
      <c r="M3322" s="38">
        <v>2372.2399999999998</v>
      </c>
      <c r="N3322" s="38">
        <v>93840.48</v>
      </c>
    </row>
    <row r="3323" spans="7:14" x14ac:dyDescent="0.35">
      <c r="G3323">
        <v>3309</v>
      </c>
      <c r="H3323" s="36">
        <v>1375</v>
      </c>
      <c r="I3323" s="36">
        <v>3078.17</v>
      </c>
      <c r="J3323">
        <v>31.45</v>
      </c>
      <c r="K3323" s="36">
        <v>3940</v>
      </c>
      <c r="L3323" s="36">
        <v>25733.02</v>
      </c>
      <c r="M3323" s="36">
        <v>514.66</v>
      </c>
      <c r="N3323" s="36">
        <v>18884.150000000001</v>
      </c>
    </row>
    <row r="3324" spans="7:14" x14ac:dyDescent="0.35">
      <c r="G3324" s="37">
        <v>3310</v>
      </c>
      <c r="H3324" s="38">
        <v>1375</v>
      </c>
      <c r="I3324" s="38">
        <v>543.51</v>
      </c>
      <c r="J3324" s="37">
        <v>41.46</v>
      </c>
      <c r="K3324" s="38">
        <v>14300</v>
      </c>
      <c r="L3324" s="38">
        <v>568953.68999999994</v>
      </c>
      <c r="M3324" s="38">
        <v>11379.07</v>
      </c>
      <c r="N3324" s="38">
        <v>456024.51</v>
      </c>
    </row>
    <row r="3325" spans="7:14" x14ac:dyDescent="0.35">
      <c r="G3325">
        <v>3311</v>
      </c>
      <c r="H3325" s="36">
        <v>1375</v>
      </c>
      <c r="I3325" s="36">
        <v>4680.26</v>
      </c>
      <c r="J3325">
        <v>53.34</v>
      </c>
      <c r="K3325" s="36">
        <v>8400</v>
      </c>
      <c r="L3325" s="36">
        <v>197036.09</v>
      </c>
      <c r="M3325" s="36">
        <v>3940.72</v>
      </c>
      <c r="N3325" s="36">
        <v>155499.51</v>
      </c>
    </row>
    <row r="3326" spans="7:14" x14ac:dyDescent="0.35">
      <c r="G3326" s="37">
        <v>3312</v>
      </c>
      <c r="H3326" s="38">
        <v>1375</v>
      </c>
      <c r="I3326" s="38">
        <v>4697.1499999999996</v>
      </c>
      <c r="J3326" s="37">
        <v>58.49</v>
      </c>
      <c r="K3326" s="38">
        <v>3940</v>
      </c>
      <c r="L3326" s="38">
        <v>-45662.879999999997</v>
      </c>
      <c r="M3326" s="38">
        <v>-913.26</v>
      </c>
      <c r="N3326" s="38">
        <v>-35192.86</v>
      </c>
    </row>
    <row r="3327" spans="7:14" x14ac:dyDescent="0.35">
      <c r="G3327">
        <v>3313</v>
      </c>
      <c r="H3327" s="36">
        <v>1375</v>
      </c>
      <c r="I3327" s="36">
        <v>2821.06</v>
      </c>
      <c r="J3327">
        <v>10.08</v>
      </c>
      <c r="K3327" s="36">
        <v>3940</v>
      </c>
      <c r="L3327" s="36">
        <v>9908.4599999999991</v>
      </c>
      <c r="M3327" s="36">
        <v>198.17</v>
      </c>
      <c r="N3327" s="36">
        <v>6544.15</v>
      </c>
    </row>
    <row r="3328" spans="7:14" x14ac:dyDescent="0.35">
      <c r="G3328" s="37">
        <v>3314</v>
      </c>
      <c r="H3328" s="38">
        <v>1375</v>
      </c>
      <c r="I3328" s="38">
        <v>3159.87</v>
      </c>
      <c r="J3328" s="37">
        <v>63.78</v>
      </c>
      <c r="K3328" s="38">
        <v>3940</v>
      </c>
      <c r="L3328" s="38">
        <v>48381.55</v>
      </c>
      <c r="M3328" s="38">
        <v>967.63</v>
      </c>
      <c r="N3328" s="38">
        <v>39525.89</v>
      </c>
    </row>
    <row r="3329" spans="7:14" x14ac:dyDescent="0.35">
      <c r="G3329">
        <v>3315</v>
      </c>
      <c r="H3329" s="36">
        <v>1375</v>
      </c>
      <c r="I3329" s="36">
        <v>1601.09</v>
      </c>
      <c r="J3329">
        <v>33.18</v>
      </c>
      <c r="K3329" s="36">
        <v>3940</v>
      </c>
      <c r="L3329" s="36">
        <v>76227.02</v>
      </c>
      <c r="M3329" s="36">
        <v>1524.54</v>
      </c>
      <c r="N3329" s="36">
        <v>67306.34</v>
      </c>
    </row>
    <row r="3330" spans="7:14" x14ac:dyDescent="0.35">
      <c r="G3330" s="37">
        <v>3316</v>
      </c>
      <c r="H3330" s="38">
        <v>1375</v>
      </c>
      <c r="I3330" s="38">
        <v>507.07</v>
      </c>
      <c r="J3330" s="37">
        <v>40.380000000000003</v>
      </c>
      <c r="K3330" s="38">
        <v>3940</v>
      </c>
      <c r="L3330" s="38">
        <v>137241.03</v>
      </c>
      <c r="M3330" s="38">
        <v>2744.82</v>
      </c>
      <c r="N3330" s="38">
        <v>85503.65</v>
      </c>
    </row>
    <row r="3331" spans="7:14" x14ac:dyDescent="0.35">
      <c r="G3331">
        <v>3317</v>
      </c>
      <c r="H3331" s="36">
        <v>1375</v>
      </c>
      <c r="I3331" s="36">
        <v>3739.81</v>
      </c>
      <c r="J3331">
        <v>41.69</v>
      </c>
      <c r="K3331" s="36">
        <v>14300</v>
      </c>
      <c r="L3331" s="36">
        <v>438840.37</v>
      </c>
      <c r="M3331" s="36">
        <v>8776.81</v>
      </c>
      <c r="N3331" s="36">
        <v>391128.53</v>
      </c>
    </row>
    <row r="3332" spans="7:14" x14ac:dyDescent="0.35">
      <c r="G3332" s="37">
        <v>3318</v>
      </c>
      <c r="H3332" s="38">
        <v>1375</v>
      </c>
      <c r="I3332" s="38">
        <v>688.57</v>
      </c>
      <c r="J3332" s="37">
        <v>42.2</v>
      </c>
      <c r="K3332" s="38">
        <v>8400</v>
      </c>
      <c r="L3332" s="38">
        <v>324070.03999999998</v>
      </c>
      <c r="M3332" s="38">
        <v>6481.4</v>
      </c>
      <c r="N3332" s="38">
        <v>165822.13</v>
      </c>
    </row>
    <row r="3333" spans="7:14" x14ac:dyDescent="0.35">
      <c r="G3333">
        <v>3319</v>
      </c>
      <c r="H3333" s="36">
        <v>1375</v>
      </c>
      <c r="I3333" s="36">
        <v>610.67999999999995</v>
      </c>
      <c r="J3333">
        <v>62.73</v>
      </c>
      <c r="K3333" s="36">
        <v>3940</v>
      </c>
      <c r="L3333" s="36">
        <v>207489.23</v>
      </c>
      <c r="M3333" s="36">
        <v>4149.78</v>
      </c>
      <c r="N3333" s="36">
        <v>157668.12</v>
      </c>
    </row>
    <row r="3334" spans="7:14" x14ac:dyDescent="0.35">
      <c r="G3334" s="37">
        <v>3320</v>
      </c>
      <c r="H3334" s="38">
        <v>1375</v>
      </c>
      <c r="I3334" s="38">
        <v>1693.87</v>
      </c>
      <c r="J3334" s="37">
        <v>18.68</v>
      </c>
      <c r="K3334" s="38">
        <v>3940</v>
      </c>
      <c r="L3334" s="38">
        <v>40589.53</v>
      </c>
      <c r="M3334" s="38">
        <v>811.79</v>
      </c>
      <c r="N3334" s="38">
        <v>36423.72</v>
      </c>
    </row>
    <row r="3335" spans="7:14" x14ac:dyDescent="0.35">
      <c r="G3335">
        <v>3321</v>
      </c>
      <c r="H3335" s="36">
        <v>1375</v>
      </c>
      <c r="I3335" s="36">
        <v>259.83999999999997</v>
      </c>
      <c r="J3335">
        <v>34.630000000000003</v>
      </c>
      <c r="K3335" s="36">
        <v>3940</v>
      </c>
      <c r="L3335" s="36">
        <v>126053.46</v>
      </c>
      <c r="M3335" s="36">
        <v>2521.0700000000002</v>
      </c>
      <c r="N3335" s="36">
        <v>68846.100000000006</v>
      </c>
    </row>
    <row r="3336" spans="7:14" x14ac:dyDescent="0.35">
      <c r="G3336" s="37">
        <v>3322</v>
      </c>
      <c r="H3336" s="38">
        <v>1375</v>
      </c>
      <c r="I3336" s="38">
        <v>2283.37</v>
      </c>
      <c r="J3336" s="37">
        <v>13.86</v>
      </c>
      <c r="K3336" s="38">
        <v>3940</v>
      </c>
      <c r="L3336" s="38">
        <v>21577.9</v>
      </c>
      <c r="M3336" s="38">
        <v>431.56</v>
      </c>
      <c r="N3336" s="38">
        <v>14243.1</v>
      </c>
    </row>
    <row r="3337" spans="7:14" x14ac:dyDescent="0.35">
      <c r="G3337">
        <v>3323</v>
      </c>
      <c r="H3337" s="36">
        <v>1375</v>
      </c>
      <c r="I3337" s="36">
        <v>3596.87</v>
      </c>
      <c r="J3337">
        <v>63.8</v>
      </c>
      <c r="K3337" s="36">
        <v>3940</v>
      </c>
      <c r="L3337" s="36">
        <v>20515.54</v>
      </c>
      <c r="M3337" s="36">
        <v>410.31</v>
      </c>
      <c r="N3337" s="36">
        <v>11756.29</v>
      </c>
    </row>
    <row r="3338" spans="7:14" x14ac:dyDescent="0.35">
      <c r="G3338" s="37">
        <v>3324</v>
      </c>
      <c r="H3338" s="38">
        <v>1375</v>
      </c>
      <c r="I3338" s="38">
        <v>4046.47</v>
      </c>
      <c r="J3338" s="37">
        <v>88.48</v>
      </c>
      <c r="K3338" s="38">
        <v>14300</v>
      </c>
      <c r="L3338" s="38">
        <v>905810.23</v>
      </c>
      <c r="M3338" s="38">
        <v>18116.2</v>
      </c>
      <c r="N3338" s="38">
        <v>657609.27</v>
      </c>
    </row>
    <row r="3339" spans="7:14" x14ac:dyDescent="0.35">
      <c r="G3339">
        <v>3325</v>
      </c>
      <c r="H3339" s="36">
        <v>1375</v>
      </c>
      <c r="I3339" s="36">
        <v>3100.68</v>
      </c>
      <c r="J3339">
        <v>57.4</v>
      </c>
      <c r="K3339" s="36">
        <v>8400</v>
      </c>
      <c r="L3339" s="36">
        <v>302817.36</v>
      </c>
      <c r="M3339" s="36">
        <v>6056.35</v>
      </c>
      <c r="N3339" s="36">
        <v>229634.65</v>
      </c>
    </row>
    <row r="3340" spans="7:14" x14ac:dyDescent="0.35">
      <c r="G3340" s="37">
        <v>3326</v>
      </c>
      <c r="H3340" s="38">
        <v>1375</v>
      </c>
      <c r="I3340" s="38">
        <v>4265</v>
      </c>
      <c r="J3340" s="37">
        <v>54.1</v>
      </c>
      <c r="K3340" s="38">
        <v>3940</v>
      </c>
      <c r="L3340" s="38">
        <v>-18958.03</v>
      </c>
      <c r="M3340" s="38">
        <v>-379.16</v>
      </c>
      <c r="N3340" s="38">
        <v>-12093.78</v>
      </c>
    </row>
    <row r="3341" spans="7:14" x14ac:dyDescent="0.35">
      <c r="G3341">
        <v>3327</v>
      </c>
      <c r="H3341" s="36">
        <v>1375</v>
      </c>
      <c r="I3341" s="36">
        <v>2151.21</v>
      </c>
      <c r="J3341">
        <v>73.92</v>
      </c>
      <c r="K3341" s="36">
        <v>3940</v>
      </c>
      <c r="L3341" s="36">
        <v>130853.98</v>
      </c>
      <c r="M3341" s="36">
        <v>2617.08</v>
      </c>
      <c r="N3341" s="36">
        <v>96517.85</v>
      </c>
    </row>
    <row r="3342" spans="7:14" x14ac:dyDescent="0.35">
      <c r="G3342" s="37">
        <v>3328</v>
      </c>
      <c r="H3342" s="38">
        <v>1375</v>
      </c>
      <c r="I3342" s="38">
        <v>4274.1099999999997</v>
      </c>
      <c r="J3342" s="37">
        <v>38.14</v>
      </c>
      <c r="K3342" s="38">
        <v>3940</v>
      </c>
      <c r="L3342" s="38">
        <v>-14117.25</v>
      </c>
      <c r="M3342" s="38">
        <v>-282.33999999999997</v>
      </c>
      <c r="N3342" s="38">
        <v>-9564.67</v>
      </c>
    </row>
    <row r="3343" spans="7:14" x14ac:dyDescent="0.35">
      <c r="G3343">
        <v>3329</v>
      </c>
      <c r="H3343" s="36">
        <v>1375</v>
      </c>
      <c r="I3343" s="36">
        <v>2631.07</v>
      </c>
      <c r="J3343">
        <v>22.95</v>
      </c>
      <c r="K3343" s="36">
        <v>8400</v>
      </c>
      <c r="L3343" s="36">
        <v>131033.27</v>
      </c>
      <c r="M3343" s="36">
        <v>2620.67</v>
      </c>
      <c r="N3343" s="36">
        <v>103368.33</v>
      </c>
    </row>
    <row r="3344" spans="7:14" x14ac:dyDescent="0.35">
      <c r="G3344" s="37">
        <v>3330</v>
      </c>
      <c r="H3344" s="38">
        <v>1375</v>
      </c>
      <c r="I3344" s="38">
        <v>1270.57</v>
      </c>
      <c r="J3344" s="37">
        <v>50.45</v>
      </c>
      <c r="K3344" s="38">
        <v>3940</v>
      </c>
      <c r="L3344" s="38">
        <v>133297.26</v>
      </c>
      <c r="M3344" s="38">
        <v>2665.95</v>
      </c>
      <c r="N3344" s="38">
        <v>102231.24</v>
      </c>
    </row>
    <row r="3345" spans="7:14" x14ac:dyDescent="0.35">
      <c r="G3345">
        <v>3331</v>
      </c>
      <c r="H3345" s="36">
        <v>1375</v>
      </c>
      <c r="I3345" s="36">
        <v>4731.8999999999996</v>
      </c>
      <c r="J3345">
        <v>38.44</v>
      </c>
      <c r="K3345" s="36">
        <v>3940</v>
      </c>
      <c r="L3345" s="36">
        <v>-31814.91</v>
      </c>
      <c r="M3345" s="36">
        <v>-636.29999999999995</v>
      </c>
      <c r="N3345" s="36">
        <v>-27587.46</v>
      </c>
    </row>
    <row r="3346" spans="7:14" x14ac:dyDescent="0.35">
      <c r="G3346" s="37">
        <v>3332</v>
      </c>
      <c r="H3346" s="38">
        <v>1375</v>
      </c>
      <c r="I3346" s="38">
        <v>1519.86</v>
      </c>
      <c r="J3346" s="37">
        <v>47.79</v>
      </c>
      <c r="K3346" s="38">
        <v>3940</v>
      </c>
      <c r="L3346" s="38">
        <v>114276.89</v>
      </c>
      <c r="M3346" s="38">
        <v>2285.54</v>
      </c>
      <c r="N3346" s="38">
        <v>67132.100000000006</v>
      </c>
    </row>
    <row r="3347" spans="7:14" x14ac:dyDescent="0.35">
      <c r="G3347">
        <v>3333</v>
      </c>
      <c r="H3347" s="36">
        <v>1375</v>
      </c>
      <c r="I3347" s="36">
        <v>325.77</v>
      </c>
      <c r="J3347">
        <v>48.02</v>
      </c>
      <c r="K3347" s="36">
        <v>3940</v>
      </c>
      <c r="L3347" s="36">
        <v>172196.08</v>
      </c>
      <c r="M3347" s="36">
        <v>3443.92</v>
      </c>
      <c r="N3347" s="36">
        <v>130948.17</v>
      </c>
    </row>
    <row r="3348" spans="7:14" x14ac:dyDescent="0.35">
      <c r="G3348" s="37">
        <v>3334</v>
      </c>
      <c r="H3348" s="38">
        <v>1375</v>
      </c>
      <c r="I3348" s="38">
        <v>1364.84</v>
      </c>
      <c r="J3348" s="37">
        <v>41.52</v>
      </c>
      <c r="K3348" s="38">
        <v>3940</v>
      </c>
      <c r="L3348" s="38">
        <v>105552.47</v>
      </c>
      <c r="M3348" s="38">
        <v>2111.0500000000002</v>
      </c>
      <c r="N3348" s="38">
        <v>53831.8</v>
      </c>
    </row>
    <row r="3349" spans="7:14" x14ac:dyDescent="0.35">
      <c r="G3349">
        <v>3335</v>
      </c>
      <c r="H3349" s="36">
        <v>1375</v>
      </c>
      <c r="I3349" s="36">
        <v>1960.1</v>
      </c>
      <c r="J3349">
        <v>49.38</v>
      </c>
      <c r="K3349" s="36">
        <v>3940</v>
      </c>
      <c r="L3349" s="36">
        <v>96398.1</v>
      </c>
      <c r="M3349" s="36">
        <v>1927.96</v>
      </c>
      <c r="N3349" s="36">
        <v>76742.19</v>
      </c>
    </row>
    <row r="3350" spans="7:14" x14ac:dyDescent="0.35">
      <c r="G3350" s="37">
        <v>3336</v>
      </c>
      <c r="H3350" s="38">
        <v>1375</v>
      </c>
      <c r="I3350" s="38">
        <v>1886.48</v>
      </c>
      <c r="J3350" s="37">
        <v>44.51</v>
      </c>
      <c r="K3350" s="38">
        <v>3940</v>
      </c>
      <c r="L3350" s="38">
        <v>90024.21</v>
      </c>
      <c r="M3350" s="38">
        <v>1800.48</v>
      </c>
      <c r="N3350" s="38">
        <v>63915.3</v>
      </c>
    </row>
    <row r="3351" spans="7:14" x14ac:dyDescent="0.35">
      <c r="G3351">
        <v>3337</v>
      </c>
      <c r="H3351" s="36">
        <v>1375</v>
      </c>
      <c r="I3351" s="36">
        <v>2718.4</v>
      </c>
      <c r="J3351">
        <v>28.21</v>
      </c>
      <c r="K3351" s="36">
        <v>8400</v>
      </c>
      <c r="L3351" s="36">
        <v>158916.93</v>
      </c>
      <c r="M3351" s="36">
        <v>3178.34</v>
      </c>
      <c r="N3351" s="36">
        <v>123603.54</v>
      </c>
    </row>
    <row r="3352" spans="7:14" x14ac:dyDescent="0.35">
      <c r="G3352" s="37">
        <v>3338</v>
      </c>
      <c r="H3352" s="38">
        <v>1375</v>
      </c>
      <c r="I3352" s="38">
        <v>4439.01</v>
      </c>
      <c r="J3352" s="37">
        <v>70</v>
      </c>
      <c r="K3352" s="38">
        <v>3940</v>
      </c>
      <c r="L3352" s="38">
        <v>-36305.050000000003</v>
      </c>
      <c r="M3352" s="38">
        <v>-726.1</v>
      </c>
      <c r="N3352" s="38">
        <v>-22597.34</v>
      </c>
    </row>
    <row r="3353" spans="7:14" x14ac:dyDescent="0.35">
      <c r="G3353">
        <v>3339</v>
      </c>
      <c r="H3353" s="36">
        <v>1375</v>
      </c>
      <c r="I3353" s="36">
        <v>1603.22</v>
      </c>
      <c r="J3353">
        <v>59.51</v>
      </c>
      <c r="K3353" s="36">
        <v>3940</v>
      </c>
      <c r="L3353" s="36">
        <v>137675.38</v>
      </c>
      <c r="M3353" s="36">
        <v>2753.51</v>
      </c>
      <c r="N3353" s="36">
        <v>79391.009999999995</v>
      </c>
    </row>
    <row r="3354" spans="7:14" x14ac:dyDescent="0.35">
      <c r="G3354" s="37">
        <v>3340</v>
      </c>
      <c r="H3354" s="38">
        <v>1375</v>
      </c>
      <c r="I3354" s="38">
        <v>2699.7</v>
      </c>
      <c r="J3354" s="37">
        <v>18.760000000000002</v>
      </c>
      <c r="K3354" s="38">
        <v>8400</v>
      </c>
      <c r="L3354" s="38">
        <v>105548.31</v>
      </c>
      <c r="M3354" s="38">
        <v>2110.9699999999998</v>
      </c>
      <c r="N3354" s="38">
        <v>74432.22</v>
      </c>
    </row>
    <row r="3355" spans="7:14" x14ac:dyDescent="0.35">
      <c r="G3355">
        <v>3341</v>
      </c>
      <c r="H3355" s="36">
        <v>1375</v>
      </c>
      <c r="I3355" s="36">
        <v>1832.67</v>
      </c>
      <c r="J3355">
        <v>28.47</v>
      </c>
      <c r="K3355" s="36">
        <v>3940</v>
      </c>
      <c r="L3355" s="36">
        <v>58612.959999999999</v>
      </c>
      <c r="M3355" s="36">
        <v>1172.26</v>
      </c>
      <c r="N3355" s="36">
        <v>44148.98</v>
      </c>
    </row>
    <row r="3356" spans="7:14" x14ac:dyDescent="0.35">
      <c r="G3356" s="37">
        <v>3342</v>
      </c>
      <c r="H3356" s="38">
        <v>1375</v>
      </c>
      <c r="I3356" s="38">
        <v>4144.51</v>
      </c>
      <c r="J3356" s="37">
        <v>26.57</v>
      </c>
      <c r="K3356" s="38">
        <v>3940</v>
      </c>
      <c r="L3356" s="38">
        <v>-6808.83</v>
      </c>
      <c r="M3356" s="38">
        <v>-136.18</v>
      </c>
      <c r="N3356" s="38">
        <v>-4099.6000000000004</v>
      </c>
    </row>
    <row r="3357" spans="7:14" x14ac:dyDescent="0.35">
      <c r="G3357">
        <v>3343</v>
      </c>
      <c r="H3357" s="36">
        <v>1375</v>
      </c>
      <c r="I3357" s="36">
        <v>956.49</v>
      </c>
      <c r="J3357">
        <v>22.27</v>
      </c>
      <c r="K3357" s="36">
        <v>3940</v>
      </c>
      <c r="L3357" s="36">
        <v>65081.52</v>
      </c>
      <c r="M3357" s="36">
        <v>1301.6300000000001</v>
      </c>
      <c r="N3357" s="36">
        <v>53589.29</v>
      </c>
    </row>
    <row r="3358" spans="7:14" x14ac:dyDescent="0.35">
      <c r="G3358" s="37">
        <v>3344</v>
      </c>
      <c r="H3358" s="38">
        <v>1375</v>
      </c>
      <c r="I3358" s="38">
        <v>696.85</v>
      </c>
      <c r="J3358" s="37">
        <v>21.87</v>
      </c>
      <c r="K3358" s="38">
        <v>3940</v>
      </c>
      <c r="L3358" s="38">
        <v>69554.86</v>
      </c>
      <c r="M3358" s="38">
        <v>1391.1</v>
      </c>
      <c r="N3358" s="38">
        <v>45921.05</v>
      </c>
    </row>
    <row r="3359" spans="7:14" x14ac:dyDescent="0.35">
      <c r="G3359">
        <v>3345</v>
      </c>
      <c r="H3359" s="36">
        <v>1375</v>
      </c>
      <c r="I3359" s="36">
        <v>2614.38</v>
      </c>
      <c r="J3359">
        <v>31.88</v>
      </c>
      <c r="K3359" s="36">
        <v>8400</v>
      </c>
      <c r="L3359" s="36">
        <v>183098.74</v>
      </c>
      <c r="M3359" s="36">
        <v>3661.97</v>
      </c>
      <c r="N3359" s="36">
        <v>111058.58</v>
      </c>
    </row>
    <row r="3360" spans="7:14" x14ac:dyDescent="0.35">
      <c r="G3360" s="37">
        <v>3346</v>
      </c>
      <c r="H3360" s="38">
        <v>1375</v>
      </c>
      <c r="I3360" s="38">
        <v>3425.06</v>
      </c>
      <c r="J3360" s="37">
        <v>68.489999999999995</v>
      </c>
      <c r="K3360" s="38">
        <v>3940</v>
      </c>
      <c r="L3360" s="38">
        <v>33894.29</v>
      </c>
      <c r="M3360" s="38">
        <v>677.89</v>
      </c>
      <c r="N3360" s="38">
        <v>26854.18</v>
      </c>
    </row>
    <row r="3361" spans="7:14" x14ac:dyDescent="0.35">
      <c r="G3361">
        <v>3347</v>
      </c>
      <c r="H3361" s="36">
        <v>1375</v>
      </c>
      <c r="I3361" s="36">
        <v>4018.52</v>
      </c>
      <c r="J3361">
        <v>67.05</v>
      </c>
      <c r="K3361" s="36">
        <v>3940</v>
      </c>
      <c r="L3361" s="36">
        <v>-6639.81</v>
      </c>
      <c r="M3361" s="36">
        <v>-132.80000000000001</v>
      </c>
      <c r="N3361" s="36">
        <v>-4234.34</v>
      </c>
    </row>
    <row r="3362" spans="7:14" x14ac:dyDescent="0.35">
      <c r="G3362" s="37">
        <v>3348</v>
      </c>
      <c r="H3362" s="38">
        <v>1375</v>
      </c>
      <c r="I3362" s="38">
        <v>3030.2</v>
      </c>
      <c r="J3362" s="37">
        <v>64.09</v>
      </c>
      <c r="K3362" s="38">
        <v>3940</v>
      </c>
      <c r="L3362" s="38">
        <v>56935.54</v>
      </c>
      <c r="M3362" s="38">
        <v>1138.71</v>
      </c>
      <c r="N3362" s="38">
        <v>34497.79</v>
      </c>
    </row>
    <row r="3363" spans="7:14" x14ac:dyDescent="0.35">
      <c r="G3363">
        <v>3349</v>
      </c>
      <c r="H3363" s="36">
        <v>1375</v>
      </c>
      <c r="I3363" s="36">
        <v>3914.48</v>
      </c>
      <c r="J3363">
        <v>55.25</v>
      </c>
      <c r="K3363" s="36">
        <v>3940</v>
      </c>
      <c r="L3363" s="36">
        <v>35.020000000000003</v>
      </c>
      <c r="M3363" s="36">
        <v>0.7</v>
      </c>
      <c r="N3363" s="36">
        <v>29.87</v>
      </c>
    </row>
    <row r="3364" spans="7:14" x14ac:dyDescent="0.35">
      <c r="G3364" s="37">
        <v>3350</v>
      </c>
      <c r="H3364" s="38">
        <v>1375</v>
      </c>
      <c r="I3364" s="38">
        <v>2085.0100000000002</v>
      </c>
      <c r="J3364" s="37">
        <v>60.68</v>
      </c>
      <c r="K3364" s="38">
        <v>3940</v>
      </c>
      <c r="L3364" s="38">
        <v>111183.16</v>
      </c>
      <c r="M3364" s="38">
        <v>2223.66</v>
      </c>
      <c r="N3364" s="38">
        <v>85659.62</v>
      </c>
    </row>
    <row r="3365" spans="7:14" x14ac:dyDescent="0.35">
      <c r="G3365">
        <v>3351</v>
      </c>
      <c r="H3365" s="36">
        <v>1375</v>
      </c>
      <c r="I3365" s="36">
        <v>357.76</v>
      </c>
      <c r="J3365">
        <v>61.5</v>
      </c>
      <c r="K3365" s="36">
        <v>14300</v>
      </c>
      <c r="L3365" s="36">
        <v>856017.55</v>
      </c>
      <c r="M3365" s="36">
        <v>17120.349999999999</v>
      </c>
      <c r="N3365" s="36">
        <v>631293.75</v>
      </c>
    </row>
    <row r="3366" spans="7:14" x14ac:dyDescent="0.35">
      <c r="G3366" s="37">
        <v>3352</v>
      </c>
      <c r="H3366" s="38">
        <v>1375</v>
      </c>
      <c r="I3366" s="38">
        <v>757.28</v>
      </c>
      <c r="J3366" s="37">
        <v>72.010000000000005</v>
      </c>
      <c r="K3366" s="38">
        <v>8400</v>
      </c>
      <c r="L3366" s="38">
        <v>548991.85</v>
      </c>
      <c r="M3366" s="38">
        <v>10979.84</v>
      </c>
      <c r="N3366" s="38">
        <v>323694.95</v>
      </c>
    </row>
    <row r="3367" spans="7:14" x14ac:dyDescent="0.35">
      <c r="G3367">
        <v>3353</v>
      </c>
      <c r="H3367" s="36">
        <v>1375</v>
      </c>
      <c r="I3367" s="36">
        <v>385.87</v>
      </c>
      <c r="J3367">
        <v>61.16</v>
      </c>
      <c r="K3367" s="36">
        <v>8400</v>
      </c>
      <c r="L3367" s="36">
        <v>488756.98</v>
      </c>
      <c r="M3367" s="36">
        <v>9775.14</v>
      </c>
      <c r="N3367" s="36">
        <v>328932.44</v>
      </c>
    </row>
    <row r="3368" spans="7:14" x14ac:dyDescent="0.35">
      <c r="G3368" s="37">
        <v>3354</v>
      </c>
      <c r="H3368" s="38">
        <v>1375</v>
      </c>
      <c r="I3368" s="38">
        <v>1778.93</v>
      </c>
      <c r="J3368" s="37">
        <v>61.38</v>
      </c>
      <c r="K3368" s="38">
        <v>3940</v>
      </c>
      <c r="L3368" s="38">
        <v>131281.04999999999</v>
      </c>
      <c r="M3368" s="38">
        <v>2625.62</v>
      </c>
      <c r="N3368" s="38">
        <v>94545.38</v>
      </c>
    </row>
    <row r="3369" spans="7:14" x14ac:dyDescent="0.35">
      <c r="G3369">
        <v>3355</v>
      </c>
      <c r="H3369" s="36">
        <v>1375</v>
      </c>
      <c r="I3369" s="36">
        <v>2578.36</v>
      </c>
      <c r="J3369">
        <v>65.41</v>
      </c>
      <c r="K3369" s="36">
        <v>3940</v>
      </c>
      <c r="L3369" s="36">
        <v>87694.35</v>
      </c>
      <c r="M3369" s="36">
        <v>1753.89</v>
      </c>
      <c r="N3369" s="36">
        <v>67743.100000000006</v>
      </c>
    </row>
    <row r="3370" spans="7:14" x14ac:dyDescent="0.35">
      <c r="G3370" s="37">
        <v>3356</v>
      </c>
      <c r="H3370" s="38">
        <v>1375</v>
      </c>
      <c r="I3370" s="38">
        <v>1910.32</v>
      </c>
      <c r="J3370" s="37">
        <v>52.55</v>
      </c>
      <c r="K3370" s="38">
        <v>8400</v>
      </c>
      <c r="L3370" s="38">
        <v>339665.32</v>
      </c>
      <c r="M3370" s="38">
        <v>6793.31</v>
      </c>
      <c r="N3370" s="38">
        <v>305146.98</v>
      </c>
    </row>
    <row r="3371" spans="7:14" x14ac:dyDescent="0.35">
      <c r="G3371">
        <v>3357</v>
      </c>
      <c r="H3371" s="36">
        <v>1375</v>
      </c>
      <c r="I3371" s="36">
        <v>2890.88</v>
      </c>
      <c r="J3371">
        <v>35.67</v>
      </c>
      <c r="K3371" s="36">
        <v>3940</v>
      </c>
      <c r="L3371" s="36">
        <v>36050.129999999997</v>
      </c>
      <c r="M3371" s="36">
        <v>721</v>
      </c>
      <c r="N3371" s="36">
        <v>32153.54</v>
      </c>
    </row>
    <row r="3372" spans="7:14" x14ac:dyDescent="0.35">
      <c r="G3372" s="37">
        <v>3358</v>
      </c>
      <c r="H3372" s="38">
        <v>1375</v>
      </c>
      <c r="I3372" s="38">
        <v>2506.92</v>
      </c>
      <c r="J3372" s="37">
        <v>25.25</v>
      </c>
      <c r="K3372" s="38">
        <v>3940</v>
      </c>
      <c r="L3372" s="38">
        <v>34806.300000000003</v>
      </c>
      <c r="M3372" s="38">
        <v>696.13</v>
      </c>
      <c r="N3372" s="38">
        <v>27978.05</v>
      </c>
    </row>
    <row r="3373" spans="7:14" x14ac:dyDescent="0.35">
      <c r="G3373">
        <v>3359</v>
      </c>
      <c r="H3373" s="36">
        <v>1375</v>
      </c>
      <c r="I3373" s="36">
        <v>3454.13</v>
      </c>
      <c r="J3373">
        <v>46.32</v>
      </c>
      <c r="K3373" s="36">
        <v>8400</v>
      </c>
      <c r="L3373" s="36">
        <v>227727.13</v>
      </c>
      <c r="M3373" s="36">
        <v>4554.54</v>
      </c>
      <c r="N3373" s="36">
        <v>194324.97</v>
      </c>
    </row>
    <row r="3374" spans="7:14" x14ac:dyDescent="0.35">
      <c r="G3374" s="37">
        <v>3360</v>
      </c>
      <c r="H3374" s="38">
        <v>1375</v>
      </c>
      <c r="I3374" s="38">
        <v>3401.42</v>
      </c>
      <c r="J3374" s="37">
        <v>26.05</v>
      </c>
      <c r="K3374" s="38">
        <v>3940</v>
      </c>
      <c r="L3374" s="38">
        <v>12656.11</v>
      </c>
      <c r="M3374" s="38">
        <v>253.12</v>
      </c>
      <c r="N3374" s="38">
        <v>10785.1</v>
      </c>
    </row>
    <row r="3375" spans="7:14" x14ac:dyDescent="0.35">
      <c r="G3375">
        <v>3361</v>
      </c>
      <c r="H3375" s="36">
        <v>1375</v>
      </c>
      <c r="I3375" s="36">
        <v>1726.71</v>
      </c>
      <c r="J3375">
        <v>32.78</v>
      </c>
      <c r="K3375" s="36">
        <v>3940</v>
      </c>
      <c r="L3375" s="36">
        <v>71166.66</v>
      </c>
      <c r="M3375" s="36">
        <v>1423.33</v>
      </c>
      <c r="N3375" s="36">
        <v>46892</v>
      </c>
    </row>
    <row r="3376" spans="7:14" x14ac:dyDescent="0.35">
      <c r="G3376" s="37">
        <v>3362</v>
      </c>
      <c r="H3376" s="38">
        <v>1375</v>
      </c>
      <c r="I3376" s="38">
        <v>1861.83</v>
      </c>
      <c r="J3376" s="37">
        <v>14.36</v>
      </c>
      <c r="K3376" s="38">
        <v>14300</v>
      </c>
      <c r="L3376" s="38">
        <v>177190.29</v>
      </c>
      <c r="M3376" s="38">
        <v>3543.81</v>
      </c>
      <c r="N3376" s="38">
        <v>116558.94</v>
      </c>
    </row>
    <row r="3377" spans="7:14" x14ac:dyDescent="0.35">
      <c r="G3377">
        <v>3363</v>
      </c>
      <c r="H3377" s="36">
        <v>1375</v>
      </c>
      <c r="I3377" s="36">
        <v>3008.71</v>
      </c>
      <c r="J3377">
        <v>40.57</v>
      </c>
      <c r="K3377" s="36">
        <v>3940</v>
      </c>
      <c r="L3377" s="36">
        <v>36408.82</v>
      </c>
      <c r="M3377" s="36">
        <v>728.18</v>
      </c>
      <c r="N3377" s="36">
        <v>32115.9</v>
      </c>
    </row>
    <row r="3378" spans="7:14" x14ac:dyDescent="0.35">
      <c r="G3378" s="37">
        <v>3364</v>
      </c>
      <c r="H3378" s="38">
        <v>1375</v>
      </c>
      <c r="I3378" s="38">
        <v>3062.88</v>
      </c>
      <c r="J3378" s="37">
        <v>83.85</v>
      </c>
      <c r="K3378" s="38">
        <v>3940</v>
      </c>
      <c r="L3378" s="38">
        <v>72175.11</v>
      </c>
      <c r="M3378" s="38">
        <v>1443.5</v>
      </c>
      <c r="N3378" s="38">
        <v>47810.66</v>
      </c>
    </row>
    <row r="3379" spans="7:14" x14ac:dyDescent="0.35">
      <c r="G3379">
        <v>3365</v>
      </c>
      <c r="H3379" s="36">
        <v>1375</v>
      </c>
      <c r="I3379" s="36">
        <v>1710.56</v>
      </c>
      <c r="J3379">
        <v>44.45</v>
      </c>
      <c r="K3379" s="36">
        <v>3940</v>
      </c>
      <c r="L3379" s="36">
        <v>97725.41</v>
      </c>
      <c r="M3379" s="36">
        <v>1954.51</v>
      </c>
      <c r="N3379" s="36">
        <v>82252.800000000003</v>
      </c>
    </row>
    <row r="3380" spans="7:14" x14ac:dyDescent="0.35">
      <c r="G3380" s="37">
        <v>3366</v>
      </c>
      <c r="H3380" s="38">
        <v>1375</v>
      </c>
      <c r="I3380" s="38">
        <v>1785.53</v>
      </c>
      <c r="J3380" s="37">
        <v>37.340000000000003</v>
      </c>
      <c r="K3380" s="38">
        <v>14300</v>
      </c>
      <c r="L3380" s="38">
        <v>465892.75</v>
      </c>
      <c r="M3380" s="38">
        <v>9317.85</v>
      </c>
      <c r="N3380" s="38">
        <v>349004.78</v>
      </c>
    </row>
    <row r="3381" spans="7:14" x14ac:dyDescent="0.35">
      <c r="G3381">
        <v>3367</v>
      </c>
      <c r="H3381" s="36">
        <v>1375</v>
      </c>
      <c r="I3381" s="36">
        <v>3531.42</v>
      </c>
      <c r="J3381">
        <v>45.6</v>
      </c>
      <c r="K3381" s="36">
        <v>3940</v>
      </c>
      <c r="L3381" s="36">
        <v>17256.54</v>
      </c>
      <c r="M3381" s="36">
        <v>345.13</v>
      </c>
      <c r="N3381" s="36">
        <v>8699.48</v>
      </c>
    </row>
    <row r="3382" spans="7:14" x14ac:dyDescent="0.35">
      <c r="G3382" s="37">
        <v>3368</v>
      </c>
      <c r="H3382" s="38">
        <v>1375</v>
      </c>
      <c r="I3382" s="38">
        <v>3307.57</v>
      </c>
      <c r="J3382" s="37">
        <v>40.630000000000003</v>
      </c>
      <c r="K3382" s="38">
        <v>8400</v>
      </c>
      <c r="L3382" s="38">
        <v>205530.43</v>
      </c>
      <c r="M3382" s="38">
        <v>4110.6099999999997</v>
      </c>
      <c r="N3382" s="38">
        <v>142062.19</v>
      </c>
    </row>
    <row r="3383" spans="7:14" x14ac:dyDescent="0.35">
      <c r="G3383">
        <v>3369</v>
      </c>
      <c r="H3383" s="36">
        <v>1375</v>
      </c>
      <c r="I3383" s="36">
        <v>848.24</v>
      </c>
      <c r="J3383">
        <v>58.11</v>
      </c>
      <c r="K3383" s="36">
        <v>3940</v>
      </c>
      <c r="L3383" s="36">
        <v>178291.86</v>
      </c>
      <c r="M3383" s="36">
        <v>3565.84</v>
      </c>
      <c r="N3383" s="36">
        <v>158024.49</v>
      </c>
    </row>
    <row r="3384" spans="7:14" x14ac:dyDescent="0.35">
      <c r="G3384" s="37">
        <v>3370</v>
      </c>
      <c r="H3384" s="38">
        <v>1375</v>
      </c>
      <c r="I3384" s="38">
        <v>2317</v>
      </c>
      <c r="J3384" s="37">
        <v>56.19</v>
      </c>
      <c r="K3384" s="38">
        <v>3940</v>
      </c>
      <c r="L3384" s="38">
        <v>89816.01</v>
      </c>
      <c r="M3384" s="38">
        <v>1796.32</v>
      </c>
      <c r="N3384" s="38">
        <v>68344.3</v>
      </c>
    </row>
    <row r="3385" spans="7:14" x14ac:dyDescent="0.35">
      <c r="G3385">
        <v>3371</v>
      </c>
      <c r="H3385" s="36">
        <v>1375</v>
      </c>
      <c r="I3385" s="36">
        <v>4484.99</v>
      </c>
      <c r="J3385">
        <v>15.42</v>
      </c>
      <c r="K3385" s="36">
        <v>3940</v>
      </c>
      <c r="L3385" s="36">
        <v>-9776.25</v>
      </c>
      <c r="M3385" s="36">
        <v>-195.53</v>
      </c>
      <c r="N3385" s="36">
        <v>-6175.08</v>
      </c>
    </row>
    <row r="3386" spans="7:14" x14ac:dyDescent="0.35">
      <c r="G3386" s="37">
        <v>3372</v>
      </c>
      <c r="H3386" s="38">
        <v>1375</v>
      </c>
      <c r="I3386" s="38">
        <v>374.27</v>
      </c>
      <c r="J3386" s="37">
        <v>50.51</v>
      </c>
      <c r="K3386" s="38">
        <v>3940</v>
      </c>
      <c r="L3386" s="38">
        <v>178733.59</v>
      </c>
      <c r="M3386" s="38">
        <v>3574.67</v>
      </c>
      <c r="N3386" s="38">
        <v>144802.96</v>
      </c>
    </row>
    <row r="3387" spans="7:14" x14ac:dyDescent="0.35">
      <c r="G3387">
        <v>3373</v>
      </c>
      <c r="H3387" s="36">
        <v>1375</v>
      </c>
      <c r="I3387" s="36">
        <v>4304.79</v>
      </c>
      <c r="J3387">
        <v>17.66</v>
      </c>
      <c r="K3387" s="36">
        <v>3940</v>
      </c>
      <c r="L3387" s="36">
        <v>-7817.58</v>
      </c>
      <c r="M3387" s="36">
        <v>-156.35</v>
      </c>
      <c r="N3387" s="36">
        <v>-4019.96</v>
      </c>
    </row>
    <row r="3388" spans="7:14" x14ac:dyDescent="0.35">
      <c r="G3388" s="37">
        <v>3374</v>
      </c>
      <c r="H3388" s="38">
        <v>1375</v>
      </c>
      <c r="I3388" s="38">
        <v>983.26</v>
      </c>
      <c r="J3388" s="37">
        <v>58.29</v>
      </c>
      <c r="K3388" s="38">
        <v>3940</v>
      </c>
      <c r="L3388" s="38">
        <v>170962.09</v>
      </c>
      <c r="M3388" s="38">
        <v>3419.24</v>
      </c>
      <c r="N3388" s="38">
        <v>124782.24</v>
      </c>
    </row>
    <row r="3389" spans="7:14" x14ac:dyDescent="0.35">
      <c r="G3389">
        <v>3375</v>
      </c>
      <c r="H3389" s="36">
        <v>1375</v>
      </c>
      <c r="I3389" s="36">
        <v>2634.79</v>
      </c>
      <c r="J3389">
        <v>77.37</v>
      </c>
      <c r="K3389" s="36">
        <v>3940</v>
      </c>
      <c r="L3389" s="36">
        <v>99607.72</v>
      </c>
      <c r="M3389" s="36">
        <v>1992.15</v>
      </c>
      <c r="N3389" s="36">
        <v>88806.76</v>
      </c>
    </row>
    <row r="3390" spans="7:14" x14ac:dyDescent="0.35">
      <c r="G3390" s="37">
        <v>3376</v>
      </c>
      <c r="H3390" s="38">
        <v>1375</v>
      </c>
      <c r="I3390" s="38">
        <v>2236.81</v>
      </c>
      <c r="J3390" s="37">
        <v>73.86</v>
      </c>
      <c r="K3390" s="38">
        <v>3940</v>
      </c>
      <c r="L3390" s="38">
        <v>124418.81</v>
      </c>
      <c r="M3390" s="38">
        <v>2488.38</v>
      </c>
      <c r="N3390" s="38">
        <v>85074.29</v>
      </c>
    </row>
    <row r="3391" spans="7:14" x14ac:dyDescent="0.35">
      <c r="G3391">
        <v>3377</v>
      </c>
      <c r="H3391" s="36">
        <v>1375</v>
      </c>
      <c r="I3391" s="36">
        <v>248.62</v>
      </c>
      <c r="J3391">
        <v>35.21</v>
      </c>
      <c r="K3391" s="36">
        <v>8400</v>
      </c>
      <c r="L3391" s="36">
        <v>285675.67</v>
      </c>
      <c r="M3391" s="36">
        <v>5713.51</v>
      </c>
      <c r="N3391" s="36">
        <v>179839.73</v>
      </c>
    </row>
    <row r="3392" spans="7:14" x14ac:dyDescent="0.35">
      <c r="G3392" s="37">
        <v>3378</v>
      </c>
      <c r="H3392" s="38">
        <v>1375</v>
      </c>
      <c r="I3392" s="38">
        <v>4593.91</v>
      </c>
      <c r="J3392" s="37">
        <v>61.73</v>
      </c>
      <c r="K3392" s="38">
        <v>8400</v>
      </c>
      <c r="L3392" s="38">
        <v>233565.3</v>
      </c>
      <c r="M3392" s="38">
        <v>4671.3100000000004</v>
      </c>
      <c r="N3392" s="38">
        <v>167607.28</v>
      </c>
    </row>
    <row r="3393" spans="7:14" x14ac:dyDescent="0.35">
      <c r="G3393">
        <v>3379</v>
      </c>
      <c r="H3393" s="36">
        <v>1375</v>
      </c>
      <c r="I3393" s="36">
        <v>2383.64</v>
      </c>
      <c r="J3393">
        <v>64.709999999999994</v>
      </c>
      <c r="K3393" s="36">
        <v>3940</v>
      </c>
      <c r="L3393" s="36">
        <v>99333.72</v>
      </c>
      <c r="M3393" s="36">
        <v>1986.67</v>
      </c>
      <c r="N3393" s="36">
        <v>52520.88</v>
      </c>
    </row>
    <row r="3394" spans="7:14" x14ac:dyDescent="0.35">
      <c r="G3394" s="37">
        <v>3380</v>
      </c>
      <c r="H3394" s="38">
        <v>1375</v>
      </c>
      <c r="I3394" s="38">
        <v>4780.49</v>
      </c>
      <c r="J3394" s="37">
        <v>69.8</v>
      </c>
      <c r="K3394" s="38">
        <v>3940</v>
      </c>
      <c r="L3394" s="38">
        <v>-60043.38</v>
      </c>
      <c r="M3394" s="38">
        <v>-1200.8699999999999</v>
      </c>
      <c r="N3394" s="38">
        <v>-32377.02</v>
      </c>
    </row>
    <row r="3395" spans="7:14" x14ac:dyDescent="0.35">
      <c r="G3395">
        <v>3381</v>
      </c>
      <c r="H3395" s="36">
        <v>1375</v>
      </c>
      <c r="I3395" s="36">
        <v>1576.37</v>
      </c>
      <c r="J3395">
        <v>38.4</v>
      </c>
      <c r="K3395" s="36">
        <v>3940</v>
      </c>
      <c r="L3395" s="36">
        <v>89382.46</v>
      </c>
      <c r="M3395" s="36">
        <v>1787.65</v>
      </c>
      <c r="N3395" s="36">
        <v>75475.98</v>
      </c>
    </row>
    <row r="3396" spans="7:14" x14ac:dyDescent="0.35">
      <c r="G3396" s="37">
        <v>3382</v>
      </c>
      <c r="H3396" s="38">
        <v>1375</v>
      </c>
      <c r="I3396" s="38">
        <v>4358.12</v>
      </c>
      <c r="J3396" s="37">
        <v>47.78</v>
      </c>
      <c r="K3396" s="38">
        <v>3940</v>
      </c>
      <c r="L3396" s="38">
        <v>-21351.3</v>
      </c>
      <c r="M3396" s="38">
        <v>-427.03</v>
      </c>
      <c r="N3396" s="38">
        <v>-18533.37</v>
      </c>
    </row>
    <row r="3397" spans="7:14" x14ac:dyDescent="0.35">
      <c r="G3397">
        <v>3383</v>
      </c>
      <c r="H3397" s="36">
        <v>1375</v>
      </c>
      <c r="I3397" s="36">
        <v>4627.47</v>
      </c>
      <c r="J3397">
        <v>36.19</v>
      </c>
      <c r="K3397" s="36">
        <v>3940</v>
      </c>
      <c r="L3397" s="36">
        <v>-26255.78</v>
      </c>
      <c r="M3397" s="36">
        <v>-525.12</v>
      </c>
      <c r="N3397" s="36">
        <v>-20350.23</v>
      </c>
    </row>
    <row r="3398" spans="7:14" x14ac:dyDescent="0.35">
      <c r="G3398" s="37">
        <v>3384</v>
      </c>
      <c r="H3398" s="38">
        <v>1375</v>
      </c>
      <c r="I3398" s="38">
        <v>2872.8</v>
      </c>
      <c r="J3398" s="37">
        <v>14.51</v>
      </c>
      <c r="K3398" s="38">
        <v>3940</v>
      </c>
      <c r="L3398" s="38">
        <v>14105.3</v>
      </c>
      <c r="M3398" s="38">
        <v>282.11</v>
      </c>
      <c r="N3398" s="38">
        <v>9263.61</v>
      </c>
    </row>
    <row r="3399" spans="7:14" x14ac:dyDescent="0.35">
      <c r="G3399">
        <v>3385</v>
      </c>
      <c r="H3399" s="36">
        <v>1375</v>
      </c>
      <c r="I3399" s="36">
        <v>1172.8499999999999</v>
      </c>
      <c r="J3399">
        <v>57.38</v>
      </c>
      <c r="K3399" s="36">
        <v>3940</v>
      </c>
      <c r="L3399" s="36">
        <v>157392.41</v>
      </c>
      <c r="M3399" s="36">
        <v>3147.85</v>
      </c>
      <c r="N3399" s="36">
        <v>103778.56</v>
      </c>
    </row>
    <row r="3400" spans="7:14" x14ac:dyDescent="0.35">
      <c r="G3400" s="37">
        <v>3386</v>
      </c>
      <c r="H3400" s="38">
        <v>1375</v>
      </c>
      <c r="I3400" s="38">
        <v>3489.19</v>
      </c>
      <c r="J3400" s="37">
        <v>46.89</v>
      </c>
      <c r="K3400" s="38">
        <v>3940</v>
      </c>
      <c r="L3400" s="38">
        <v>19764.63</v>
      </c>
      <c r="M3400" s="38">
        <v>395.29</v>
      </c>
      <c r="N3400" s="38">
        <v>15640.6</v>
      </c>
    </row>
    <row r="3401" spans="7:14" x14ac:dyDescent="0.35">
      <c r="G3401">
        <v>3387</v>
      </c>
      <c r="H3401" s="36">
        <v>1375</v>
      </c>
      <c r="I3401" s="36">
        <v>2835.09</v>
      </c>
      <c r="J3401">
        <v>37.75</v>
      </c>
      <c r="K3401" s="36">
        <v>14300</v>
      </c>
      <c r="L3401" s="36">
        <v>431451.58</v>
      </c>
      <c r="M3401" s="36">
        <v>8629.0300000000007</v>
      </c>
      <c r="N3401" s="36">
        <v>224164.89</v>
      </c>
    </row>
    <row r="3402" spans="7:14" x14ac:dyDescent="0.35">
      <c r="G3402" s="37">
        <v>3388</v>
      </c>
      <c r="H3402" s="38">
        <v>1375</v>
      </c>
      <c r="I3402" s="38">
        <v>4733.74</v>
      </c>
      <c r="J3402" s="37">
        <v>68.430000000000007</v>
      </c>
      <c r="K3402" s="38">
        <v>3940</v>
      </c>
      <c r="L3402" s="38">
        <v>-55693.69</v>
      </c>
      <c r="M3402" s="38">
        <v>-1113.8699999999999</v>
      </c>
      <c r="N3402" s="38">
        <v>-43277.74</v>
      </c>
    </row>
    <row r="3403" spans="7:14" x14ac:dyDescent="0.35">
      <c r="G3403">
        <v>3389</v>
      </c>
      <c r="H3403" s="36">
        <v>1375</v>
      </c>
      <c r="I3403" s="36">
        <v>2308.5100000000002</v>
      </c>
      <c r="J3403">
        <v>49.81</v>
      </c>
      <c r="K3403" s="36">
        <v>3940</v>
      </c>
      <c r="L3403" s="36">
        <v>79881.740000000005</v>
      </c>
      <c r="M3403" s="36">
        <v>1597.63</v>
      </c>
      <c r="N3403" s="36">
        <v>46197.23</v>
      </c>
    </row>
    <row r="3404" spans="7:14" x14ac:dyDescent="0.35">
      <c r="G3404" s="37">
        <v>3390</v>
      </c>
      <c r="H3404" s="38">
        <v>1375</v>
      </c>
      <c r="I3404" s="38">
        <v>1488.87</v>
      </c>
      <c r="J3404" s="37">
        <v>95.95</v>
      </c>
      <c r="K3404" s="38">
        <v>3940</v>
      </c>
      <c r="L3404" s="38">
        <v>233814.39999999999</v>
      </c>
      <c r="M3404" s="38">
        <v>4676.29</v>
      </c>
      <c r="N3404" s="38">
        <v>132621.38</v>
      </c>
    </row>
    <row r="3405" spans="7:14" x14ac:dyDescent="0.35">
      <c r="G3405">
        <v>3391</v>
      </c>
      <c r="H3405" s="36">
        <v>1375</v>
      </c>
      <c r="I3405" s="36">
        <v>863.78</v>
      </c>
      <c r="J3405">
        <v>64.73</v>
      </c>
      <c r="K3405" s="36">
        <v>3940</v>
      </c>
      <c r="L3405" s="36">
        <v>197737.48</v>
      </c>
      <c r="M3405" s="36">
        <v>3954.75</v>
      </c>
      <c r="N3405" s="36">
        <v>170178.02</v>
      </c>
    </row>
    <row r="3406" spans="7:14" x14ac:dyDescent="0.35">
      <c r="G3406" s="37">
        <v>3392</v>
      </c>
      <c r="H3406" s="38">
        <v>1375</v>
      </c>
      <c r="I3406" s="38">
        <v>3553.44</v>
      </c>
      <c r="J3406" s="37">
        <v>70.209999999999994</v>
      </c>
      <c r="K3406" s="38">
        <v>3940</v>
      </c>
      <c r="L3406" s="38">
        <v>25764.55</v>
      </c>
      <c r="M3406" s="38">
        <v>515.29</v>
      </c>
      <c r="N3406" s="38">
        <v>20791.45</v>
      </c>
    </row>
    <row r="3407" spans="7:14" x14ac:dyDescent="0.35">
      <c r="G3407">
        <v>3393</v>
      </c>
      <c r="H3407" s="36">
        <v>1375</v>
      </c>
      <c r="I3407" s="36">
        <v>4875.7299999999996</v>
      </c>
      <c r="J3407">
        <v>63.5</v>
      </c>
      <c r="K3407" s="36">
        <v>3940</v>
      </c>
      <c r="L3407" s="36">
        <v>-60791.35</v>
      </c>
      <c r="M3407" s="36">
        <v>-1215.83</v>
      </c>
      <c r="N3407" s="36">
        <v>-49479.5</v>
      </c>
    </row>
    <row r="3408" spans="7:14" x14ac:dyDescent="0.35">
      <c r="G3408" s="37">
        <v>3394</v>
      </c>
      <c r="H3408" s="38">
        <v>1375</v>
      </c>
      <c r="I3408" s="38">
        <v>336.05</v>
      </c>
      <c r="J3408" s="37">
        <v>27.53</v>
      </c>
      <c r="K3408" s="38">
        <v>8400</v>
      </c>
      <c r="L3408" s="38">
        <v>220602.06</v>
      </c>
      <c r="M3408" s="38">
        <v>4412.04</v>
      </c>
      <c r="N3408" s="38">
        <v>117391.06</v>
      </c>
    </row>
    <row r="3409" spans="7:14" x14ac:dyDescent="0.35">
      <c r="G3409">
        <v>3395</v>
      </c>
      <c r="H3409" s="36">
        <v>1375</v>
      </c>
      <c r="I3409" s="36">
        <v>3754.14</v>
      </c>
      <c r="J3409">
        <v>22.75</v>
      </c>
      <c r="K3409" s="36">
        <v>3940</v>
      </c>
      <c r="L3409" s="36">
        <v>2853.42</v>
      </c>
      <c r="M3409" s="36">
        <v>57.07</v>
      </c>
      <c r="N3409" s="36">
        <v>2167.34</v>
      </c>
    </row>
    <row r="3410" spans="7:14" x14ac:dyDescent="0.35">
      <c r="G3410" s="37">
        <v>3396</v>
      </c>
      <c r="H3410" s="38">
        <v>1375</v>
      </c>
      <c r="I3410" s="38">
        <v>4649.2700000000004</v>
      </c>
      <c r="J3410" s="37">
        <v>74.709999999999994</v>
      </c>
      <c r="K3410" s="38">
        <v>3940</v>
      </c>
      <c r="L3410" s="38">
        <v>-54363.38</v>
      </c>
      <c r="M3410" s="38">
        <v>-1087.27</v>
      </c>
      <c r="N3410" s="38">
        <v>-30737.68</v>
      </c>
    </row>
    <row r="3411" spans="7:14" x14ac:dyDescent="0.35">
      <c r="G3411">
        <v>3397</v>
      </c>
      <c r="H3411" s="36">
        <v>1375</v>
      </c>
      <c r="I3411" s="36">
        <v>558.95000000000005</v>
      </c>
      <c r="J3411">
        <v>30.41</v>
      </c>
      <c r="K3411" s="36">
        <v>3940</v>
      </c>
      <c r="L3411" s="36">
        <v>101435.3</v>
      </c>
      <c r="M3411" s="36">
        <v>2028.71</v>
      </c>
      <c r="N3411" s="36">
        <v>71896.61</v>
      </c>
    </row>
    <row r="3412" spans="7:14" x14ac:dyDescent="0.35">
      <c r="G3412" s="37">
        <v>3398</v>
      </c>
      <c r="H3412" s="38">
        <v>1375</v>
      </c>
      <c r="I3412" s="38">
        <v>728.82</v>
      </c>
      <c r="J3412" s="37">
        <v>45.03</v>
      </c>
      <c r="K3412" s="38">
        <v>8400</v>
      </c>
      <c r="L3412" s="38">
        <v>344056.53</v>
      </c>
      <c r="M3412" s="38">
        <v>6881.13</v>
      </c>
      <c r="N3412" s="38">
        <v>246727.2</v>
      </c>
    </row>
    <row r="3413" spans="7:14" x14ac:dyDescent="0.35">
      <c r="G3413">
        <v>3399</v>
      </c>
      <c r="H3413" s="36">
        <v>1375</v>
      </c>
      <c r="I3413" s="36">
        <v>3521.39</v>
      </c>
      <c r="J3413">
        <v>55.02</v>
      </c>
      <c r="K3413" s="36">
        <v>14300</v>
      </c>
      <c r="L3413" s="36">
        <v>591702.36</v>
      </c>
      <c r="M3413" s="36">
        <v>11834.05</v>
      </c>
      <c r="N3413" s="36">
        <v>318709.5</v>
      </c>
    </row>
    <row r="3414" spans="7:14" x14ac:dyDescent="0.35">
      <c r="G3414" s="37">
        <v>3400</v>
      </c>
      <c r="H3414" s="38">
        <v>1375</v>
      </c>
      <c r="I3414" s="38">
        <v>3310.22</v>
      </c>
      <c r="J3414" s="37">
        <v>35.6</v>
      </c>
      <c r="K3414" s="38">
        <v>8400</v>
      </c>
      <c r="L3414" s="38">
        <v>179834.6</v>
      </c>
      <c r="M3414" s="38">
        <v>3596.69</v>
      </c>
      <c r="N3414" s="38">
        <v>130135.41</v>
      </c>
    </row>
    <row r="3415" spans="7:14" x14ac:dyDescent="0.35">
      <c r="G3415">
        <v>3401</v>
      </c>
      <c r="H3415" s="36">
        <v>1375</v>
      </c>
      <c r="I3415" s="36">
        <v>530.37</v>
      </c>
      <c r="J3415">
        <v>36.42</v>
      </c>
      <c r="K3415" s="36">
        <v>3940</v>
      </c>
      <c r="L3415" s="36">
        <v>122802.41</v>
      </c>
      <c r="M3415" s="36">
        <v>2456.0500000000002</v>
      </c>
      <c r="N3415" s="36">
        <v>73934.320000000007</v>
      </c>
    </row>
    <row r="3416" spans="7:14" x14ac:dyDescent="0.35">
      <c r="G3416" s="37">
        <v>3402</v>
      </c>
      <c r="H3416" s="38">
        <v>1375</v>
      </c>
      <c r="I3416" s="38">
        <v>4205.2299999999996</v>
      </c>
      <c r="J3416" s="37">
        <v>48.48</v>
      </c>
      <c r="K3416" s="38">
        <v>3940</v>
      </c>
      <c r="L3416" s="38">
        <v>-14231.99</v>
      </c>
      <c r="M3416" s="38">
        <v>-284.64</v>
      </c>
      <c r="N3416" s="38">
        <v>-10392.9</v>
      </c>
    </row>
    <row r="3417" spans="7:14" x14ac:dyDescent="0.35">
      <c r="G3417">
        <v>3403</v>
      </c>
      <c r="H3417" s="36">
        <v>1375</v>
      </c>
      <c r="I3417" s="36">
        <v>2712.43</v>
      </c>
      <c r="J3417">
        <v>43.59</v>
      </c>
      <c r="K3417" s="36">
        <v>3940</v>
      </c>
      <c r="L3417" s="36">
        <v>52135.55</v>
      </c>
      <c r="M3417" s="36">
        <v>1042.71</v>
      </c>
      <c r="N3417" s="36">
        <v>44797.58</v>
      </c>
    </row>
    <row r="3418" spans="7:14" x14ac:dyDescent="0.35">
      <c r="G3418" s="37">
        <v>3404</v>
      </c>
      <c r="H3418" s="38">
        <v>1375</v>
      </c>
      <c r="I3418" s="38">
        <v>4554.55</v>
      </c>
      <c r="J3418" s="37">
        <v>58.25</v>
      </c>
      <c r="K3418" s="38">
        <v>8400</v>
      </c>
      <c r="L3418" s="38">
        <v>222609.54</v>
      </c>
      <c r="M3418" s="38">
        <v>4452.1899999999996</v>
      </c>
      <c r="N3418" s="38">
        <v>195620.82</v>
      </c>
    </row>
    <row r="3419" spans="7:14" x14ac:dyDescent="0.35">
      <c r="G3419">
        <v>3405</v>
      </c>
      <c r="H3419" s="36">
        <v>1375</v>
      </c>
      <c r="I3419" s="36">
        <v>4414.3599999999997</v>
      </c>
      <c r="J3419">
        <v>24.1</v>
      </c>
      <c r="K3419" s="36">
        <v>14300</v>
      </c>
      <c r="L3419" s="36">
        <v>236850.42</v>
      </c>
      <c r="M3419" s="36">
        <v>4737.01</v>
      </c>
      <c r="N3419" s="36">
        <v>193436.67</v>
      </c>
    </row>
    <row r="3420" spans="7:14" x14ac:dyDescent="0.35">
      <c r="G3420" s="37">
        <v>3406</v>
      </c>
      <c r="H3420" s="38">
        <v>1375</v>
      </c>
      <c r="I3420" s="38">
        <v>4100.04</v>
      </c>
      <c r="J3420" s="37">
        <v>49.49</v>
      </c>
      <c r="K3420" s="38">
        <v>8400</v>
      </c>
      <c r="L3420" s="38">
        <v>211441.9</v>
      </c>
      <c r="M3420" s="38">
        <v>4228.84</v>
      </c>
      <c r="N3420" s="38">
        <v>129210.62</v>
      </c>
    </row>
    <row r="3421" spans="7:14" x14ac:dyDescent="0.35">
      <c r="G3421">
        <v>3407</v>
      </c>
      <c r="H3421" s="36">
        <v>1375</v>
      </c>
      <c r="I3421" s="36">
        <v>2676.31</v>
      </c>
      <c r="J3421">
        <v>33.130000000000003</v>
      </c>
      <c r="K3421" s="36">
        <v>3940</v>
      </c>
      <c r="L3421" s="36">
        <v>40485.39</v>
      </c>
      <c r="M3421" s="36">
        <v>809.71</v>
      </c>
      <c r="N3421" s="36">
        <v>30385.91</v>
      </c>
    </row>
    <row r="3422" spans="7:14" x14ac:dyDescent="0.35">
      <c r="G3422" s="37">
        <v>3408</v>
      </c>
      <c r="H3422" s="38">
        <v>1375</v>
      </c>
      <c r="I3422" s="38">
        <v>1408.21</v>
      </c>
      <c r="J3422" s="37">
        <v>54.87</v>
      </c>
      <c r="K3422" s="38">
        <v>8400</v>
      </c>
      <c r="L3422" s="38">
        <v>382294.38</v>
      </c>
      <c r="M3422" s="38">
        <v>7645.89</v>
      </c>
      <c r="N3422" s="38">
        <v>274623.83</v>
      </c>
    </row>
    <row r="3423" spans="7:14" x14ac:dyDescent="0.35">
      <c r="G3423">
        <v>3409</v>
      </c>
      <c r="H3423" s="36">
        <v>1375</v>
      </c>
      <c r="I3423" s="36">
        <v>2628.68</v>
      </c>
      <c r="J3423">
        <v>28.51</v>
      </c>
      <c r="K3423" s="36">
        <v>8400</v>
      </c>
      <c r="L3423" s="36">
        <v>163140.07</v>
      </c>
      <c r="M3423" s="36">
        <v>3262.8</v>
      </c>
      <c r="N3423" s="36">
        <v>140178.01999999999</v>
      </c>
    </row>
    <row r="3424" spans="7:14" x14ac:dyDescent="0.35">
      <c r="G3424" s="37">
        <v>3410</v>
      </c>
      <c r="H3424" s="38">
        <v>1375</v>
      </c>
      <c r="I3424" s="38">
        <v>683.89</v>
      </c>
      <c r="J3424" s="37">
        <v>34.700000000000003</v>
      </c>
      <c r="K3424" s="38">
        <v>3940</v>
      </c>
      <c r="L3424" s="38">
        <v>111605.39</v>
      </c>
      <c r="M3424" s="38">
        <v>2232.11</v>
      </c>
      <c r="N3424" s="38">
        <v>72631.11</v>
      </c>
    </row>
    <row r="3425" spans="7:14" x14ac:dyDescent="0.35">
      <c r="G3425">
        <v>3411</v>
      </c>
      <c r="H3425" s="36">
        <v>1375</v>
      </c>
      <c r="I3425" s="36">
        <v>3362.46</v>
      </c>
      <c r="J3425">
        <v>65.400000000000006</v>
      </c>
      <c r="K3425" s="36">
        <v>3940</v>
      </c>
      <c r="L3425" s="36">
        <v>36396.42</v>
      </c>
      <c r="M3425" s="36">
        <v>727.93</v>
      </c>
      <c r="N3425" s="36">
        <v>21059.72</v>
      </c>
    </row>
    <row r="3426" spans="7:14" x14ac:dyDescent="0.35">
      <c r="G3426" s="37">
        <v>3412</v>
      </c>
      <c r="H3426" s="38">
        <v>1375</v>
      </c>
      <c r="I3426" s="38">
        <v>843.09</v>
      </c>
      <c r="J3426" s="37">
        <v>37.01</v>
      </c>
      <c r="K3426" s="38">
        <v>3940</v>
      </c>
      <c r="L3426" s="38">
        <v>113226.62</v>
      </c>
      <c r="M3426" s="38">
        <v>2264.5300000000002</v>
      </c>
      <c r="N3426" s="38">
        <v>73611.649999999994</v>
      </c>
    </row>
    <row r="3427" spans="7:14" x14ac:dyDescent="0.35">
      <c r="G3427">
        <v>3413</v>
      </c>
      <c r="H3427" s="36">
        <v>1375</v>
      </c>
      <c r="I3427" s="36">
        <v>2653.63</v>
      </c>
      <c r="J3427">
        <v>61.42</v>
      </c>
      <c r="K3427" s="36">
        <v>3940</v>
      </c>
      <c r="L3427" s="36">
        <v>77631.05</v>
      </c>
      <c r="M3427" s="36">
        <v>1552.62</v>
      </c>
      <c r="N3427" s="36">
        <v>39293.29</v>
      </c>
    </row>
    <row r="3428" spans="7:14" x14ac:dyDescent="0.35">
      <c r="G3428" s="37">
        <v>3414</v>
      </c>
      <c r="H3428" s="38">
        <v>1375</v>
      </c>
      <c r="I3428" s="38">
        <v>461.03</v>
      </c>
      <c r="J3428" s="37">
        <v>39.14</v>
      </c>
      <c r="K3428" s="38">
        <v>3940</v>
      </c>
      <c r="L3428" s="38">
        <v>134776.54</v>
      </c>
      <c r="M3428" s="38">
        <v>2695.53</v>
      </c>
      <c r="N3428" s="38">
        <v>120417.91</v>
      </c>
    </row>
    <row r="3429" spans="7:14" x14ac:dyDescent="0.35">
      <c r="G3429">
        <v>3415</v>
      </c>
      <c r="H3429" s="36">
        <v>1375</v>
      </c>
      <c r="I3429" s="36">
        <v>1637.66</v>
      </c>
      <c r="J3429">
        <v>37</v>
      </c>
      <c r="K3429" s="36">
        <v>3940</v>
      </c>
      <c r="L3429" s="36">
        <v>83804.649999999994</v>
      </c>
      <c r="M3429" s="36">
        <v>1676.09</v>
      </c>
      <c r="N3429" s="36">
        <v>74898.899999999994</v>
      </c>
    </row>
    <row r="3430" spans="7:14" x14ac:dyDescent="0.35">
      <c r="G3430" s="37">
        <v>3416</v>
      </c>
      <c r="H3430" s="38">
        <v>1375</v>
      </c>
      <c r="I3430" s="38">
        <v>1313.99</v>
      </c>
      <c r="J3430" s="37">
        <v>40.520000000000003</v>
      </c>
      <c r="K3430" s="38">
        <v>8400</v>
      </c>
      <c r="L3430" s="38">
        <v>285729.06</v>
      </c>
      <c r="M3430" s="38">
        <v>5714.58</v>
      </c>
      <c r="N3430" s="38">
        <v>200009.7</v>
      </c>
    </row>
    <row r="3431" spans="7:14" x14ac:dyDescent="0.35">
      <c r="G3431">
        <v>3417</v>
      </c>
      <c r="H3431" s="36">
        <v>1375</v>
      </c>
      <c r="I3431" s="36">
        <v>3176.15</v>
      </c>
      <c r="J3431">
        <v>71.23</v>
      </c>
      <c r="K3431" s="36">
        <v>14300</v>
      </c>
      <c r="L3431" s="36">
        <v>791019.61</v>
      </c>
      <c r="M3431" s="36">
        <v>15820.39</v>
      </c>
      <c r="N3431" s="36">
        <v>627624.05000000005</v>
      </c>
    </row>
    <row r="3432" spans="7:14" x14ac:dyDescent="0.35">
      <c r="G3432" s="37">
        <v>3418</v>
      </c>
      <c r="H3432" s="38">
        <v>1375</v>
      </c>
      <c r="I3432" s="38">
        <v>3976.58</v>
      </c>
      <c r="J3432" s="37">
        <v>45.31</v>
      </c>
      <c r="K3432" s="38">
        <v>8400</v>
      </c>
      <c r="L3432" s="38">
        <v>199039.6</v>
      </c>
      <c r="M3432" s="38">
        <v>3980.79</v>
      </c>
      <c r="N3432" s="38">
        <v>124478.54</v>
      </c>
    </row>
    <row r="3433" spans="7:14" x14ac:dyDescent="0.35">
      <c r="G3433">
        <v>3419</v>
      </c>
      <c r="H3433" s="36">
        <v>1375</v>
      </c>
      <c r="I3433" s="36">
        <v>475.05</v>
      </c>
      <c r="J3433">
        <v>37.5</v>
      </c>
      <c r="K3433" s="36">
        <v>3940</v>
      </c>
      <c r="L3433" s="36">
        <v>128572.16</v>
      </c>
      <c r="M3433" s="36">
        <v>2571.44</v>
      </c>
      <c r="N3433" s="36">
        <v>74921.05</v>
      </c>
    </row>
    <row r="3434" spans="7:14" x14ac:dyDescent="0.35">
      <c r="G3434" s="37">
        <v>3420</v>
      </c>
      <c r="H3434" s="38">
        <v>1375</v>
      </c>
      <c r="I3434" s="38">
        <v>4281.3599999999997</v>
      </c>
      <c r="J3434" s="37">
        <v>51.66</v>
      </c>
      <c r="K3434" s="38">
        <v>3940</v>
      </c>
      <c r="L3434" s="38">
        <v>-19008.2</v>
      </c>
      <c r="M3434" s="38">
        <v>-380.16</v>
      </c>
      <c r="N3434" s="38">
        <v>-16328.53</v>
      </c>
    </row>
    <row r="3435" spans="7:14" x14ac:dyDescent="0.35">
      <c r="G3435">
        <v>3421</v>
      </c>
      <c r="H3435" s="36">
        <v>1375</v>
      </c>
      <c r="I3435" s="36">
        <v>4331.68</v>
      </c>
      <c r="J3435">
        <v>44.77</v>
      </c>
      <c r="K3435" s="36">
        <v>3940</v>
      </c>
      <c r="L3435" s="36">
        <v>-18909.740000000002</v>
      </c>
      <c r="M3435" s="36">
        <v>-378.19</v>
      </c>
      <c r="N3435" s="36">
        <v>-10080.11</v>
      </c>
    </row>
    <row r="3436" spans="7:14" x14ac:dyDescent="0.35">
      <c r="G3436" s="37">
        <v>3422</v>
      </c>
      <c r="H3436" s="38">
        <v>1375</v>
      </c>
      <c r="I3436" s="38">
        <v>1842.89</v>
      </c>
      <c r="J3436" s="37">
        <v>64.53</v>
      </c>
      <c r="K3436" s="38">
        <v>8400</v>
      </c>
      <c r="L3436" s="38">
        <v>421741.58</v>
      </c>
      <c r="M3436" s="38">
        <v>8434.83</v>
      </c>
      <c r="N3436" s="38">
        <v>374519.53</v>
      </c>
    </row>
    <row r="3437" spans="7:14" x14ac:dyDescent="0.35">
      <c r="G3437">
        <v>3423</v>
      </c>
      <c r="H3437" s="36">
        <v>1375</v>
      </c>
      <c r="I3437" s="36">
        <v>3363.22</v>
      </c>
      <c r="J3437">
        <v>92.18</v>
      </c>
      <c r="K3437" s="36">
        <v>3940</v>
      </c>
      <c r="L3437" s="36">
        <v>51793.34</v>
      </c>
      <c r="M3437" s="36">
        <v>1035.8699999999999</v>
      </c>
      <c r="N3437" s="36">
        <v>32352.11</v>
      </c>
    </row>
    <row r="3438" spans="7:14" x14ac:dyDescent="0.35">
      <c r="G3438" s="37">
        <v>3424</v>
      </c>
      <c r="H3438" s="38">
        <v>1375</v>
      </c>
      <c r="I3438" s="38">
        <v>2132.54</v>
      </c>
      <c r="J3438" s="37">
        <v>51.2</v>
      </c>
      <c r="K3438" s="38">
        <v>14300</v>
      </c>
      <c r="L3438" s="38">
        <v>621597.71</v>
      </c>
      <c r="M3438" s="38">
        <v>12431.95</v>
      </c>
      <c r="N3438" s="38">
        <v>463836.02</v>
      </c>
    </row>
    <row r="3439" spans="7:14" x14ac:dyDescent="0.35">
      <c r="G3439">
        <v>3425</v>
      </c>
      <c r="H3439" s="36">
        <v>1375</v>
      </c>
      <c r="I3439" s="36">
        <v>940.12</v>
      </c>
      <c r="J3439">
        <v>47.82</v>
      </c>
      <c r="K3439" s="36">
        <v>3940</v>
      </c>
      <c r="L3439" s="36">
        <v>142072.26999999999</v>
      </c>
      <c r="M3439" s="36">
        <v>2841.45</v>
      </c>
      <c r="N3439" s="36">
        <v>89935.2</v>
      </c>
    </row>
    <row r="3440" spans="7:14" x14ac:dyDescent="0.35">
      <c r="G3440" s="37">
        <v>3426</v>
      </c>
      <c r="H3440" s="38">
        <v>1375</v>
      </c>
      <c r="I3440" s="38">
        <v>2737.58</v>
      </c>
      <c r="J3440" s="37">
        <v>42.72</v>
      </c>
      <c r="K3440" s="38">
        <v>3940</v>
      </c>
      <c r="L3440" s="38">
        <v>49997.84</v>
      </c>
      <c r="M3440" s="38">
        <v>999.96</v>
      </c>
      <c r="N3440" s="38">
        <v>43045.41</v>
      </c>
    </row>
    <row r="3441" spans="7:14" x14ac:dyDescent="0.35">
      <c r="G3441">
        <v>3427</v>
      </c>
      <c r="H3441" s="36">
        <v>1375</v>
      </c>
      <c r="I3441" s="36">
        <v>614.53</v>
      </c>
      <c r="J3441">
        <v>84.78</v>
      </c>
      <c r="K3441" s="36">
        <v>8400</v>
      </c>
      <c r="L3441" s="36">
        <v>658688.29</v>
      </c>
      <c r="M3441" s="36">
        <v>13173.77</v>
      </c>
      <c r="N3441" s="36">
        <v>345921.93</v>
      </c>
    </row>
    <row r="3442" spans="7:14" x14ac:dyDescent="0.35">
      <c r="G3442" s="37">
        <v>3428</v>
      </c>
      <c r="H3442" s="38">
        <v>1375</v>
      </c>
      <c r="I3442" s="38">
        <v>4416.67</v>
      </c>
      <c r="J3442" s="37">
        <v>49.25</v>
      </c>
      <c r="K3442" s="38">
        <v>3940</v>
      </c>
      <c r="L3442" s="38">
        <v>-24848.69</v>
      </c>
      <c r="M3442" s="38">
        <v>-496.97</v>
      </c>
      <c r="N3442" s="38">
        <v>-13046.47</v>
      </c>
    </row>
    <row r="3443" spans="7:14" x14ac:dyDescent="0.35">
      <c r="G3443">
        <v>3429</v>
      </c>
      <c r="H3443" s="36">
        <v>1375</v>
      </c>
      <c r="I3443" s="36">
        <v>4636.59</v>
      </c>
      <c r="J3443">
        <v>33.39</v>
      </c>
      <c r="K3443" s="36">
        <v>14300</v>
      </c>
      <c r="L3443" s="36">
        <v>321243.08</v>
      </c>
      <c r="M3443" s="36">
        <v>6424.86</v>
      </c>
      <c r="N3443" s="36">
        <v>222377.2</v>
      </c>
    </row>
    <row r="3444" spans="7:14" x14ac:dyDescent="0.35">
      <c r="G3444" s="37">
        <v>3430</v>
      </c>
      <c r="H3444" s="38">
        <v>1375</v>
      </c>
      <c r="I3444" s="38">
        <v>4143.74</v>
      </c>
      <c r="J3444" s="37">
        <v>83.65</v>
      </c>
      <c r="K3444" s="38">
        <v>3940</v>
      </c>
      <c r="L3444" s="38">
        <v>-18417.919999999998</v>
      </c>
      <c r="M3444" s="38">
        <v>-368.36</v>
      </c>
      <c r="N3444" s="38">
        <v>-12821.93</v>
      </c>
    </row>
    <row r="3445" spans="7:14" x14ac:dyDescent="0.35">
      <c r="G3445">
        <v>3431</v>
      </c>
      <c r="H3445" s="36">
        <v>1375</v>
      </c>
      <c r="I3445" s="36">
        <v>2900.13</v>
      </c>
      <c r="J3445">
        <v>81.7</v>
      </c>
      <c r="K3445" s="36">
        <v>3940</v>
      </c>
      <c r="L3445" s="36">
        <v>83580.19</v>
      </c>
      <c r="M3445" s="36">
        <v>1671.6</v>
      </c>
      <c r="N3445" s="36">
        <v>53999.21</v>
      </c>
    </row>
    <row r="3446" spans="7:14" x14ac:dyDescent="0.35">
      <c r="G3446" s="37">
        <v>3432</v>
      </c>
      <c r="H3446" s="38">
        <v>1375</v>
      </c>
      <c r="I3446" s="38">
        <v>2876.47</v>
      </c>
      <c r="J3446" s="37">
        <v>47.09</v>
      </c>
      <c r="K3446" s="38">
        <v>3940</v>
      </c>
      <c r="L3446" s="38">
        <v>48703.6</v>
      </c>
      <c r="M3446" s="38">
        <v>974.07</v>
      </c>
      <c r="N3446" s="38">
        <v>32532.66</v>
      </c>
    </row>
    <row r="3447" spans="7:14" x14ac:dyDescent="0.35">
      <c r="G3447">
        <v>3433</v>
      </c>
      <c r="H3447" s="36">
        <v>1375</v>
      </c>
      <c r="I3447" s="36">
        <v>4926.12</v>
      </c>
      <c r="J3447">
        <v>42.98</v>
      </c>
      <c r="K3447" s="36">
        <v>8400</v>
      </c>
      <c r="L3447" s="36">
        <v>147918.65</v>
      </c>
      <c r="M3447" s="36">
        <v>2958.37</v>
      </c>
      <c r="N3447" s="36">
        <v>100966.51</v>
      </c>
    </row>
    <row r="3448" spans="7:14" x14ac:dyDescent="0.35">
      <c r="G3448" s="37">
        <v>3434</v>
      </c>
      <c r="H3448" s="38">
        <v>1375</v>
      </c>
      <c r="I3448" s="38">
        <v>1389.93</v>
      </c>
      <c r="J3448" s="37">
        <v>58.44</v>
      </c>
      <c r="K3448" s="38">
        <v>3940</v>
      </c>
      <c r="L3448" s="38">
        <v>147652.74</v>
      </c>
      <c r="M3448" s="38">
        <v>2953.05</v>
      </c>
      <c r="N3448" s="38">
        <v>98089.19</v>
      </c>
    </row>
    <row r="3449" spans="7:14" x14ac:dyDescent="0.35">
      <c r="G3449">
        <v>3435</v>
      </c>
      <c r="H3449" s="36">
        <v>1375</v>
      </c>
      <c r="I3449" s="36">
        <v>564.54999999999995</v>
      </c>
      <c r="J3449">
        <v>67.099999999999994</v>
      </c>
      <c r="K3449" s="36">
        <v>8400</v>
      </c>
      <c r="L3449" s="36">
        <v>524372.59</v>
      </c>
      <c r="M3449" s="36">
        <v>10487.45</v>
      </c>
      <c r="N3449" s="36">
        <v>291838.48</v>
      </c>
    </row>
    <row r="3450" spans="7:14" x14ac:dyDescent="0.35">
      <c r="G3450" s="37">
        <v>3436</v>
      </c>
      <c r="H3450" s="38">
        <v>1375</v>
      </c>
      <c r="I3450" s="38">
        <v>2897.32</v>
      </c>
      <c r="J3450" s="37">
        <v>49.93</v>
      </c>
      <c r="K3450" s="38">
        <v>8400</v>
      </c>
      <c r="L3450" s="38">
        <v>273394.74</v>
      </c>
      <c r="M3450" s="38">
        <v>5467.89</v>
      </c>
      <c r="N3450" s="38">
        <v>179230.29</v>
      </c>
    </row>
    <row r="3451" spans="7:14" x14ac:dyDescent="0.35">
      <c r="G3451">
        <v>3437</v>
      </c>
      <c r="H3451" s="36">
        <v>1375</v>
      </c>
      <c r="I3451" s="36">
        <v>1778.17</v>
      </c>
      <c r="J3451">
        <v>42.12</v>
      </c>
      <c r="K3451" s="36">
        <v>3940</v>
      </c>
      <c r="L3451" s="36">
        <v>89685.46</v>
      </c>
      <c r="M3451" s="36">
        <v>1793.71</v>
      </c>
      <c r="N3451" s="36">
        <v>73691.520000000004</v>
      </c>
    </row>
    <row r="3452" spans="7:14" x14ac:dyDescent="0.35">
      <c r="G3452" s="37">
        <v>3438</v>
      </c>
      <c r="H3452" s="38">
        <v>1375</v>
      </c>
      <c r="I3452" s="38">
        <v>1747.23</v>
      </c>
      <c r="J3452" s="37">
        <v>40.630000000000003</v>
      </c>
      <c r="K3452" s="38">
        <v>8400</v>
      </c>
      <c r="L3452" s="38">
        <v>268946.38</v>
      </c>
      <c r="M3452" s="38">
        <v>5378.93</v>
      </c>
      <c r="N3452" s="38">
        <v>143734.41</v>
      </c>
    </row>
    <row r="3453" spans="7:14" x14ac:dyDescent="0.35">
      <c r="G3453">
        <v>3439</v>
      </c>
      <c r="H3453" s="36">
        <v>1375</v>
      </c>
      <c r="I3453" s="36">
        <v>234.01</v>
      </c>
      <c r="J3453">
        <v>41.91</v>
      </c>
      <c r="K3453" s="36">
        <v>14300</v>
      </c>
      <c r="L3453" s="36">
        <v>588160.98</v>
      </c>
      <c r="M3453" s="36">
        <v>11763.22</v>
      </c>
      <c r="N3453" s="36">
        <v>478537.03</v>
      </c>
    </row>
    <row r="3454" spans="7:14" x14ac:dyDescent="0.35">
      <c r="G3454" s="37">
        <v>3440</v>
      </c>
      <c r="H3454" s="38">
        <v>1375</v>
      </c>
      <c r="I3454" s="38">
        <v>3061.95</v>
      </c>
      <c r="J3454" s="37">
        <v>28.67</v>
      </c>
      <c r="K3454" s="38">
        <v>3940</v>
      </c>
      <c r="L3454" s="38">
        <v>23800.65</v>
      </c>
      <c r="M3454" s="38">
        <v>476.01</v>
      </c>
      <c r="N3454" s="38">
        <v>19848.21</v>
      </c>
    </row>
    <row r="3455" spans="7:14" x14ac:dyDescent="0.35">
      <c r="G3455">
        <v>3441</v>
      </c>
      <c r="H3455" s="36">
        <v>1375</v>
      </c>
      <c r="I3455" s="36">
        <v>1467.36</v>
      </c>
      <c r="J3455">
        <v>63.82</v>
      </c>
      <c r="K3455" s="36">
        <v>8400</v>
      </c>
      <c r="L3455" s="36">
        <v>441036.59</v>
      </c>
      <c r="M3455" s="36">
        <v>8820.73</v>
      </c>
      <c r="N3455" s="36">
        <v>221037.34</v>
      </c>
    </row>
    <row r="3456" spans="7:14" x14ac:dyDescent="0.35">
      <c r="G3456" s="37">
        <v>3442</v>
      </c>
      <c r="H3456" s="38">
        <v>1375</v>
      </c>
      <c r="I3456" s="38">
        <v>1101.72</v>
      </c>
      <c r="J3456" s="37">
        <v>27.43</v>
      </c>
      <c r="K3456" s="38">
        <v>3940</v>
      </c>
      <c r="L3456" s="38">
        <v>76484.240000000005</v>
      </c>
      <c r="M3456" s="38">
        <v>1529.68</v>
      </c>
      <c r="N3456" s="38">
        <v>62306.61</v>
      </c>
    </row>
    <row r="3457" spans="7:14" x14ac:dyDescent="0.35">
      <c r="G3457">
        <v>3443</v>
      </c>
      <c r="H3457" s="36">
        <v>1375</v>
      </c>
      <c r="I3457" s="36">
        <v>394.07</v>
      </c>
      <c r="J3457">
        <v>45.36</v>
      </c>
      <c r="K3457" s="36">
        <v>3940</v>
      </c>
      <c r="L3457" s="36">
        <v>159472.42000000001</v>
      </c>
      <c r="M3457" s="36">
        <v>3189.45</v>
      </c>
      <c r="N3457" s="36">
        <v>137140.32</v>
      </c>
    </row>
    <row r="3458" spans="7:14" x14ac:dyDescent="0.35">
      <c r="G3458" s="37">
        <v>3444</v>
      </c>
      <c r="H3458" s="38">
        <v>1375</v>
      </c>
      <c r="I3458" s="38">
        <v>1948.94</v>
      </c>
      <c r="J3458" s="37">
        <v>67.53</v>
      </c>
      <c r="K3458" s="38">
        <v>3940</v>
      </c>
      <c r="L3458" s="38">
        <v>133081.46</v>
      </c>
      <c r="M3458" s="38">
        <v>2661.63</v>
      </c>
      <c r="N3458" s="38">
        <v>89856.22</v>
      </c>
    </row>
    <row r="3459" spans="7:14" x14ac:dyDescent="0.35">
      <c r="G3459">
        <v>3445</v>
      </c>
      <c r="H3459" s="36">
        <v>1375</v>
      </c>
      <c r="I3459" s="36">
        <v>4419.05</v>
      </c>
      <c r="J3459">
        <v>45.63</v>
      </c>
      <c r="K3459" s="36">
        <v>8400</v>
      </c>
      <c r="L3459" s="36">
        <v>180278.89</v>
      </c>
      <c r="M3459" s="36">
        <v>3605.58</v>
      </c>
      <c r="N3459" s="36">
        <v>102600.77</v>
      </c>
    </row>
    <row r="3460" spans="7:14" x14ac:dyDescent="0.35">
      <c r="G3460" s="37">
        <v>3446</v>
      </c>
      <c r="H3460" s="38">
        <v>1375</v>
      </c>
      <c r="I3460" s="38">
        <v>1816.02</v>
      </c>
      <c r="J3460" s="37">
        <v>40.29</v>
      </c>
      <c r="K3460" s="38">
        <v>3940</v>
      </c>
      <c r="L3460" s="38">
        <v>84197.02</v>
      </c>
      <c r="M3460" s="38">
        <v>1683.94</v>
      </c>
      <c r="N3460" s="38">
        <v>73731.31</v>
      </c>
    </row>
    <row r="3461" spans="7:14" x14ac:dyDescent="0.35">
      <c r="G3461">
        <v>3447</v>
      </c>
      <c r="H3461" s="36">
        <v>1375</v>
      </c>
      <c r="I3461" s="36">
        <v>3459.56</v>
      </c>
      <c r="J3461">
        <v>79.31</v>
      </c>
      <c r="K3461" s="36">
        <v>3940</v>
      </c>
      <c r="L3461" s="36">
        <v>36727.43</v>
      </c>
      <c r="M3461" s="36">
        <v>734.55</v>
      </c>
      <c r="N3461" s="36">
        <v>25854.58</v>
      </c>
    </row>
    <row r="3462" spans="7:14" x14ac:dyDescent="0.35">
      <c r="G3462" s="37">
        <v>3448</v>
      </c>
      <c r="H3462" s="38">
        <v>1375</v>
      </c>
      <c r="I3462" s="38">
        <v>3831.43</v>
      </c>
      <c r="J3462" s="37">
        <v>29.43</v>
      </c>
      <c r="K3462" s="38">
        <v>3940</v>
      </c>
      <c r="L3462" s="38">
        <v>1820.15</v>
      </c>
      <c r="M3462" s="38">
        <v>36.4</v>
      </c>
      <c r="N3462" s="38">
        <v>1588.26</v>
      </c>
    </row>
    <row r="3463" spans="7:14" x14ac:dyDescent="0.35">
      <c r="G3463">
        <v>3449</v>
      </c>
      <c r="H3463" s="36">
        <v>1375</v>
      </c>
      <c r="I3463" s="36">
        <v>1774.88</v>
      </c>
      <c r="J3463">
        <v>71.59</v>
      </c>
      <c r="K3463" s="36">
        <v>3940</v>
      </c>
      <c r="L3463" s="36">
        <v>153631.98000000001</v>
      </c>
      <c r="M3463" s="36">
        <v>3072.64</v>
      </c>
      <c r="N3463" s="36">
        <v>111924.52</v>
      </c>
    </row>
    <row r="3464" spans="7:14" x14ac:dyDescent="0.35">
      <c r="G3464" s="37">
        <v>3450</v>
      </c>
      <c r="H3464" s="38">
        <v>1375</v>
      </c>
      <c r="I3464" s="38">
        <v>4143.88</v>
      </c>
      <c r="J3464" s="37">
        <v>22.32</v>
      </c>
      <c r="K3464" s="38">
        <v>8400</v>
      </c>
      <c r="L3464" s="38">
        <v>93637.56</v>
      </c>
      <c r="M3464" s="38">
        <v>1872.75</v>
      </c>
      <c r="N3464" s="38">
        <v>71390.77</v>
      </c>
    </row>
    <row r="3465" spans="7:14" x14ac:dyDescent="0.35">
      <c r="G3465">
        <v>3451</v>
      </c>
      <c r="H3465" s="36">
        <v>1375</v>
      </c>
      <c r="I3465" s="36">
        <v>3521.02</v>
      </c>
      <c r="J3465">
        <v>46.07</v>
      </c>
      <c r="K3465" s="36">
        <v>14300</v>
      </c>
      <c r="L3465" s="36">
        <v>495184.96</v>
      </c>
      <c r="M3465" s="36">
        <v>9903.7000000000007</v>
      </c>
      <c r="N3465" s="36">
        <v>418504.69</v>
      </c>
    </row>
    <row r="3466" spans="7:14" x14ac:dyDescent="0.35">
      <c r="G3466" s="37">
        <v>3452</v>
      </c>
      <c r="H3466" s="38">
        <v>1375</v>
      </c>
      <c r="I3466" s="38">
        <v>2884.36</v>
      </c>
      <c r="J3466" s="37">
        <v>56.06</v>
      </c>
      <c r="K3466" s="38">
        <v>3940</v>
      </c>
      <c r="L3466" s="38">
        <v>57799.25</v>
      </c>
      <c r="M3466" s="38">
        <v>1155.98</v>
      </c>
      <c r="N3466" s="38">
        <v>30494.400000000001</v>
      </c>
    </row>
    <row r="3467" spans="7:14" x14ac:dyDescent="0.35">
      <c r="G3467">
        <v>3453</v>
      </c>
      <c r="H3467" s="36">
        <v>1375</v>
      </c>
      <c r="I3467" s="36">
        <v>204.76</v>
      </c>
      <c r="J3467">
        <v>44.03</v>
      </c>
      <c r="K3467" s="36">
        <v>3940</v>
      </c>
      <c r="L3467" s="36">
        <v>163081.73000000001</v>
      </c>
      <c r="M3467" s="36">
        <v>3261.63</v>
      </c>
      <c r="N3467" s="36">
        <v>105358.17</v>
      </c>
    </row>
    <row r="3468" spans="7:14" x14ac:dyDescent="0.35">
      <c r="G3468" s="37">
        <v>3454</v>
      </c>
      <c r="H3468" s="38">
        <v>1375</v>
      </c>
      <c r="I3468" s="38">
        <v>368.44</v>
      </c>
      <c r="J3468" s="37">
        <v>51.56</v>
      </c>
      <c r="K3468" s="38">
        <v>14300</v>
      </c>
      <c r="L3468" s="38">
        <v>716983.56</v>
      </c>
      <c r="M3468" s="38">
        <v>14339.67</v>
      </c>
      <c r="N3468" s="38">
        <v>403502.2</v>
      </c>
    </row>
    <row r="3469" spans="7:14" x14ac:dyDescent="0.35">
      <c r="G3469">
        <v>3455</v>
      </c>
      <c r="H3469" s="36">
        <v>1375</v>
      </c>
      <c r="I3469" s="36">
        <v>4956.16</v>
      </c>
      <c r="J3469">
        <v>35.11</v>
      </c>
      <c r="K3469" s="36">
        <v>3940</v>
      </c>
      <c r="L3469" s="36">
        <v>-37048.76</v>
      </c>
      <c r="M3469" s="36">
        <v>-740.98</v>
      </c>
      <c r="N3469" s="36">
        <v>-19918.240000000002</v>
      </c>
    </row>
    <row r="3470" spans="7:14" x14ac:dyDescent="0.35">
      <c r="G3470" s="37">
        <v>3456</v>
      </c>
      <c r="H3470" s="38">
        <v>1375</v>
      </c>
      <c r="I3470" s="38">
        <v>3954.96</v>
      </c>
      <c r="J3470" s="37">
        <v>53.13</v>
      </c>
      <c r="K3470" s="38">
        <v>3940</v>
      </c>
      <c r="L3470" s="38">
        <v>-2169.98</v>
      </c>
      <c r="M3470" s="38">
        <v>-43.4</v>
      </c>
      <c r="N3470" s="38">
        <v>-1145.5899999999999</v>
      </c>
    </row>
    <row r="3471" spans="7:14" x14ac:dyDescent="0.35">
      <c r="G3471">
        <v>3457</v>
      </c>
      <c r="H3471" s="36">
        <v>1375</v>
      </c>
      <c r="I3471" s="36">
        <v>4700.3100000000004</v>
      </c>
      <c r="J3471">
        <v>30.11</v>
      </c>
      <c r="K3471" s="36">
        <v>14300</v>
      </c>
      <c r="L3471" s="36">
        <v>287654.76</v>
      </c>
      <c r="M3471" s="36">
        <v>5753.1</v>
      </c>
      <c r="N3471" s="36">
        <v>172809.79</v>
      </c>
    </row>
    <row r="3472" spans="7:14" x14ac:dyDescent="0.35">
      <c r="G3472" s="37">
        <v>3458</v>
      </c>
      <c r="H3472" s="38">
        <v>1375</v>
      </c>
      <c r="I3472" s="38">
        <v>4531.0600000000004</v>
      </c>
      <c r="J3472" s="37">
        <v>64.900000000000006</v>
      </c>
      <c r="K3472" s="38">
        <v>8400</v>
      </c>
      <c r="L3472" s="38">
        <v>249718.15</v>
      </c>
      <c r="M3472" s="38">
        <v>4994.3599999999997</v>
      </c>
      <c r="N3472" s="38">
        <v>194086.11</v>
      </c>
    </row>
    <row r="3473" spans="7:14" x14ac:dyDescent="0.35">
      <c r="G3473">
        <v>3459</v>
      </c>
      <c r="H3473" s="36">
        <v>1375</v>
      </c>
      <c r="I3473" s="36">
        <v>298.13</v>
      </c>
      <c r="J3473">
        <v>53.81</v>
      </c>
      <c r="K3473" s="36">
        <v>3940</v>
      </c>
      <c r="L3473" s="36">
        <v>194589.76</v>
      </c>
      <c r="M3473" s="36">
        <v>3891.8</v>
      </c>
      <c r="N3473" s="36">
        <v>110610.07</v>
      </c>
    </row>
    <row r="3474" spans="7:14" x14ac:dyDescent="0.35">
      <c r="G3474" s="37">
        <v>3460</v>
      </c>
      <c r="H3474" s="38">
        <v>1375</v>
      </c>
      <c r="I3474" s="38">
        <v>4000.87</v>
      </c>
      <c r="J3474" s="37">
        <v>49.18</v>
      </c>
      <c r="K3474" s="38">
        <v>3940</v>
      </c>
      <c r="L3474" s="38">
        <v>-4368.71</v>
      </c>
      <c r="M3474" s="38">
        <v>-87.37</v>
      </c>
      <c r="N3474" s="38">
        <v>-3022.83</v>
      </c>
    </row>
    <row r="3475" spans="7:14" x14ac:dyDescent="0.35">
      <c r="G3475">
        <v>3461</v>
      </c>
      <c r="H3475" s="36">
        <v>1375</v>
      </c>
      <c r="I3475" s="36">
        <v>2365.5</v>
      </c>
      <c r="J3475">
        <v>21.18</v>
      </c>
      <c r="K3475" s="36">
        <v>14300</v>
      </c>
      <c r="L3475" s="36">
        <v>251379.56</v>
      </c>
      <c r="M3475" s="36">
        <v>5027.59</v>
      </c>
      <c r="N3475" s="36">
        <v>198926.31</v>
      </c>
    </row>
    <row r="3476" spans="7:14" x14ac:dyDescent="0.35">
      <c r="G3476" s="37">
        <v>3462</v>
      </c>
      <c r="H3476" s="38">
        <v>1375</v>
      </c>
      <c r="I3476" s="38">
        <v>3989.88</v>
      </c>
      <c r="J3476" s="37">
        <v>49.99</v>
      </c>
      <c r="K3476" s="38">
        <v>3940</v>
      </c>
      <c r="L3476" s="38">
        <v>-3868.46</v>
      </c>
      <c r="M3476" s="38">
        <v>-77.37</v>
      </c>
      <c r="N3476" s="38">
        <v>-2884.67</v>
      </c>
    </row>
    <row r="3477" spans="7:14" x14ac:dyDescent="0.35">
      <c r="G3477">
        <v>3463</v>
      </c>
      <c r="H3477" s="36">
        <v>1375</v>
      </c>
      <c r="I3477" s="36">
        <v>232.24</v>
      </c>
      <c r="J3477">
        <v>52.88</v>
      </c>
      <c r="K3477" s="36">
        <v>3940</v>
      </c>
      <c r="L3477" s="36">
        <v>194693.26</v>
      </c>
      <c r="M3477" s="36">
        <v>3893.87</v>
      </c>
      <c r="N3477" s="36">
        <v>151765.46</v>
      </c>
    </row>
    <row r="3478" spans="7:14" x14ac:dyDescent="0.35">
      <c r="G3478" s="37">
        <v>3464</v>
      </c>
      <c r="H3478" s="38">
        <v>1375</v>
      </c>
      <c r="I3478" s="38">
        <v>1583.36</v>
      </c>
      <c r="J3478" s="37">
        <v>38.729999999999997</v>
      </c>
      <c r="K3478" s="38">
        <v>8400</v>
      </c>
      <c r="L3478" s="38">
        <v>262650.99</v>
      </c>
      <c r="M3478" s="38">
        <v>5253.02</v>
      </c>
      <c r="N3478" s="38">
        <v>187406.31</v>
      </c>
    </row>
    <row r="3479" spans="7:14" x14ac:dyDescent="0.35">
      <c r="G3479">
        <v>3465</v>
      </c>
      <c r="H3479" s="36">
        <v>1375</v>
      </c>
      <c r="I3479" s="36">
        <v>3806.35</v>
      </c>
      <c r="J3479">
        <v>58.3</v>
      </c>
      <c r="K3479" s="36">
        <v>3940</v>
      </c>
      <c r="L3479" s="36">
        <v>6416.22</v>
      </c>
      <c r="M3479" s="36">
        <v>128.32</v>
      </c>
      <c r="N3479" s="36">
        <v>3769.31</v>
      </c>
    </row>
    <row r="3480" spans="7:14" x14ac:dyDescent="0.35">
      <c r="G3480" s="37">
        <v>3466</v>
      </c>
      <c r="H3480" s="38">
        <v>1375</v>
      </c>
      <c r="I3480" s="38">
        <v>4006.5</v>
      </c>
      <c r="J3480" s="37">
        <v>24.31</v>
      </c>
      <c r="K3480" s="38">
        <v>3940</v>
      </c>
      <c r="L3480" s="38">
        <v>-2991.67</v>
      </c>
      <c r="M3480" s="38">
        <v>-59.83</v>
      </c>
      <c r="N3480" s="38">
        <v>-2112.2800000000002</v>
      </c>
    </row>
    <row r="3481" spans="7:14" x14ac:dyDescent="0.35">
      <c r="G3481">
        <v>3467</v>
      </c>
      <c r="H3481" s="36">
        <v>1375</v>
      </c>
      <c r="I3481" s="36">
        <v>3174.63</v>
      </c>
      <c r="J3481">
        <v>35.4</v>
      </c>
      <c r="K3481" s="36">
        <v>3940</v>
      </c>
      <c r="L3481" s="36">
        <v>25720.93</v>
      </c>
      <c r="M3481" s="36">
        <v>514.41999999999996</v>
      </c>
      <c r="N3481" s="36">
        <v>20393</v>
      </c>
    </row>
    <row r="3482" spans="7:14" x14ac:dyDescent="0.35">
      <c r="G3482" s="37">
        <v>3468</v>
      </c>
      <c r="H3482" s="38">
        <v>1375</v>
      </c>
      <c r="I3482" s="38">
        <v>1646.03</v>
      </c>
      <c r="J3482" s="37">
        <v>61.44</v>
      </c>
      <c r="K3482" s="38">
        <v>3940</v>
      </c>
      <c r="L3482" s="38">
        <v>139576.87</v>
      </c>
      <c r="M3482" s="38">
        <v>2791.54</v>
      </c>
      <c r="N3482" s="38">
        <v>120739.4</v>
      </c>
    </row>
    <row r="3483" spans="7:14" x14ac:dyDescent="0.35">
      <c r="G3483">
        <v>3469</v>
      </c>
      <c r="H3483" s="36">
        <v>1375</v>
      </c>
      <c r="I3483" s="36">
        <v>1689.74</v>
      </c>
      <c r="J3483">
        <v>31.13</v>
      </c>
      <c r="K3483" s="36">
        <v>3940</v>
      </c>
      <c r="L3483" s="36">
        <v>68672.009999999995</v>
      </c>
      <c r="M3483" s="36">
        <v>1373.44</v>
      </c>
      <c r="N3483" s="36">
        <v>38298.21</v>
      </c>
    </row>
    <row r="3484" spans="7:14" x14ac:dyDescent="0.35">
      <c r="G3484" s="37">
        <v>3470</v>
      </c>
      <c r="H3484" s="38">
        <v>1375</v>
      </c>
      <c r="I3484" s="38">
        <v>4840.47</v>
      </c>
      <c r="J3484" s="37">
        <v>37.61</v>
      </c>
      <c r="K3484" s="38">
        <v>3940</v>
      </c>
      <c r="L3484" s="38">
        <v>-35237.82</v>
      </c>
      <c r="M3484" s="38">
        <v>-704.76</v>
      </c>
      <c r="N3484" s="38">
        <v>-25831.18</v>
      </c>
    </row>
    <row r="3485" spans="7:14" x14ac:dyDescent="0.35">
      <c r="G3485">
        <v>3471</v>
      </c>
      <c r="H3485" s="36">
        <v>1375</v>
      </c>
      <c r="I3485" s="36">
        <v>2308.2199999999998</v>
      </c>
      <c r="J3485">
        <v>56.98</v>
      </c>
      <c r="K3485" s="36">
        <v>3940</v>
      </c>
      <c r="L3485" s="36">
        <v>91599.59</v>
      </c>
      <c r="M3485" s="36">
        <v>1831.99</v>
      </c>
      <c r="N3485" s="36">
        <v>66247.66</v>
      </c>
    </row>
    <row r="3486" spans="7:14" x14ac:dyDescent="0.35">
      <c r="G3486" s="37">
        <v>3472</v>
      </c>
      <c r="H3486" s="38">
        <v>1375</v>
      </c>
      <c r="I3486" s="38">
        <v>2346.1999999999998</v>
      </c>
      <c r="J3486" s="37">
        <v>60.97</v>
      </c>
      <c r="K3486" s="38">
        <v>8400</v>
      </c>
      <c r="L3486" s="38">
        <v>367710.77</v>
      </c>
      <c r="M3486" s="38">
        <v>7354.22</v>
      </c>
      <c r="N3486" s="38">
        <v>218608.23</v>
      </c>
    </row>
    <row r="3487" spans="7:14" x14ac:dyDescent="0.35">
      <c r="G3487">
        <v>3473</v>
      </c>
      <c r="H3487" s="36">
        <v>1375</v>
      </c>
      <c r="I3487" s="36">
        <v>2851.2</v>
      </c>
      <c r="J3487">
        <v>20.65</v>
      </c>
      <c r="K3487" s="36">
        <v>3940</v>
      </c>
      <c r="L3487" s="36">
        <v>21108.26</v>
      </c>
      <c r="M3487" s="36">
        <v>422.17</v>
      </c>
      <c r="N3487" s="36">
        <v>11822.93</v>
      </c>
    </row>
    <row r="3488" spans="7:14" x14ac:dyDescent="0.35">
      <c r="G3488" s="37">
        <v>3474</v>
      </c>
      <c r="H3488" s="38">
        <v>1375</v>
      </c>
      <c r="I3488" s="38">
        <v>2165.61</v>
      </c>
      <c r="J3488" s="37">
        <v>29.43</v>
      </c>
      <c r="K3488" s="38">
        <v>3940</v>
      </c>
      <c r="L3488" s="38">
        <v>50848.95</v>
      </c>
      <c r="M3488" s="38">
        <v>1016.98</v>
      </c>
      <c r="N3488" s="38">
        <v>35367.58</v>
      </c>
    </row>
    <row r="3489" spans="7:14" x14ac:dyDescent="0.35">
      <c r="G3489">
        <v>3475</v>
      </c>
      <c r="H3489" s="36">
        <v>1375</v>
      </c>
      <c r="I3489" s="36">
        <v>2852.82</v>
      </c>
      <c r="J3489">
        <v>47.56</v>
      </c>
      <c r="K3489" s="36">
        <v>3940</v>
      </c>
      <c r="L3489" s="36">
        <v>50332.68</v>
      </c>
      <c r="M3489" s="36">
        <v>1006.65</v>
      </c>
      <c r="N3489" s="36">
        <v>32567.91</v>
      </c>
    </row>
    <row r="3490" spans="7:14" x14ac:dyDescent="0.35">
      <c r="G3490" s="37">
        <v>3476</v>
      </c>
      <c r="H3490" s="38">
        <v>1375</v>
      </c>
      <c r="I3490" s="38">
        <v>2275.21</v>
      </c>
      <c r="J3490" s="37">
        <v>54.23</v>
      </c>
      <c r="K3490" s="38">
        <v>3940</v>
      </c>
      <c r="L3490" s="38">
        <v>88898.79</v>
      </c>
      <c r="M3490" s="38">
        <v>1777.98</v>
      </c>
      <c r="N3490" s="38">
        <v>71504.61</v>
      </c>
    </row>
    <row r="3491" spans="7:14" x14ac:dyDescent="0.35">
      <c r="G3491">
        <v>3477</v>
      </c>
      <c r="H3491" s="36">
        <v>1375</v>
      </c>
      <c r="I3491" s="36">
        <v>4168.2299999999996</v>
      </c>
      <c r="J3491">
        <v>47.91</v>
      </c>
      <c r="K3491" s="36">
        <v>8400</v>
      </c>
      <c r="L3491" s="36">
        <v>201368.83</v>
      </c>
      <c r="M3491" s="36">
        <v>4027.38</v>
      </c>
      <c r="N3491" s="36">
        <v>105914.53</v>
      </c>
    </row>
    <row r="3492" spans="7:14" x14ac:dyDescent="0.35">
      <c r="G3492" s="37">
        <v>3478</v>
      </c>
      <c r="H3492" s="38">
        <v>1375</v>
      </c>
      <c r="I3492" s="38">
        <v>4563.4399999999996</v>
      </c>
      <c r="J3492" s="37">
        <v>56.79</v>
      </c>
      <c r="K3492" s="38">
        <v>3940</v>
      </c>
      <c r="L3492" s="38">
        <v>-36782.68</v>
      </c>
      <c r="M3492" s="38">
        <v>-735.65</v>
      </c>
      <c r="N3492" s="38">
        <v>-24748.54</v>
      </c>
    </row>
    <row r="3493" spans="7:14" x14ac:dyDescent="0.35">
      <c r="G3493">
        <v>3479</v>
      </c>
      <c r="H3493" s="36">
        <v>1375</v>
      </c>
      <c r="I3493" s="36">
        <v>4674.13</v>
      </c>
      <c r="J3493">
        <v>62.48</v>
      </c>
      <c r="K3493" s="36">
        <v>3940</v>
      </c>
      <c r="L3493" s="36">
        <v>-47245.21</v>
      </c>
      <c r="M3493" s="36">
        <v>-944.9</v>
      </c>
      <c r="N3493" s="36">
        <v>-28921.54</v>
      </c>
    </row>
    <row r="3494" spans="7:14" x14ac:dyDescent="0.35">
      <c r="G3494" s="37">
        <v>3480</v>
      </c>
      <c r="H3494" s="38">
        <v>1375</v>
      </c>
      <c r="I3494" s="38">
        <v>2908.62</v>
      </c>
      <c r="J3494" s="37">
        <v>79.53</v>
      </c>
      <c r="K3494" s="38">
        <v>8400</v>
      </c>
      <c r="L3494" s="38">
        <v>435343.56</v>
      </c>
      <c r="M3494" s="38">
        <v>8706.8700000000008</v>
      </c>
      <c r="N3494" s="38">
        <v>371920.43</v>
      </c>
    </row>
    <row r="3495" spans="7:14" x14ac:dyDescent="0.35">
      <c r="G3495">
        <v>3481</v>
      </c>
      <c r="H3495" s="36">
        <v>1375</v>
      </c>
      <c r="I3495" s="36">
        <v>2322.31</v>
      </c>
      <c r="J3495">
        <v>43.06</v>
      </c>
      <c r="K3495" s="36">
        <v>3940</v>
      </c>
      <c r="L3495" s="36">
        <v>68280.070000000007</v>
      </c>
      <c r="M3495" s="36">
        <v>1365.6</v>
      </c>
      <c r="N3495" s="36">
        <v>44056.46</v>
      </c>
    </row>
    <row r="3496" spans="7:14" x14ac:dyDescent="0.35">
      <c r="G3496" s="37">
        <v>3482</v>
      </c>
      <c r="H3496" s="38">
        <v>1375</v>
      </c>
      <c r="I3496" s="38">
        <v>3585.15</v>
      </c>
      <c r="J3496" s="37">
        <v>32.33</v>
      </c>
      <c r="K3496" s="38">
        <v>3940</v>
      </c>
      <c r="L3496" s="38">
        <v>10096.52</v>
      </c>
      <c r="M3496" s="38">
        <v>201.93</v>
      </c>
      <c r="N3496" s="38">
        <v>7596.82</v>
      </c>
    </row>
    <row r="3497" spans="7:14" x14ac:dyDescent="0.35">
      <c r="G3497">
        <v>3483</v>
      </c>
      <c r="H3497" s="36">
        <v>1375</v>
      </c>
      <c r="I3497" s="36">
        <v>4223.95</v>
      </c>
      <c r="J3497">
        <v>38.65</v>
      </c>
      <c r="K3497" s="36">
        <v>8400</v>
      </c>
      <c r="L3497" s="36">
        <v>160010.45000000001</v>
      </c>
      <c r="M3497" s="36">
        <v>3200.21</v>
      </c>
      <c r="N3497" s="36">
        <v>115203.5</v>
      </c>
    </row>
    <row r="3498" spans="7:14" x14ac:dyDescent="0.35">
      <c r="G3498" s="37">
        <v>3484</v>
      </c>
      <c r="H3498" s="38">
        <v>1375</v>
      </c>
      <c r="I3498" s="38">
        <v>2902.31</v>
      </c>
      <c r="J3498" s="37">
        <v>31.2</v>
      </c>
      <c r="K3498" s="38">
        <v>3940</v>
      </c>
      <c r="L3498" s="38">
        <v>31002.76</v>
      </c>
      <c r="M3498" s="38">
        <v>620.05999999999995</v>
      </c>
      <c r="N3498" s="38">
        <v>19442.919999999998</v>
      </c>
    </row>
    <row r="3499" spans="7:14" x14ac:dyDescent="0.35">
      <c r="G3499">
        <v>3485</v>
      </c>
      <c r="H3499" s="36">
        <v>1375</v>
      </c>
      <c r="I3499" s="36">
        <v>3559.91</v>
      </c>
      <c r="J3499">
        <v>45.17</v>
      </c>
      <c r="K3499" s="36">
        <v>8400</v>
      </c>
      <c r="L3499" s="36">
        <v>217257.41</v>
      </c>
      <c r="M3499" s="36">
        <v>4345.1499999999996</v>
      </c>
      <c r="N3499" s="36">
        <v>126328.44</v>
      </c>
    </row>
    <row r="3500" spans="7:14" x14ac:dyDescent="0.35">
      <c r="G3500" s="37">
        <v>3486</v>
      </c>
      <c r="H3500" s="38">
        <v>1375</v>
      </c>
      <c r="I3500" s="38">
        <v>3798.7</v>
      </c>
      <c r="J3500" s="37">
        <v>70.489999999999995</v>
      </c>
      <c r="K3500" s="38">
        <v>8400</v>
      </c>
      <c r="L3500" s="38">
        <v>322993.57</v>
      </c>
      <c r="M3500" s="38">
        <v>6459.87</v>
      </c>
      <c r="N3500" s="38">
        <v>245557.12</v>
      </c>
    </row>
    <row r="3501" spans="7:14" x14ac:dyDescent="0.35">
      <c r="G3501">
        <v>3487</v>
      </c>
      <c r="H3501" s="36">
        <v>1375</v>
      </c>
      <c r="I3501" s="36">
        <v>3446.69</v>
      </c>
      <c r="J3501">
        <v>42.92</v>
      </c>
      <c r="K3501" s="36">
        <v>14300</v>
      </c>
      <c r="L3501" s="36">
        <v>464461.36</v>
      </c>
      <c r="M3501" s="36">
        <v>9289.23</v>
      </c>
      <c r="N3501" s="36">
        <v>255781.31</v>
      </c>
    </row>
    <row r="3502" spans="7:14" x14ac:dyDescent="0.35">
      <c r="G3502" s="37">
        <v>3488</v>
      </c>
      <c r="H3502" s="38">
        <v>1375</v>
      </c>
      <c r="I3502" s="38">
        <v>3781.44</v>
      </c>
      <c r="J3502" s="37">
        <v>31.25</v>
      </c>
      <c r="K3502" s="38">
        <v>3940</v>
      </c>
      <c r="L3502" s="38">
        <v>3580.45</v>
      </c>
      <c r="M3502" s="38">
        <v>71.61</v>
      </c>
      <c r="N3502" s="38">
        <v>2908.77</v>
      </c>
    </row>
    <row r="3503" spans="7:14" x14ac:dyDescent="0.35">
      <c r="G3503">
        <v>3489</v>
      </c>
      <c r="H3503" s="36">
        <v>1375</v>
      </c>
      <c r="I3503" s="36">
        <v>1201.5</v>
      </c>
      <c r="J3503">
        <v>51.02</v>
      </c>
      <c r="K3503" s="36">
        <v>8400</v>
      </c>
      <c r="L3503" s="36">
        <v>365905.03</v>
      </c>
      <c r="M3503" s="36">
        <v>7318.1</v>
      </c>
      <c r="N3503" s="36">
        <v>246927.61</v>
      </c>
    </row>
    <row r="3504" spans="7:14" x14ac:dyDescent="0.35">
      <c r="G3504" s="37">
        <v>3490</v>
      </c>
      <c r="H3504" s="38">
        <v>1375</v>
      </c>
      <c r="I3504" s="38">
        <v>2592.1999999999998</v>
      </c>
      <c r="J3504" s="37">
        <v>93.31</v>
      </c>
      <c r="K3504" s="38">
        <v>8400</v>
      </c>
      <c r="L3504" s="38">
        <v>540577.06999999995</v>
      </c>
      <c r="M3504" s="38">
        <v>10811.54</v>
      </c>
      <c r="N3504" s="38">
        <v>453811.1</v>
      </c>
    </row>
    <row r="3505" spans="7:14" x14ac:dyDescent="0.35">
      <c r="G3505">
        <v>3491</v>
      </c>
      <c r="H3505" s="36">
        <v>1375</v>
      </c>
      <c r="I3505" s="36">
        <v>3023.69</v>
      </c>
      <c r="J3505">
        <v>34.08</v>
      </c>
      <c r="K3505" s="36">
        <v>3940</v>
      </c>
      <c r="L3505" s="36">
        <v>29850.01</v>
      </c>
      <c r="M3505" s="36">
        <v>597</v>
      </c>
      <c r="N3505" s="36">
        <v>23411.360000000001</v>
      </c>
    </row>
    <row r="3506" spans="7:14" x14ac:dyDescent="0.35">
      <c r="G3506" s="37">
        <v>3492</v>
      </c>
      <c r="H3506" s="38">
        <v>1375</v>
      </c>
      <c r="I3506" s="38">
        <v>211.89</v>
      </c>
      <c r="J3506" s="37">
        <v>63.77</v>
      </c>
      <c r="K3506" s="38">
        <v>14300</v>
      </c>
      <c r="L3506" s="38">
        <v>897032.65</v>
      </c>
      <c r="M3506" s="38">
        <v>17940.650000000001</v>
      </c>
      <c r="N3506" s="38">
        <v>486044.06</v>
      </c>
    </row>
    <row r="3507" spans="7:14" x14ac:dyDescent="0.35">
      <c r="G3507">
        <v>3493</v>
      </c>
      <c r="H3507" s="36">
        <v>1375</v>
      </c>
      <c r="I3507" s="36">
        <v>4308.62</v>
      </c>
      <c r="J3507">
        <v>66.709999999999994</v>
      </c>
      <c r="K3507" s="36">
        <v>3940</v>
      </c>
      <c r="L3507" s="36">
        <v>-25965.040000000001</v>
      </c>
      <c r="M3507" s="36">
        <v>-519.29999999999995</v>
      </c>
      <c r="N3507" s="36">
        <v>-23248.5</v>
      </c>
    </row>
    <row r="3508" spans="7:14" x14ac:dyDescent="0.35">
      <c r="G3508" s="37">
        <v>3494</v>
      </c>
      <c r="H3508" s="38">
        <v>1375</v>
      </c>
      <c r="I3508" s="38">
        <v>3128.12</v>
      </c>
      <c r="J3508" s="37">
        <v>45.5</v>
      </c>
      <c r="K3508" s="38">
        <v>8400</v>
      </c>
      <c r="L3508" s="38">
        <v>238506.61</v>
      </c>
      <c r="M3508" s="38">
        <v>4770.13</v>
      </c>
      <c r="N3508" s="38">
        <v>127304.22</v>
      </c>
    </row>
    <row r="3509" spans="7:14" x14ac:dyDescent="0.35">
      <c r="G3509">
        <v>3495</v>
      </c>
      <c r="H3509" s="36">
        <v>1375</v>
      </c>
      <c r="I3509" s="36">
        <v>819.85</v>
      </c>
      <c r="J3509">
        <v>55.48</v>
      </c>
      <c r="K3509" s="36">
        <v>3940</v>
      </c>
      <c r="L3509" s="36">
        <v>171722.73</v>
      </c>
      <c r="M3509" s="36">
        <v>3434.45</v>
      </c>
      <c r="N3509" s="36">
        <v>131992.82</v>
      </c>
    </row>
    <row r="3510" spans="7:14" x14ac:dyDescent="0.35">
      <c r="G3510" s="37">
        <v>3496</v>
      </c>
      <c r="H3510" s="38">
        <v>1375</v>
      </c>
      <c r="I3510" s="38">
        <v>4118.51</v>
      </c>
      <c r="J3510" s="37">
        <v>46.93</v>
      </c>
      <c r="K3510" s="38">
        <v>3940</v>
      </c>
      <c r="L3510" s="38">
        <v>-9753.3700000000008</v>
      </c>
      <c r="M3510" s="38">
        <v>-195.07</v>
      </c>
      <c r="N3510" s="38">
        <v>-6063.49</v>
      </c>
    </row>
    <row r="3511" spans="7:14" x14ac:dyDescent="0.35">
      <c r="G3511">
        <v>3497</v>
      </c>
      <c r="H3511" s="36">
        <v>1375</v>
      </c>
      <c r="I3511" s="36">
        <v>3641.87</v>
      </c>
      <c r="J3511">
        <v>38.549999999999997</v>
      </c>
      <c r="K3511" s="36">
        <v>3940</v>
      </c>
      <c r="L3511" s="36">
        <v>10117.370000000001</v>
      </c>
      <c r="M3511" s="36">
        <v>202.35</v>
      </c>
      <c r="N3511" s="36">
        <v>8734.4500000000007</v>
      </c>
    </row>
    <row r="3512" spans="7:14" x14ac:dyDescent="0.35">
      <c r="G3512" s="37">
        <v>3498</v>
      </c>
      <c r="H3512" s="38">
        <v>1375</v>
      </c>
      <c r="I3512" s="38">
        <v>3839.84</v>
      </c>
      <c r="J3512" s="37">
        <v>46.65</v>
      </c>
      <c r="K3512" s="38">
        <v>14300</v>
      </c>
      <c r="L3512" s="38">
        <v>486562.75</v>
      </c>
      <c r="M3512" s="38">
        <v>9731.25</v>
      </c>
      <c r="N3512" s="38">
        <v>313098.95</v>
      </c>
    </row>
    <row r="3513" spans="7:14" x14ac:dyDescent="0.35">
      <c r="G3513">
        <v>3499</v>
      </c>
      <c r="H3513" s="36">
        <v>1375</v>
      </c>
      <c r="I3513" s="36">
        <v>2081.8000000000002</v>
      </c>
      <c r="J3513">
        <v>26.44</v>
      </c>
      <c r="K3513" s="36">
        <v>3940</v>
      </c>
      <c r="L3513" s="36">
        <v>47756.52</v>
      </c>
      <c r="M3513" s="36">
        <v>955.13</v>
      </c>
      <c r="N3513" s="36">
        <v>25607.79</v>
      </c>
    </row>
    <row r="3514" spans="7:14" x14ac:dyDescent="0.35">
      <c r="G3514" s="37">
        <v>3500</v>
      </c>
      <c r="H3514" s="38">
        <v>1375</v>
      </c>
      <c r="I3514" s="38">
        <v>4300.17</v>
      </c>
      <c r="J3514" s="37">
        <v>59.8</v>
      </c>
      <c r="K3514" s="38">
        <v>3940</v>
      </c>
      <c r="L3514" s="38">
        <v>-22913.74</v>
      </c>
      <c r="M3514" s="38">
        <v>-458.27</v>
      </c>
      <c r="N3514" s="38">
        <v>-15533.66</v>
      </c>
    </row>
    <row r="3515" spans="7:14" x14ac:dyDescent="0.35">
      <c r="G3515">
        <v>3501</v>
      </c>
      <c r="H3515" s="36">
        <v>1375</v>
      </c>
      <c r="I3515" s="36">
        <v>2187.33</v>
      </c>
      <c r="J3515">
        <v>67.12</v>
      </c>
      <c r="K3515" s="36">
        <v>3940</v>
      </c>
      <c r="L3515" s="36">
        <v>116259.95</v>
      </c>
      <c r="M3515" s="36">
        <v>2325.1999999999998</v>
      </c>
      <c r="N3515" s="36">
        <v>87793.86</v>
      </c>
    </row>
    <row r="3516" spans="7:14" x14ac:dyDescent="0.35">
      <c r="G3516" s="37">
        <v>3502</v>
      </c>
      <c r="H3516" s="38">
        <v>1375</v>
      </c>
      <c r="I3516" s="38">
        <v>2938.44</v>
      </c>
      <c r="J3516" s="37">
        <v>40.94</v>
      </c>
      <c r="K3516" s="38">
        <v>8400</v>
      </c>
      <c r="L3516" s="38">
        <v>222230.89</v>
      </c>
      <c r="M3516" s="38">
        <v>4444.62</v>
      </c>
      <c r="N3516" s="38">
        <v>129464.81</v>
      </c>
    </row>
    <row r="3517" spans="7:14" x14ac:dyDescent="0.35">
      <c r="G3517">
        <v>3503</v>
      </c>
      <c r="H3517" s="36">
        <v>1375</v>
      </c>
      <c r="I3517" s="36">
        <v>203.08</v>
      </c>
      <c r="J3517">
        <v>53.01</v>
      </c>
      <c r="K3517" s="36">
        <v>3940</v>
      </c>
      <c r="L3517" s="36">
        <v>196731.69</v>
      </c>
      <c r="M3517" s="36">
        <v>3934.63</v>
      </c>
      <c r="N3517" s="36">
        <v>120972.25</v>
      </c>
    </row>
    <row r="3518" spans="7:14" x14ac:dyDescent="0.35">
      <c r="G3518" s="37">
        <v>3504</v>
      </c>
      <c r="H3518" s="38">
        <v>1375</v>
      </c>
      <c r="I3518" s="38">
        <v>3295.39</v>
      </c>
      <c r="J3518" s="37">
        <v>36.83</v>
      </c>
      <c r="K3518" s="38">
        <v>3940</v>
      </c>
      <c r="L3518" s="38">
        <v>22364.53</v>
      </c>
      <c r="M3518" s="38">
        <v>447.29</v>
      </c>
      <c r="N3518" s="38">
        <v>19075.22</v>
      </c>
    </row>
    <row r="3519" spans="7:14" x14ac:dyDescent="0.35">
      <c r="G3519">
        <v>3505</v>
      </c>
      <c r="H3519" s="36">
        <v>1375</v>
      </c>
      <c r="I3519" s="36">
        <v>3647.24</v>
      </c>
      <c r="J3519">
        <v>29.51</v>
      </c>
      <c r="K3519" s="36">
        <v>3940</v>
      </c>
      <c r="L3519" s="36">
        <v>7263.47</v>
      </c>
      <c r="M3519" s="36">
        <v>145.27000000000001</v>
      </c>
      <c r="N3519" s="36">
        <v>4603</v>
      </c>
    </row>
    <row r="3520" spans="7:14" x14ac:dyDescent="0.35">
      <c r="G3520" s="37">
        <v>3506</v>
      </c>
      <c r="H3520" s="38">
        <v>1375</v>
      </c>
      <c r="I3520" s="38">
        <v>2922.12</v>
      </c>
      <c r="J3520" s="37">
        <v>57.6</v>
      </c>
      <c r="K3520" s="38">
        <v>3940</v>
      </c>
      <c r="L3520" s="38">
        <v>57257.11</v>
      </c>
      <c r="M3520" s="38">
        <v>1145.1400000000001</v>
      </c>
      <c r="N3520" s="38">
        <v>36308.89</v>
      </c>
    </row>
    <row r="3521" spans="7:14" x14ac:dyDescent="0.35">
      <c r="G3521">
        <v>3507</v>
      </c>
      <c r="H3521" s="36">
        <v>1375</v>
      </c>
      <c r="I3521" s="36">
        <v>2583.48</v>
      </c>
      <c r="J3521">
        <v>30.07</v>
      </c>
      <c r="K3521" s="36">
        <v>3940</v>
      </c>
      <c r="L3521" s="36">
        <v>39416.47</v>
      </c>
      <c r="M3521" s="36">
        <v>788.33</v>
      </c>
      <c r="N3521" s="36">
        <v>23619.59</v>
      </c>
    </row>
    <row r="3522" spans="7:14" x14ac:dyDescent="0.35">
      <c r="G3522" s="37">
        <v>3508</v>
      </c>
      <c r="H3522" s="38">
        <v>1375</v>
      </c>
      <c r="I3522" s="38">
        <v>4087.7</v>
      </c>
      <c r="J3522" s="37">
        <v>64.02</v>
      </c>
      <c r="K3522" s="38">
        <v>3940</v>
      </c>
      <c r="L3522" s="38">
        <v>-10830.45</v>
      </c>
      <c r="M3522" s="38">
        <v>-216.61</v>
      </c>
      <c r="N3522" s="38">
        <v>-8377.11</v>
      </c>
    </row>
    <row r="3523" spans="7:14" x14ac:dyDescent="0.35">
      <c r="G3523">
        <v>3509</v>
      </c>
      <c r="H3523" s="36">
        <v>1375</v>
      </c>
      <c r="I3523" s="36">
        <v>3470.59</v>
      </c>
      <c r="J3523">
        <v>39.06</v>
      </c>
      <c r="K3523" s="36">
        <v>14300</v>
      </c>
      <c r="L3523" s="36">
        <v>421672.99</v>
      </c>
      <c r="M3523" s="36">
        <v>8433.4599999999991</v>
      </c>
      <c r="N3523" s="36">
        <v>311822.45</v>
      </c>
    </row>
    <row r="3524" spans="7:14" x14ac:dyDescent="0.35">
      <c r="G3524" s="37">
        <v>3510</v>
      </c>
      <c r="H3524" s="38">
        <v>1375</v>
      </c>
      <c r="I3524" s="38">
        <v>1534.76</v>
      </c>
      <c r="J3524" s="37">
        <v>66.37</v>
      </c>
      <c r="K3524" s="38">
        <v>8400</v>
      </c>
      <c r="L3524" s="38">
        <v>454304.63</v>
      </c>
      <c r="M3524" s="38">
        <v>9086.09</v>
      </c>
      <c r="N3524" s="38">
        <v>234414.27</v>
      </c>
    </row>
    <row r="3525" spans="7:14" x14ac:dyDescent="0.35">
      <c r="G3525">
        <v>3511</v>
      </c>
      <c r="H3525" s="36">
        <v>1375</v>
      </c>
      <c r="I3525" s="36">
        <v>4803.55</v>
      </c>
      <c r="J3525">
        <v>43.96</v>
      </c>
      <c r="K3525" s="36">
        <v>3940</v>
      </c>
      <c r="L3525" s="36">
        <v>-39332.69</v>
      </c>
      <c r="M3525" s="36">
        <v>-786.65</v>
      </c>
      <c r="N3525" s="36">
        <v>-26377.18</v>
      </c>
    </row>
    <row r="3526" spans="7:14" x14ac:dyDescent="0.35">
      <c r="G3526" s="37">
        <v>3512</v>
      </c>
      <c r="H3526" s="38">
        <v>1375</v>
      </c>
      <c r="I3526" s="38">
        <v>3594.88</v>
      </c>
      <c r="J3526" s="37">
        <v>43.97</v>
      </c>
      <c r="K3526" s="38">
        <v>3940</v>
      </c>
      <c r="L3526" s="38">
        <v>13800.31</v>
      </c>
      <c r="M3526" s="38">
        <v>276.01</v>
      </c>
      <c r="N3526" s="38">
        <v>9613.27</v>
      </c>
    </row>
    <row r="3527" spans="7:14" x14ac:dyDescent="0.35">
      <c r="G3527">
        <v>3513</v>
      </c>
      <c r="H3527" s="36">
        <v>1375</v>
      </c>
      <c r="I3527" s="36">
        <v>4942.1099999999997</v>
      </c>
      <c r="J3527">
        <v>62.17</v>
      </c>
      <c r="K3527" s="36">
        <v>3940</v>
      </c>
      <c r="L3527" s="36">
        <v>-63679.27</v>
      </c>
      <c r="M3527" s="36">
        <v>-1273.5899999999999</v>
      </c>
      <c r="N3527" s="36">
        <v>-32174.6</v>
      </c>
    </row>
    <row r="3528" spans="7:14" x14ac:dyDescent="0.35">
      <c r="G3528" s="37">
        <v>3514</v>
      </c>
      <c r="H3528" s="38">
        <v>1375</v>
      </c>
      <c r="I3528" s="38">
        <v>4862.05</v>
      </c>
      <c r="J3528" s="37">
        <v>50.46</v>
      </c>
      <c r="K3528" s="38">
        <v>14300</v>
      </c>
      <c r="L3528" s="38">
        <v>474894.28</v>
      </c>
      <c r="M3528" s="38">
        <v>9497.89</v>
      </c>
      <c r="N3528" s="38">
        <v>383798.61</v>
      </c>
    </row>
    <row r="3529" spans="7:14" x14ac:dyDescent="0.35">
      <c r="G3529">
        <v>3515</v>
      </c>
      <c r="H3529" s="36">
        <v>1375</v>
      </c>
      <c r="I3529" s="36">
        <v>4610.7700000000004</v>
      </c>
      <c r="J3529">
        <v>34.909999999999997</v>
      </c>
      <c r="K3529" s="36">
        <v>3940</v>
      </c>
      <c r="L3529" s="36">
        <v>-24793.86</v>
      </c>
      <c r="M3529" s="36">
        <v>-495.88</v>
      </c>
      <c r="N3529" s="36">
        <v>-18367.919999999998</v>
      </c>
    </row>
    <row r="3530" spans="7:14" x14ac:dyDescent="0.35">
      <c r="G3530" s="37">
        <v>3516</v>
      </c>
      <c r="H3530" s="38">
        <v>1375</v>
      </c>
      <c r="I3530" s="38">
        <v>3825.78</v>
      </c>
      <c r="J3530" s="37">
        <v>68.69</v>
      </c>
      <c r="K3530" s="38">
        <v>3940</v>
      </c>
      <c r="L3530" s="38">
        <v>6470.24</v>
      </c>
      <c r="M3530" s="38">
        <v>129.4</v>
      </c>
      <c r="N3530" s="38">
        <v>3856.56</v>
      </c>
    </row>
    <row r="3531" spans="7:14" x14ac:dyDescent="0.35">
      <c r="G3531">
        <v>3517</v>
      </c>
      <c r="H3531" s="36">
        <v>1375</v>
      </c>
      <c r="I3531" s="36">
        <v>3125.26</v>
      </c>
      <c r="J3531">
        <v>42.58</v>
      </c>
      <c r="K3531" s="36">
        <v>14300</v>
      </c>
      <c r="L3531" s="36">
        <v>474481.03</v>
      </c>
      <c r="M3531" s="36">
        <v>9489.6200000000008</v>
      </c>
      <c r="N3531" s="36">
        <v>291691.84999999998</v>
      </c>
    </row>
    <row r="3532" spans="7:14" x14ac:dyDescent="0.35">
      <c r="G3532" s="37">
        <v>3518</v>
      </c>
      <c r="H3532" s="38">
        <v>1375</v>
      </c>
      <c r="I3532" s="38">
        <v>1026.42</v>
      </c>
      <c r="J3532" s="37">
        <v>27.21</v>
      </c>
      <c r="K3532" s="38">
        <v>3940</v>
      </c>
      <c r="L3532" s="38">
        <v>77915.28</v>
      </c>
      <c r="M3532" s="38">
        <v>1558.31</v>
      </c>
      <c r="N3532" s="38">
        <v>39995.449999999997</v>
      </c>
    </row>
    <row r="3533" spans="7:14" x14ac:dyDescent="0.35">
      <c r="G3533">
        <v>3519</v>
      </c>
      <c r="H3533" s="36">
        <v>1375</v>
      </c>
      <c r="I3533" s="36">
        <v>2808.09</v>
      </c>
      <c r="J3533">
        <v>46.18</v>
      </c>
      <c r="K3533" s="36">
        <v>3940</v>
      </c>
      <c r="L3533" s="36">
        <v>50898.54</v>
      </c>
      <c r="M3533" s="36">
        <v>1017.97</v>
      </c>
      <c r="N3533" s="36">
        <v>32487.51</v>
      </c>
    </row>
    <row r="3534" spans="7:14" x14ac:dyDescent="0.35">
      <c r="G3534" s="37">
        <v>3520</v>
      </c>
      <c r="H3534" s="38">
        <v>1375</v>
      </c>
      <c r="I3534" s="38">
        <v>3873.81</v>
      </c>
      <c r="J3534" s="37">
        <v>53.36</v>
      </c>
      <c r="K3534" s="38">
        <v>3940</v>
      </c>
      <c r="L3534" s="38">
        <v>2156.81</v>
      </c>
      <c r="M3534" s="38">
        <v>43.14</v>
      </c>
      <c r="N3534" s="38">
        <v>1671.01</v>
      </c>
    </row>
    <row r="3535" spans="7:14" x14ac:dyDescent="0.35">
      <c r="G3535">
        <v>3521</v>
      </c>
      <c r="H3535" s="36">
        <v>1375</v>
      </c>
      <c r="I3535" s="36">
        <v>2700.11</v>
      </c>
      <c r="J3535">
        <v>55.02</v>
      </c>
      <c r="K3535" s="36">
        <v>3940</v>
      </c>
      <c r="L3535" s="36">
        <v>66846.44</v>
      </c>
      <c r="M3535" s="36">
        <v>1336.93</v>
      </c>
      <c r="N3535" s="36">
        <v>49529.15</v>
      </c>
    </row>
    <row r="3536" spans="7:14" x14ac:dyDescent="0.35">
      <c r="G3536" s="37">
        <v>3522</v>
      </c>
      <c r="H3536" s="38">
        <v>1375</v>
      </c>
      <c r="I3536" s="38">
        <v>4367.55</v>
      </c>
      <c r="J3536" s="37">
        <v>67.58</v>
      </c>
      <c r="K3536" s="38">
        <v>3940</v>
      </c>
      <c r="L3536" s="38">
        <v>-30267.9</v>
      </c>
      <c r="M3536" s="38">
        <v>-605.36</v>
      </c>
      <c r="N3536" s="38">
        <v>-26154.94</v>
      </c>
    </row>
    <row r="3537" spans="7:14" x14ac:dyDescent="0.35">
      <c r="G3537">
        <v>3523</v>
      </c>
      <c r="H3537" s="36">
        <v>1375</v>
      </c>
      <c r="I3537" s="36">
        <v>726.35</v>
      </c>
      <c r="J3537">
        <v>51.87</v>
      </c>
      <c r="K3537" s="36">
        <v>14300</v>
      </c>
      <c r="L3537" s="36">
        <v>702712.23</v>
      </c>
      <c r="M3537" s="36">
        <v>14054.24</v>
      </c>
      <c r="N3537" s="36">
        <v>372797.2</v>
      </c>
    </row>
    <row r="3538" spans="7:14" x14ac:dyDescent="0.35">
      <c r="G3538" s="37">
        <v>3524</v>
      </c>
      <c r="H3538" s="38">
        <v>1375</v>
      </c>
      <c r="I3538" s="38">
        <v>2028.51</v>
      </c>
      <c r="J3538" s="37">
        <v>36.33</v>
      </c>
      <c r="K3538" s="38">
        <v>3940</v>
      </c>
      <c r="L3538" s="38">
        <v>68059.759999999995</v>
      </c>
      <c r="M3538" s="38">
        <v>1361.2</v>
      </c>
      <c r="N3538" s="38">
        <v>57750.94</v>
      </c>
    </row>
    <row r="3539" spans="7:14" x14ac:dyDescent="0.35">
      <c r="G3539">
        <v>3525</v>
      </c>
      <c r="H3539" s="36">
        <v>1375</v>
      </c>
      <c r="I3539" s="36">
        <v>2628.63</v>
      </c>
      <c r="J3539">
        <v>38.51</v>
      </c>
      <c r="K3539" s="36">
        <v>3940</v>
      </c>
      <c r="L3539" s="36">
        <v>49128.639999999999</v>
      </c>
      <c r="M3539" s="36">
        <v>982.57</v>
      </c>
      <c r="N3539" s="36">
        <v>33491.910000000003</v>
      </c>
    </row>
    <row r="3540" spans="7:14" x14ac:dyDescent="0.35">
      <c r="G3540" s="37">
        <v>3526</v>
      </c>
      <c r="H3540" s="38">
        <v>1375</v>
      </c>
      <c r="I3540" s="38">
        <v>2275.16</v>
      </c>
      <c r="J3540" s="37">
        <v>27.02</v>
      </c>
      <c r="K3540" s="38">
        <v>8400</v>
      </c>
      <c r="L3540" s="38">
        <v>164106.03</v>
      </c>
      <c r="M3540" s="38">
        <v>3282.12</v>
      </c>
      <c r="N3540" s="38">
        <v>121346.89</v>
      </c>
    </row>
    <row r="3541" spans="7:14" x14ac:dyDescent="0.35">
      <c r="G3541">
        <v>3527</v>
      </c>
      <c r="H3541" s="36">
        <v>1375</v>
      </c>
      <c r="I3541" s="36">
        <v>721.22</v>
      </c>
      <c r="J3541">
        <v>61.35</v>
      </c>
      <c r="K3541" s="36">
        <v>8400</v>
      </c>
      <c r="L3541" s="36">
        <v>469756.42</v>
      </c>
      <c r="M3541" s="36">
        <v>9395.1299999999992</v>
      </c>
      <c r="N3541" s="36">
        <v>397559.82</v>
      </c>
    </row>
    <row r="3542" spans="7:14" x14ac:dyDescent="0.35">
      <c r="G3542" s="37">
        <v>3528</v>
      </c>
      <c r="H3542" s="38">
        <v>1375</v>
      </c>
      <c r="I3542" s="38">
        <v>936.94</v>
      </c>
      <c r="J3542" s="37">
        <v>27.53</v>
      </c>
      <c r="K3542" s="38">
        <v>3940</v>
      </c>
      <c r="L3542" s="38">
        <v>81295.53</v>
      </c>
      <c r="M3542" s="38">
        <v>1625.91</v>
      </c>
      <c r="N3542" s="38">
        <v>63638.39</v>
      </c>
    </row>
    <row r="3543" spans="7:14" x14ac:dyDescent="0.35">
      <c r="G3543">
        <v>3529</v>
      </c>
      <c r="H3543" s="36">
        <v>1375</v>
      </c>
      <c r="I3543" s="36">
        <v>4220.5600000000004</v>
      </c>
      <c r="J3543">
        <v>54.83</v>
      </c>
      <c r="K3543" s="36">
        <v>8400</v>
      </c>
      <c r="L3543" s="36">
        <v>227790.18</v>
      </c>
      <c r="M3543" s="36">
        <v>4555.8</v>
      </c>
      <c r="N3543" s="36">
        <v>147282.84</v>
      </c>
    </row>
    <row r="3544" spans="7:14" x14ac:dyDescent="0.35">
      <c r="G3544" s="37">
        <v>3530</v>
      </c>
      <c r="H3544" s="38">
        <v>1375</v>
      </c>
      <c r="I3544" s="38">
        <v>2525.04</v>
      </c>
      <c r="J3544" s="37">
        <v>54.42</v>
      </c>
      <c r="K3544" s="38">
        <v>3940</v>
      </c>
      <c r="L3544" s="38">
        <v>75624.289999999994</v>
      </c>
      <c r="M3544" s="38">
        <v>1512.49</v>
      </c>
      <c r="N3544" s="38">
        <v>67116.509999999995</v>
      </c>
    </row>
    <row r="3545" spans="7:14" x14ac:dyDescent="0.35">
      <c r="G3545">
        <v>3531</v>
      </c>
      <c r="H3545" s="36">
        <v>1375</v>
      </c>
      <c r="I3545" s="36">
        <v>433.87</v>
      </c>
      <c r="J3545">
        <v>64.239999999999995</v>
      </c>
      <c r="K3545" s="36">
        <v>3940</v>
      </c>
      <c r="L3545" s="36">
        <v>223846.64</v>
      </c>
      <c r="M3545" s="36">
        <v>4476.93</v>
      </c>
      <c r="N3545" s="36">
        <v>114968.57</v>
      </c>
    </row>
    <row r="3546" spans="7:14" x14ac:dyDescent="0.35">
      <c r="G3546" s="37">
        <v>3532</v>
      </c>
      <c r="H3546" s="38">
        <v>1375</v>
      </c>
      <c r="I3546" s="38">
        <v>279.16000000000003</v>
      </c>
      <c r="J3546" s="37">
        <v>24.04</v>
      </c>
      <c r="K3546" s="38">
        <v>3940</v>
      </c>
      <c r="L3546" s="38">
        <v>86636.24</v>
      </c>
      <c r="M3546" s="38">
        <v>1732.72</v>
      </c>
      <c r="N3546" s="38">
        <v>46468.37</v>
      </c>
    </row>
    <row r="3547" spans="7:14" x14ac:dyDescent="0.35">
      <c r="G3547">
        <v>3533</v>
      </c>
      <c r="H3547" s="36">
        <v>1375</v>
      </c>
      <c r="I3547" s="36">
        <v>2472.6799999999998</v>
      </c>
      <c r="J3547">
        <v>35.04</v>
      </c>
      <c r="K3547" s="36">
        <v>3940</v>
      </c>
      <c r="L3547" s="36">
        <v>50035.7</v>
      </c>
      <c r="M3547" s="36">
        <v>1000.71</v>
      </c>
      <c r="N3547" s="36">
        <v>43338.89</v>
      </c>
    </row>
    <row r="3548" spans="7:14" x14ac:dyDescent="0.35">
      <c r="G3548" s="37">
        <v>3534</v>
      </c>
      <c r="H3548" s="38">
        <v>1375</v>
      </c>
      <c r="I3548" s="38">
        <v>989.02</v>
      </c>
      <c r="J3548" s="37">
        <v>74.09</v>
      </c>
      <c r="K3548" s="38">
        <v>14300</v>
      </c>
      <c r="L3548" s="38">
        <v>984771.38</v>
      </c>
      <c r="M3548" s="38">
        <v>19695.43</v>
      </c>
      <c r="N3548" s="38">
        <v>544242.35</v>
      </c>
    </row>
    <row r="3549" spans="7:14" x14ac:dyDescent="0.35">
      <c r="G3549">
        <v>3535</v>
      </c>
      <c r="H3549" s="36">
        <v>1375</v>
      </c>
      <c r="I3549" s="36">
        <v>3584.6</v>
      </c>
      <c r="J3549">
        <v>53.28</v>
      </c>
      <c r="K3549" s="36">
        <v>8400</v>
      </c>
      <c r="L3549" s="36">
        <v>255176.24</v>
      </c>
      <c r="M3549" s="36">
        <v>5103.5200000000004</v>
      </c>
      <c r="N3549" s="36">
        <v>196121.19</v>
      </c>
    </row>
    <row r="3550" spans="7:14" x14ac:dyDescent="0.35">
      <c r="G3550" s="37">
        <v>3536</v>
      </c>
      <c r="H3550" s="38">
        <v>1375</v>
      </c>
      <c r="I3550" s="38">
        <v>4017.55</v>
      </c>
      <c r="J3550" s="37">
        <v>48.09</v>
      </c>
      <c r="K3550" s="38">
        <v>3940</v>
      </c>
      <c r="L3550" s="38">
        <v>-5104.3100000000004</v>
      </c>
      <c r="M3550" s="38">
        <v>-102.09</v>
      </c>
      <c r="N3550" s="38">
        <v>-4456.05</v>
      </c>
    </row>
    <row r="3551" spans="7:14" x14ac:dyDescent="0.35">
      <c r="G3551">
        <v>3537</v>
      </c>
      <c r="H3551" s="36">
        <v>1375</v>
      </c>
      <c r="I3551" s="36">
        <v>1295.82</v>
      </c>
      <c r="J3551">
        <v>62.01</v>
      </c>
      <c r="K3551" s="36">
        <v>3940</v>
      </c>
      <c r="L3551" s="36">
        <v>162589.04999999999</v>
      </c>
      <c r="M3551" s="36">
        <v>3251.78</v>
      </c>
      <c r="N3551" s="36">
        <v>126421.91</v>
      </c>
    </row>
    <row r="3552" spans="7:14" x14ac:dyDescent="0.35">
      <c r="G3552" s="37">
        <v>3538</v>
      </c>
      <c r="H3552" s="38">
        <v>1375</v>
      </c>
      <c r="I3552" s="38">
        <v>3042.45</v>
      </c>
      <c r="J3552" s="37">
        <v>73.33</v>
      </c>
      <c r="K3552" s="38">
        <v>14300</v>
      </c>
      <c r="L3552" s="38">
        <v>824140.08</v>
      </c>
      <c r="M3552" s="38">
        <v>16482.8</v>
      </c>
      <c r="N3552" s="38">
        <v>475071.43</v>
      </c>
    </row>
    <row r="3553" spans="7:14" x14ac:dyDescent="0.35">
      <c r="G3553">
        <v>3539</v>
      </c>
      <c r="H3553" s="36">
        <v>1375</v>
      </c>
      <c r="I3553" s="36">
        <v>941.33</v>
      </c>
      <c r="J3553">
        <v>38.590000000000003</v>
      </c>
      <c r="K3553" s="36">
        <v>3940</v>
      </c>
      <c r="L3553" s="36">
        <v>114332.42</v>
      </c>
      <c r="M3553" s="36">
        <v>2286.65</v>
      </c>
      <c r="N3553" s="36">
        <v>72448.73</v>
      </c>
    </row>
    <row r="3554" spans="7:14" x14ac:dyDescent="0.35">
      <c r="G3554" s="37">
        <v>3540</v>
      </c>
      <c r="H3554" s="38">
        <v>1375</v>
      </c>
      <c r="I3554" s="38">
        <v>1657.2</v>
      </c>
      <c r="J3554" s="37">
        <v>73.22</v>
      </c>
      <c r="K3554" s="38">
        <v>3940</v>
      </c>
      <c r="L3554" s="38">
        <v>165772.07999999999</v>
      </c>
      <c r="M3554" s="38">
        <v>3315.44</v>
      </c>
      <c r="N3554" s="38">
        <v>133376.26999999999</v>
      </c>
    </row>
    <row r="3555" spans="7:14" x14ac:dyDescent="0.35">
      <c r="G3555">
        <v>3541</v>
      </c>
      <c r="H3555" s="36">
        <v>1375</v>
      </c>
      <c r="I3555" s="36">
        <v>4466.22</v>
      </c>
      <c r="J3555">
        <v>27.8</v>
      </c>
      <c r="K3555" s="36">
        <v>3940</v>
      </c>
      <c r="L3555" s="36">
        <v>-16002.29</v>
      </c>
      <c r="M3555" s="36">
        <v>-320.05</v>
      </c>
      <c r="N3555" s="36">
        <v>-9798.67</v>
      </c>
    </row>
    <row r="3556" spans="7:14" x14ac:dyDescent="0.35">
      <c r="G3556" s="37">
        <v>3542</v>
      </c>
      <c r="H3556" s="38">
        <v>1375</v>
      </c>
      <c r="I3556" s="38">
        <v>2811.67</v>
      </c>
      <c r="J3556" s="37">
        <v>86.15</v>
      </c>
      <c r="K3556" s="38">
        <v>3940</v>
      </c>
      <c r="L3556" s="38">
        <v>95825.58</v>
      </c>
      <c r="M3556" s="38">
        <v>1916.51</v>
      </c>
      <c r="N3556" s="38">
        <v>59112.08</v>
      </c>
    </row>
    <row r="3557" spans="7:14" x14ac:dyDescent="0.35">
      <c r="G3557">
        <v>3543</v>
      </c>
      <c r="H3557" s="36">
        <v>1375</v>
      </c>
      <c r="I3557" s="36">
        <v>4452.2700000000004</v>
      </c>
      <c r="J3557">
        <v>32.46</v>
      </c>
      <c r="K3557" s="36">
        <v>3940</v>
      </c>
      <c r="L3557" s="36">
        <v>-18000.689999999999</v>
      </c>
      <c r="M3557" s="36">
        <v>-360.01</v>
      </c>
      <c r="N3557" s="36">
        <v>-10851.81</v>
      </c>
    </row>
    <row r="3558" spans="7:14" x14ac:dyDescent="0.35">
      <c r="G3558" s="37">
        <v>3544</v>
      </c>
      <c r="H3558" s="38">
        <v>1375</v>
      </c>
      <c r="I3558" s="38">
        <v>1281.19</v>
      </c>
      <c r="J3558" s="37">
        <v>38.76</v>
      </c>
      <c r="K3558" s="38">
        <v>14300</v>
      </c>
      <c r="L3558" s="38">
        <v>503282.99</v>
      </c>
      <c r="M3558" s="38">
        <v>10065.66</v>
      </c>
      <c r="N3558" s="38">
        <v>344113.37</v>
      </c>
    </row>
    <row r="3559" spans="7:14" x14ac:dyDescent="0.35">
      <c r="G3559">
        <v>3545</v>
      </c>
      <c r="H3559" s="36">
        <v>1375</v>
      </c>
      <c r="I3559" s="36">
        <v>1784.12</v>
      </c>
      <c r="J3559">
        <v>26.58</v>
      </c>
      <c r="K3559" s="36">
        <v>3940</v>
      </c>
      <c r="L3559" s="36">
        <v>55924.68</v>
      </c>
      <c r="M3559" s="36">
        <v>1118.49</v>
      </c>
      <c r="N3559" s="36">
        <v>32012.5</v>
      </c>
    </row>
    <row r="3560" spans="7:14" x14ac:dyDescent="0.35">
      <c r="G3560" s="37">
        <v>3546</v>
      </c>
      <c r="H3560" s="38">
        <v>1375</v>
      </c>
      <c r="I3560" s="38">
        <v>2460.5700000000002</v>
      </c>
      <c r="J3560" s="37">
        <v>65.39</v>
      </c>
      <c r="K3560" s="38">
        <v>3940</v>
      </c>
      <c r="L3560" s="38">
        <v>95360.3</v>
      </c>
      <c r="M3560" s="38">
        <v>1907.21</v>
      </c>
      <c r="N3560" s="38">
        <v>61360.07</v>
      </c>
    </row>
    <row r="3561" spans="7:14" x14ac:dyDescent="0.35">
      <c r="G3561">
        <v>3547</v>
      </c>
      <c r="H3561" s="36">
        <v>1375</v>
      </c>
      <c r="I3561" s="36">
        <v>2504.38</v>
      </c>
      <c r="J3561">
        <v>88.7</v>
      </c>
      <c r="K3561" s="36">
        <v>8400</v>
      </c>
      <c r="L3561" s="36">
        <v>521592.06</v>
      </c>
      <c r="M3561" s="36">
        <v>10431.84</v>
      </c>
      <c r="N3561" s="36">
        <v>443269.96</v>
      </c>
    </row>
    <row r="3562" spans="7:14" x14ac:dyDescent="0.35">
      <c r="G3562" s="37">
        <v>3548</v>
      </c>
      <c r="H3562" s="38">
        <v>1375</v>
      </c>
      <c r="I3562" s="38">
        <v>4988.71</v>
      </c>
      <c r="J3562" s="37">
        <v>40.4</v>
      </c>
      <c r="K3562" s="38">
        <v>3940</v>
      </c>
      <c r="L3562" s="38">
        <v>-43746.99</v>
      </c>
      <c r="M3562" s="38">
        <v>-874.94</v>
      </c>
      <c r="N3562" s="38">
        <v>-25193.79</v>
      </c>
    </row>
    <row r="3563" spans="7:14" x14ac:dyDescent="0.35">
      <c r="G3563">
        <v>3549</v>
      </c>
      <c r="H3563" s="36">
        <v>1375</v>
      </c>
      <c r="I3563" s="36">
        <v>749.34</v>
      </c>
      <c r="J3563">
        <v>41.86</v>
      </c>
      <c r="K3563" s="36">
        <v>8400</v>
      </c>
      <c r="L3563" s="36">
        <v>318903.71999999997</v>
      </c>
      <c r="M3563" s="36">
        <v>6378.07</v>
      </c>
      <c r="N3563" s="36">
        <v>245713.01</v>
      </c>
    </row>
    <row r="3564" spans="7:14" x14ac:dyDescent="0.35">
      <c r="G3564" s="37">
        <v>3550</v>
      </c>
      <c r="H3564" s="38">
        <v>1375</v>
      </c>
      <c r="I3564" s="38">
        <v>4289.43</v>
      </c>
      <c r="J3564" s="37">
        <v>39.450000000000003</v>
      </c>
      <c r="K3564" s="38">
        <v>3940</v>
      </c>
      <c r="L3564" s="38">
        <v>-15161.59</v>
      </c>
      <c r="M3564" s="38">
        <v>-303.23</v>
      </c>
      <c r="N3564" s="38">
        <v>-9369.65</v>
      </c>
    </row>
    <row r="3565" spans="7:14" x14ac:dyDescent="0.35">
      <c r="G3565">
        <v>3551</v>
      </c>
      <c r="H3565" s="36">
        <v>1375</v>
      </c>
      <c r="I3565" s="36">
        <v>4345.67</v>
      </c>
      <c r="J3565">
        <v>31.71</v>
      </c>
      <c r="K3565" s="36">
        <v>3940</v>
      </c>
      <c r="L3565" s="36">
        <v>-14240.14</v>
      </c>
      <c r="M3565" s="36">
        <v>-284.8</v>
      </c>
      <c r="N3565" s="36">
        <v>-8970.5400000000009</v>
      </c>
    </row>
    <row r="3566" spans="7:14" x14ac:dyDescent="0.35">
      <c r="G3566" s="37">
        <v>3552</v>
      </c>
      <c r="H3566" s="38">
        <v>1375</v>
      </c>
      <c r="I3566" s="38">
        <v>2855.35</v>
      </c>
      <c r="J3566" s="37">
        <v>64.36</v>
      </c>
      <c r="K3566" s="38">
        <v>3940</v>
      </c>
      <c r="L3566" s="38">
        <v>68429.08</v>
      </c>
      <c r="M3566" s="38">
        <v>1368.58</v>
      </c>
      <c r="N3566" s="38">
        <v>52391.7</v>
      </c>
    </row>
    <row r="3567" spans="7:14" x14ac:dyDescent="0.35">
      <c r="G3567">
        <v>3553</v>
      </c>
      <c r="H3567" s="36">
        <v>1375</v>
      </c>
      <c r="I3567" s="36">
        <v>1851.38</v>
      </c>
      <c r="J3567">
        <v>22.12</v>
      </c>
      <c r="K3567" s="36">
        <v>8400</v>
      </c>
      <c r="L3567" s="36">
        <v>143495.82999999999</v>
      </c>
      <c r="M3567" s="36">
        <v>2869.92</v>
      </c>
      <c r="N3567" s="36">
        <v>119865.87</v>
      </c>
    </row>
    <row r="3568" spans="7:14" x14ac:dyDescent="0.35">
      <c r="G3568" s="37">
        <v>3554</v>
      </c>
      <c r="H3568" s="38">
        <v>1375</v>
      </c>
      <c r="I3568" s="38">
        <v>2692.29</v>
      </c>
      <c r="J3568" s="37">
        <v>83.28</v>
      </c>
      <c r="K3568" s="38">
        <v>8400</v>
      </c>
      <c r="L3568" s="38">
        <v>473979.22</v>
      </c>
      <c r="M3568" s="38">
        <v>9479.58</v>
      </c>
      <c r="N3568" s="38">
        <v>294823.02</v>
      </c>
    </row>
    <row r="3569" spans="7:14" x14ac:dyDescent="0.35">
      <c r="G3569">
        <v>3555</v>
      </c>
      <c r="H3569" s="36">
        <v>1375</v>
      </c>
      <c r="I3569" s="36">
        <v>1603.84</v>
      </c>
      <c r="J3569">
        <v>76.209999999999994</v>
      </c>
      <c r="K3569" s="36">
        <v>8400</v>
      </c>
      <c r="L3569" s="36">
        <v>516556.86</v>
      </c>
      <c r="M3569" s="36">
        <v>10331.14</v>
      </c>
      <c r="N3569" s="36">
        <v>289473.64</v>
      </c>
    </row>
    <row r="3570" spans="7:14" x14ac:dyDescent="0.35">
      <c r="G3570" s="37">
        <v>3556</v>
      </c>
      <c r="H3570" s="38">
        <v>1375</v>
      </c>
      <c r="I3570" s="38">
        <v>4035.72</v>
      </c>
      <c r="J3570" s="37">
        <v>28.71</v>
      </c>
      <c r="K3570" s="38">
        <v>3940</v>
      </c>
      <c r="L3570" s="38">
        <v>-4122.92</v>
      </c>
      <c r="M3570" s="38">
        <v>-82.46</v>
      </c>
      <c r="N3570" s="38">
        <v>-2328.2399999999998</v>
      </c>
    </row>
    <row r="3571" spans="7:14" x14ac:dyDescent="0.35">
      <c r="G3571">
        <v>3557</v>
      </c>
      <c r="H3571" s="36">
        <v>1375</v>
      </c>
      <c r="I3571" s="36">
        <v>2591.7399999999998</v>
      </c>
      <c r="J3571">
        <v>51.33</v>
      </c>
      <c r="K3571" s="36">
        <v>3940</v>
      </c>
      <c r="L3571" s="36">
        <v>67835.66</v>
      </c>
      <c r="M3571" s="36">
        <v>1356.71</v>
      </c>
      <c r="N3571" s="36">
        <v>44052.34</v>
      </c>
    </row>
    <row r="3572" spans="7:14" x14ac:dyDescent="0.35">
      <c r="G3572" s="37">
        <v>3558</v>
      </c>
      <c r="H3572" s="38">
        <v>1375</v>
      </c>
      <c r="I3572" s="38">
        <v>4644.04</v>
      </c>
      <c r="J3572" s="37">
        <v>94.09</v>
      </c>
      <c r="K3572" s="38">
        <v>8400</v>
      </c>
      <c r="L3572" s="38">
        <v>352040.74</v>
      </c>
      <c r="M3572" s="38">
        <v>7040.81</v>
      </c>
      <c r="N3572" s="38">
        <v>284814.02</v>
      </c>
    </row>
    <row r="3573" spans="7:14" x14ac:dyDescent="0.35">
      <c r="G3573">
        <v>3559</v>
      </c>
      <c r="H3573" s="36">
        <v>1375</v>
      </c>
      <c r="I3573" s="36">
        <v>3188.92</v>
      </c>
      <c r="J3573">
        <v>68.86</v>
      </c>
      <c r="K3573" s="36">
        <v>3940</v>
      </c>
      <c r="L3573" s="36">
        <v>50343.87</v>
      </c>
      <c r="M3573" s="36">
        <v>1006.88</v>
      </c>
      <c r="N3573" s="36">
        <v>38941.79</v>
      </c>
    </row>
    <row r="3574" spans="7:14" x14ac:dyDescent="0.35">
      <c r="G3574" s="37">
        <v>3560</v>
      </c>
      <c r="H3574" s="38">
        <v>1375</v>
      </c>
      <c r="I3574" s="38">
        <v>2668.73</v>
      </c>
      <c r="J3574" s="37">
        <v>60.23</v>
      </c>
      <c r="K3574" s="38">
        <v>8400</v>
      </c>
      <c r="L3574" s="38">
        <v>343830.79</v>
      </c>
      <c r="M3574" s="38">
        <v>6876.62</v>
      </c>
      <c r="N3574" s="38">
        <v>205662.02</v>
      </c>
    </row>
    <row r="3575" spans="7:14" x14ac:dyDescent="0.35">
      <c r="G3575">
        <v>3561</v>
      </c>
      <c r="H3575" s="36">
        <v>1375</v>
      </c>
      <c r="I3575" s="36">
        <v>3613.13</v>
      </c>
      <c r="J3575">
        <v>13.9</v>
      </c>
      <c r="K3575" s="36">
        <v>3940</v>
      </c>
      <c r="L3575" s="36">
        <v>3169.46</v>
      </c>
      <c r="M3575" s="36">
        <v>63.39</v>
      </c>
      <c r="N3575" s="36">
        <v>2331.64</v>
      </c>
    </row>
    <row r="3576" spans="7:14" x14ac:dyDescent="0.35">
      <c r="G3576" s="37">
        <v>3562</v>
      </c>
      <c r="H3576" s="38">
        <v>1375</v>
      </c>
      <c r="I3576" s="38">
        <v>2618.88</v>
      </c>
      <c r="J3576" s="37">
        <v>23.22</v>
      </c>
      <c r="K3576" s="38">
        <v>3940</v>
      </c>
      <c r="L3576" s="38">
        <v>29296.52</v>
      </c>
      <c r="M3576" s="38">
        <v>585.92999999999995</v>
      </c>
      <c r="N3576" s="38">
        <v>17783.02</v>
      </c>
    </row>
    <row r="3577" spans="7:14" x14ac:dyDescent="0.35">
      <c r="G3577">
        <v>3563</v>
      </c>
      <c r="H3577" s="36">
        <v>1375</v>
      </c>
      <c r="I3577" s="36">
        <v>4541.63</v>
      </c>
      <c r="J3577">
        <v>64.77</v>
      </c>
      <c r="K3577" s="36">
        <v>8400</v>
      </c>
      <c r="L3577" s="36">
        <v>248523.51</v>
      </c>
      <c r="M3577" s="36">
        <v>4970.47</v>
      </c>
      <c r="N3577" s="36">
        <v>192908.92</v>
      </c>
    </row>
    <row r="3578" spans="7:14" x14ac:dyDescent="0.35">
      <c r="G3578" s="37">
        <v>3564</v>
      </c>
      <c r="H3578" s="38">
        <v>1375</v>
      </c>
      <c r="I3578" s="38">
        <v>1085.3399999999999</v>
      </c>
      <c r="J3578" s="37">
        <v>44.33</v>
      </c>
      <c r="K3578" s="38">
        <v>3940</v>
      </c>
      <c r="L3578" s="38">
        <v>125180.72</v>
      </c>
      <c r="M3578" s="38">
        <v>2503.61</v>
      </c>
      <c r="N3578" s="38">
        <v>112346.28</v>
      </c>
    </row>
    <row r="3579" spans="7:14" x14ac:dyDescent="0.35">
      <c r="G3579">
        <v>3565</v>
      </c>
      <c r="H3579" s="36">
        <v>1375</v>
      </c>
      <c r="I3579" s="36">
        <v>4872.07</v>
      </c>
      <c r="J3579">
        <v>57.84</v>
      </c>
      <c r="K3579" s="36">
        <v>3940</v>
      </c>
      <c r="L3579" s="36">
        <v>-55286.67</v>
      </c>
      <c r="M3579" s="36">
        <v>-1105.73</v>
      </c>
      <c r="N3579" s="36">
        <v>-36412.019999999997</v>
      </c>
    </row>
    <row r="3580" spans="7:14" x14ac:dyDescent="0.35">
      <c r="G3580" s="37">
        <v>3566</v>
      </c>
      <c r="H3580" s="38">
        <v>1375</v>
      </c>
      <c r="I3580" s="38">
        <v>4098.51</v>
      </c>
      <c r="J3580" s="37">
        <v>61.53</v>
      </c>
      <c r="K3580" s="38">
        <v>3940</v>
      </c>
      <c r="L3580" s="38">
        <v>-11129.17</v>
      </c>
      <c r="M3580" s="38">
        <v>-222.58</v>
      </c>
      <c r="N3580" s="38">
        <v>-7341.18</v>
      </c>
    </row>
    <row r="3581" spans="7:14" x14ac:dyDescent="0.35">
      <c r="G3581">
        <v>3567</v>
      </c>
      <c r="H3581" s="36">
        <v>1375</v>
      </c>
      <c r="I3581" s="36">
        <v>4331.5200000000004</v>
      </c>
      <c r="J3581">
        <v>46.47</v>
      </c>
      <c r="K3581" s="36">
        <v>8400</v>
      </c>
      <c r="L3581" s="36">
        <v>187672.77</v>
      </c>
      <c r="M3581" s="36">
        <v>3753.46</v>
      </c>
      <c r="N3581" s="36">
        <v>121795.52</v>
      </c>
    </row>
    <row r="3582" spans="7:14" x14ac:dyDescent="0.35">
      <c r="G3582" s="37">
        <v>3568</v>
      </c>
      <c r="H3582" s="38">
        <v>1375</v>
      </c>
      <c r="I3582" s="38">
        <v>2517.96</v>
      </c>
      <c r="J3582" s="37">
        <v>30.83</v>
      </c>
      <c r="K3582" s="38">
        <v>3940</v>
      </c>
      <c r="L3582" s="38">
        <v>42460.21</v>
      </c>
      <c r="M3582" s="38">
        <v>849.2</v>
      </c>
      <c r="N3582" s="38">
        <v>33659.300000000003</v>
      </c>
    </row>
    <row r="3583" spans="7:14" x14ac:dyDescent="0.35">
      <c r="G3583">
        <v>3569</v>
      </c>
      <c r="H3583" s="36">
        <v>1375</v>
      </c>
      <c r="I3583" s="36">
        <v>4218.57</v>
      </c>
      <c r="J3583">
        <v>44.82</v>
      </c>
      <c r="K3583" s="36">
        <v>3940</v>
      </c>
      <c r="L3583" s="36">
        <v>-13859.56</v>
      </c>
      <c r="M3583" s="36">
        <v>-277.19</v>
      </c>
      <c r="N3583" s="36">
        <v>-7977.17</v>
      </c>
    </row>
    <row r="3584" spans="7:14" x14ac:dyDescent="0.35">
      <c r="G3584" s="37">
        <v>3570</v>
      </c>
      <c r="H3584" s="38">
        <v>1375</v>
      </c>
      <c r="I3584" s="38">
        <v>1672.52</v>
      </c>
      <c r="J3584" s="37">
        <v>70.36</v>
      </c>
      <c r="K3584" s="38">
        <v>8400</v>
      </c>
      <c r="L3584" s="38">
        <v>472001.08</v>
      </c>
      <c r="M3584" s="38">
        <v>9440.02</v>
      </c>
      <c r="N3584" s="38">
        <v>332767.02</v>
      </c>
    </row>
    <row r="3585" spans="7:14" x14ac:dyDescent="0.35">
      <c r="G3585">
        <v>3571</v>
      </c>
      <c r="H3585" s="36">
        <v>1375</v>
      </c>
      <c r="I3585" s="36">
        <v>3857.35</v>
      </c>
      <c r="J3585">
        <v>42.14</v>
      </c>
      <c r="K3585" s="36">
        <v>3940</v>
      </c>
      <c r="L3585" s="36">
        <v>2107.4499999999998</v>
      </c>
      <c r="M3585" s="36">
        <v>42.15</v>
      </c>
      <c r="N3585" s="36">
        <v>1254.02</v>
      </c>
    </row>
    <row r="3586" spans="7:14" x14ac:dyDescent="0.35">
      <c r="G3586" s="37">
        <v>3572</v>
      </c>
      <c r="H3586" s="38">
        <v>1375</v>
      </c>
      <c r="I3586" s="38">
        <v>874.16</v>
      </c>
      <c r="J3586" s="37">
        <v>22.41</v>
      </c>
      <c r="K3586" s="38">
        <v>14300</v>
      </c>
      <c r="L3586" s="38">
        <v>299466.94</v>
      </c>
      <c r="M3586" s="38">
        <v>5989.34</v>
      </c>
      <c r="N3586" s="38">
        <v>196319.33</v>
      </c>
    </row>
    <row r="3587" spans="7:14" x14ac:dyDescent="0.35">
      <c r="G3587">
        <v>3573</v>
      </c>
      <c r="H3587" s="36">
        <v>1375</v>
      </c>
      <c r="I3587" s="36">
        <v>1673.85</v>
      </c>
      <c r="J3587">
        <v>81.33</v>
      </c>
      <c r="K3587" s="36">
        <v>8400</v>
      </c>
      <c r="L3587" s="36">
        <v>545679.65</v>
      </c>
      <c r="M3587" s="36">
        <v>10913.59</v>
      </c>
      <c r="N3587" s="36">
        <v>400295.14</v>
      </c>
    </row>
    <row r="3588" spans="7:14" x14ac:dyDescent="0.35">
      <c r="G3588" s="37">
        <v>3574</v>
      </c>
      <c r="H3588" s="38">
        <v>1375</v>
      </c>
      <c r="I3588" s="38">
        <v>2339.52</v>
      </c>
      <c r="J3588" s="37">
        <v>58.45</v>
      </c>
      <c r="K3588" s="38">
        <v>3940</v>
      </c>
      <c r="L3588" s="38">
        <v>92177.51</v>
      </c>
      <c r="M3588" s="38">
        <v>1843.55</v>
      </c>
      <c r="N3588" s="38">
        <v>57901.23</v>
      </c>
    </row>
    <row r="3589" spans="7:14" x14ac:dyDescent="0.35">
      <c r="G3589">
        <v>3575</v>
      </c>
      <c r="H3589" s="36">
        <v>1375</v>
      </c>
      <c r="I3589" s="36">
        <v>1747.13</v>
      </c>
      <c r="J3589">
        <v>51.85</v>
      </c>
      <c r="K3589" s="36">
        <v>14300</v>
      </c>
      <c r="L3589" s="36">
        <v>649449.18000000005</v>
      </c>
      <c r="M3589" s="36">
        <v>12988.98</v>
      </c>
      <c r="N3589" s="36">
        <v>435136.83</v>
      </c>
    </row>
    <row r="3590" spans="7:14" x14ac:dyDescent="0.35">
      <c r="G3590" s="37">
        <v>3576</v>
      </c>
      <c r="H3590" s="38">
        <v>1375</v>
      </c>
      <c r="I3590" s="38">
        <v>2057.6799999999998</v>
      </c>
      <c r="J3590" s="37">
        <v>67.11</v>
      </c>
      <c r="K3590" s="38">
        <v>3940</v>
      </c>
      <c r="L3590" s="38">
        <v>124950.34</v>
      </c>
      <c r="M3590" s="38">
        <v>2499.0100000000002</v>
      </c>
      <c r="N3590" s="38">
        <v>86929.89</v>
      </c>
    </row>
    <row r="3591" spans="7:14" x14ac:dyDescent="0.35">
      <c r="G3591">
        <v>3577</v>
      </c>
      <c r="H3591" s="36">
        <v>1375</v>
      </c>
      <c r="I3591" s="36">
        <v>4136.5</v>
      </c>
      <c r="J3591">
        <v>45.96</v>
      </c>
      <c r="K3591" s="36">
        <v>3940</v>
      </c>
      <c r="L3591" s="36">
        <v>-10405.86</v>
      </c>
      <c r="M3591" s="36">
        <v>-208.12</v>
      </c>
      <c r="N3591" s="36">
        <v>-6665.74</v>
      </c>
    </row>
    <row r="3592" spans="7:14" x14ac:dyDescent="0.35">
      <c r="G3592" s="37">
        <v>3578</v>
      </c>
      <c r="H3592" s="38">
        <v>1375</v>
      </c>
      <c r="I3592" s="38">
        <v>1432.04</v>
      </c>
      <c r="J3592" s="37">
        <v>89.12</v>
      </c>
      <c r="K3592" s="38">
        <v>3940</v>
      </c>
      <c r="L3592" s="38">
        <v>222126.11</v>
      </c>
      <c r="M3592" s="38">
        <v>4442.5200000000004</v>
      </c>
      <c r="N3592" s="38">
        <v>192277.78</v>
      </c>
    </row>
    <row r="3593" spans="7:14" x14ac:dyDescent="0.35">
      <c r="G3593">
        <v>3579</v>
      </c>
      <c r="H3593" s="36">
        <v>1375</v>
      </c>
      <c r="I3593" s="36">
        <v>3777.35</v>
      </c>
      <c r="J3593">
        <v>69.25</v>
      </c>
      <c r="K3593" s="36">
        <v>3940</v>
      </c>
      <c r="L3593" s="36">
        <v>9888.64</v>
      </c>
      <c r="M3593" s="36">
        <v>197.77</v>
      </c>
      <c r="N3593" s="36">
        <v>5299.28</v>
      </c>
    </row>
    <row r="3594" spans="7:14" x14ac:dyDescent="0.35">
      <c r="G3594" s="37">
        <v>3580</v>
      </c>
      <c r="H3594" s="38">
        <v>1375</v>
      </c>
      <c r="I3594" s="38">
        <v>553.82000000000005</v>
      </c>
      <c r="J3594" s="37">
        <v>39.54</v>
      </c>
      <c r="K3594" s="38">
        <v>3940</v>
      </c>
      <c r="L3594" s="38">
        <v>132507.76</v>
      </c>
      <c r="M3594" s="38">
        <v>2650.16</v>
      </c>
      <c r="N3594" s="38">
        <v>101496.59</v>
      </c>
    </row>
    <row r="3595" spans="7:14" x14ac:dyDescent="0.35">
      <c r="G3595">
        <v>3581</v>
      </c>
      <c r="H3595" s="36">
        <v>1375</v>
      </c>
      <c r="I3595" s="36">
        <v>3875.55</v>
      </c>
      <c r="J3595">
        <v>44.08</v>
      </c>
      <c r="K3595" s="36">
        <v>3940</v>
      </c>
      <c r="L3595" s="36">
        <v>1465.84</v>
      </c>
      <c r="M3595" s="36">
        <v>29.32</v>
      </c>
      <c r="N3595" s="36">
        <v>1187.51</v>
      </c>
    </row>
    <row r="3596" spans="7:14" x14ac:dyDescent="0.35">
      <c r="G3596" s="37">
        <v>3582</v>
      </c>
      <c r="H3596" s="38">
        <v>1375</v>
      </c>
      <c r="I3596" s="38">
        <v>4001.71</v>
      </c>
      <c r="J3596" s="37">
        <v>39.28</v>
      </c>
      <c r="K3596" s="38">
        <v>3940</v>
      </c>
      <c r="L3596" s="38">
        <v>-3799.05</v>
      </c>
      <c r="M3596" s="38">
        <v>-75.98</v>
      </c>
      <c r="N3596" s="38">
        <v>-2246.31</v>
      </c>
    </row>
    <row r="3597" spans="7:14" x14ac:dyDescent="0.35">
      <c r="G3597">
        <v>3583</v>
      </c>
      <c r="H3597" s="36">
        <v>1375</v>
      </c>
      <c r="I3597" s="36">
        <v>2128.15</v>
      </c>
      <c r="J3597">
        <v>57.39</v>
      </c>
      <c r="K3597" s="36">
        <v>3940</v>
      </c>
      <c r="L3597" s="36">
        <v>102610.4</v>
      </c>
      <c r="M3597" s="36">
        <v>2052.21</v>
      </c>
      <c r="N3597" s="36">
        <v>82859.05</v>
      </c>
    </row>
    <row r="3598" spans="7:14" x14ac:dyDescent="0.35">
      <c r="G3598" s="37">
        <v>3584</v>
      </c>
      <c r="H3598" s="38">
        <v>1375</v>
      </c>
      <c r="I3598" s="38">
        <v>3667.89</v>
      </c>
      <c r="J3598" s="37">
        <v>56.42</v>
      </c>
      <c r="K3598" s="38">
        <v>3940</v>
      </c>
      <c r="L3598" s="38">
        <v>13977.28</v>
      </c>
      <c r="M3598" s="38">
        <v>279.55</v>
      </c>
      <c r="N3598" s="38">
        <v>7012.29</v>
      </c>
    </row>
    <row r="3599" spans="7:14" x14ac:dyDescent="0.35">
      <c r="G3599">
        <v>3585</v>
      </c>
      <c r="H3599" s="36">
        <v>1375</v>
      </c>
      <c r="I3599" s="36">
        <v>4592.66</v>
      </c>
      <c r="J3599">
        <v>51.02</v>
      </c>
      <c r="K3599" s="36">
        <v>8400</v>
      </c>
      <c r="L3599" s="36">
        <v>192859.99</v>
      </c>
      <c r="M3599" s="36">
        <v>3857.2</v>
      </c>
      <c r="N3599" s="36">
        <v>141135.51999999999</v>
      </c>
    </row>
    <row r="3600" spans="7:14" x14ac:dyDescent="0.35">
      <c r="G3600" s="37">
        <v>3586</v>
      </c>
      <c r="H3600" s="38">
        <v>1375</v>
      </c>
      <c r="I3600" s="38">
        <v>4043.42</v>
      </c>
      <c r="J3600" s="37">
        <v>82.81</v>
      </c>
      <c r="K3600" s="38">
        <v>3940</v>
      </c>
      <c r="L3600" s="38">
        <v>-9939.6200000000008</v>
      </c>
      <c r="M3600" s="38">
        <v>-198.79</v>
      </c>
      <c r="N3600" s="38">
        <v>-7766.32</v>
      </c>
    </row>
    <row r="3601" spans="7:14" x14ac:dyDescent="0.35">
      <c r="G3601">
        <v>3587</v>
      </c>
      <c r="H3601" s="36">
        <v>1375</v>
      </c>
      <c r="I3601" s="36">
        <v>2074.14</v>
      </c>
      <c r="J3601">
        <v>48.75</v>
      </c>
      <c r="K3601" s="36">
        <v>3940</v>
      </c>
      <c r="L3601" s="36">
        <v>89581.92</v>
      </c>
      <c r="M3601" s="36">
        <v>1791.64</v>
      </c>
      <c r="N3601" s="36">
        <v>78399.759999999995</v>
      </c>
    </row>
    <row r="3602" spans="7:14" x14ac:dyDescent="0.35">
      <c r="G3602" s="37">
        <v>3588</v>
      </c>
      <c r="H3602" s="38">
        <v>1375</v>
      </c>
      <c r="I3602" s="38">
        <v>2524.2199999999998</v>
      </c>
      <c r="J3602" s="37">
        <v>64.13</v>
      </c>
      <c r="K3602" s="38">
        <v>3940</v>
      </c>
      <c r="L3602" s="38">
        <v>89414.24</v>
      </c>
      <c r="M3602" s="38">
        <v>1788.28</v>
      </c>
      <c r="N3602" s="38">
        <v>78977.66</v>
      </c>
    </row>
    <row r="3603" spans="7:14" x14ac:dyDescent="0.35">
      <c r="G3603">
        <v>3589</v>
      </c>
      <c r="H3603" s="36">
        <v>1375</v>
      </c>
      <c r="I3603" s="36">
        <v>3940.92</v>
      </c>
      <c r="J3603">
        <v>57.33</v>
      </c>
      <c r="K3603" s="36">
        <v>3940</v>
      </c>
      <c r="L3603" s="36">
        <v>-1427.53</v>
      </c>
      <c r="M3603" s="36">
        <v>-28.55</v>
      </c>
      <c r="N3603" s="36">
        <v>-1230.45</v>
      </c>
    </row>
    <row r="3604" spans="7:14" x14ac:dyDescent="0.35">
      <c r="G3604" s="37">
        <v>3590</v>
      </c>
      <c r="H3604" s="38">
        <v>1375</v>
      </c>
      <c r="I3604" s="38">
        <v>1604.45</v>
      </c>
      <c r="J3604" s="37">
        <v>50.82</v>
      </c>
      <c r="K3604" s="38">
        <v>3940</v>
      </c>
      <c r="L3604" s="38">
        <v>117319.26</v>
      </c>
      <c r="M3604" s="38">
        <v>2346.39</v>
      </c>
      <c r="N3604" s="38">
        <v>105351.15</v>
      </c>
    </row>
    <row r="3605" spans="7:14" x14ac:dyDescent="0.35">
      <c r="G3605">
        <v>3591</v>
      </c>
      <c r="H3605" s="36">
        <v>1375</v>
      </c>
      <c r="I3605" s="36">
        <v>4058.64</v>
      </c>
      <c r="J3605">
        <v>18.920000000000002</v>
      </c>
      <c r="K3605" s="36">
        <v>3940</v>
      </c>
      <c r="L3605" s="36">
        <v>-3619.17</v>
      </c>
      <c r="M3605" s="36">
        <v>-72.38</v>
      </c>
      <c r="N3605" s="36">
        <v>-2783.74</v>
      </c>
    </row>
    <row r="3606" spans="7:14" x14ac:dyDescent="0.35">
      <c r="G3606" s="37">
        <v>3592</v>
      </c>
      <c r="H3606" s="38">
        <v>1375</v>
      </c>
      <c r="I3606" s="38">
        <v>1774.74</v>
      </c>
      <c r="J3606" s="37">
        <v>57.3</v>
      </c>
      <c r="K3606" s="38">
        <v>3940</v>
      </c>
      <c r="L3606" s="38">
        <v>122697.45</v>
      </c>
      <c r="M3606" s="38">
        <v>2453.9499999999998</v>
      </c>
      <c r="N3606" s="38">
        <v>95190.92</v>
      </c>
    </row>
    <row r="3607" spans="7:14" x14ac:dyDescent="0.35">
      <c r="G3607">
        <v>3593</v>
      </c>
      <c r="H3607" s="36">
        <v>1375</v>
      </c>
      <c r="I3607" s="36">
        <v>4068.75</v>
      </c>
      <c r="J3607">
        <v>56.58</v>
      </c>
      <c r="K3607" s="36">
        <v>8400</v>
      </c>
      <c r="L3607" s="36">
        <v>243675.04</v>
      </c>
      <c r="M3607" s="36">
        <v>4873.5</v>
      </c>
      <c r="N3607" s="36">
        <v>177386.49</v>
      </c>
    </row>
    <row r="3608" spans="7:14" x14ac:dyDescent="0.35">
      <c r="G3608" s="37">
        <v>3594</v>
      </c>
      <c r="H3608" s="38">
        <v>1375</v>
      </c>
      <c r="I3608" s="38">
        <v>616.64</v>
      </c>
      <c r="J3608" s="37">
        <v>29.28</v>
      </c>
      <c r="K3608" s="38">
        <v>3940</v>
      </c>
      <c r="L3608" s="38">
        <v>95941.86</v>
      </c>
      <c r="M3608" s="38">
        <v>1918.84</v>
      </c>
      <c r="N3608" s="38">
        <v>77408.850000000006</v>
      </c>
    </row>
    <row r="3609" spans="7:14" x14ac:dyDescent="0.35">
      <c r="G3609">
        <v>3595</v>
      </c>
      <c r="H3609" s="36">
        <v>1375</v>
      </c>
      <c r="I3609" s="36">
        <v>413.11</v>
      </c>
      <c r="J3609">
        <v>64.89</v>
      </c>
      <c r="K3609" s="36">
        <v>3940</v>
      </c>
      <c r="L3609" s="36">
        <v>227478.48</v>
      </c>
      <c r="M3609" s="36">
        <v>4549.57</v>
      </c>
      <c r="N3609" s="36">
        <v>199021.73</v>
      </c>
    </row>
    <row r="3610" spans="7:14" x14ac:dyDescent="0.35">
      <c r="G3610" s="37">
        <v>3596</v>
      </c>
      <c r="H3610" s="38">
        <v>1375</v>
      </c>
      <c r="I3610" s="38">
        <v>4988.84</v>
      </c>
      <c r="J3610" s="37">
        <v>48.51</v>
      </c>
      <c r="K3610" s="38">
        <v>8400</v>
      </c>
      <c r="L3610" s="38">
        <v>164097.17000000001</v>
      </c>
      <c r="M3610" s="38">
        <v>3281.94</v>
      </c>
      <c r="N3610" s="38">
        <v>143016.43</v>
      </c>
    </row>
    <row r="3611" spans="7:14" x14ac:dyDescent="0.35">
      <c r="G3611">
        <v>3597</v>
      </c>
      <c r="H3611" s="36">
        <v>1375</v>
      </c>
      <c r="I3611" s="36">
        <v>4373.3900000000003</v>
      </c>
      <c r="J3611">
        <v>41.79</v>
      </c>
      <c r="K3611" s="36">
        <v>3940</v>
      </c>
      <c r="L3611" s="36">
        <v>-19486.349999999999</v>
      </c>
      <c r="M3611" s="36">
        <v>-389.73</v>
      </c>
      <c r="N3611" s="36">
        <v>-16117.97</v>
      </c>
    </row>
    <row r="3612" spans="7:14" x14ac:dyDescent="0.35">
      <c r="G3612" s="37">
        <v>3598</v>
      </c>
      <c r="H3612" s="38">
        <v>1375</v>
      </c>
      <c r="I3612" s="38">
        <v>4437.67</v>
      </c>
      <c r="J3612" s="37">
        <v>66.75</v>
      </c>
      <c r="K3612" s="38">
        <v>3940</v>
      </c>
      <c r="L3612" s="38">
        <v>-34594.379999999997</v>
      </c>
      <c r="M3612" s="38">
        <v>-691.89</v>
      </c>
      <c r="N3612" s="38">
        <v>-26754.05</v>
      </c>
    </row>
    <row r="3613" spans="7:14" x14ac:dyDescent="0.35">
      <c r="G3613">
        <v>3599</v>
      </c>
      <c r="H3613" s="36">
        <v>1375</v>
      </c>
      <c r="I3613" s="36">
        <v>4766.1400000000003</v>
      </c>
      <c r="J3613">
        <v>42.74</v>
      </c>
      <c r="K3613" s="36">
        <v>3940</v>
      </c>
      <c r="L3613" s="36">
        <v>-36685.17</v>
      </c>
      <c r="M3613" s="36">
        <v>-733.7</v>
      </c>
      <c r="N3613" s="36">
        <v>-30845.01</v>
      </c>
    </row>
    <row r="3614" spans="7:14" x14ac:dyDescent="0.35">
      <c r="G3614" s="37">
        <v>3600</v>
      </c>
      <c r="H3614" s="38">
        <v>1375</v>
      </c>
      <c r="I3614" s="38">
        <v>2303.92</v>
      </c>
      <c r="J3614" s="37">
        <v>55.59</v>
      </c>
      <c r="K3614" s="38">
        <v>3940</v>
      </c>
      <c r="L3614" s="38">
        <v>89568.59</v>
      </c>
      <c r="M3614" s="38">
        <v>1791.37</v>
      </c>
      <c r="N3614" s="38">
        <v>67530.5</v>
      </c>
    </row>
    <row r="3615" spans="7:14" x14ac:dyDescent="0.35">
      <c r="G3615">
        <v>3601</v>
      </c>
      <c r="H3615" s="36">
        <v>1375</v>
      </c>
      <c r="I3615" s="36">
        <v>1576.81</v>
      </c>
      <c r="J3615">
        <v>55.4</v>
      </c>
      <c r="K3615" s="36">
        <v>3940</v>
      </c>
      <c r="L3615" s="36">
        <v>129546.07</v>
      </c>
      <c r="M3615" s="36">
        <v>2590.92</v>
      </c>
      <c r="N3615" s="36">
        <v>68803.460000000006</v>
      </c>
    </row>
    <row r="3616" spans="7:14" x14ac:dyDescent="0.35">
      <c r="G3616" s="37">
        <v>3602</v>
      </c>
      <c r="H3616" s="38">
        <v>1375</v>
      </c>
      <c r="I3616" s="38">
        <v>824.12</v>
      </c>
      <c r="J3616" s="37">
        <v>20.87</v>
      </c>
      <c r="K3616" s="38">
        <v>3940</v>
      </c>
      <c r="L3616" s="38">
        <v>63658.93</v>
      </c>
      <c r="M3616" s="38">
        <v>1273.18</v>
      </c>
      <c r="N3616" s="38">
        <v>50631.69</v>
      </c>
    </row>
    <row r="3617" spans="7:14" x14ac:dyDescent="0.35">
      <c r="G3617">
        <v>3603</v>
      </c>
      <c r="H3617" s="36">
        <v>1375</v>
      </c>
      <c r="I3617" s="36">
        <v>2605.8000000000002</v>
      </c>
      <c r="J3617">
        <v>46.5</v>
      </c>
      <c r="K3617" s="36">
        <v>3940</v>
      </c>
      <c r="L3617" s="36">
        <v>60660.19</v>
      </c>
      <c r="M3617" s="36">
        <v>1213.2</v>
      </c>
      <c r="N3617" s="36">
        <v>50508.12</v>
      </c>
    </row>
    <row r="3618" spans="7:14" x14ac:dyDescent="0.35">
      <c r="G3618" s="37">
        <v>3604</v>
      </c>
      <c r="H3618" s="38">
        <v>1375</v>
      </c>
      <c r="I3618" s="38">
        <v>1256.23</v>
      </c>
      <c r="J3618" s="37">
        <v>36.270000000000003</v>
      </c>
      <c r="K3618" s="38">
        <v>14300</v>
      </c>
      <c r="L3618" s="38">
        <v>471707.34</v>
      </c>
      <c r="M3618" s="38">
        <v>9434.15</v>
      </c>
      <c r="N3618" s="38">
        <v>299104.67</v>
      </c>
    </row>
    <row r="3619" spans="7:14" x14ac:dyDescent="0.35">
      <c r="G3619">
        <v>3605</v>
      </c>
      <c r="H3619" s="36">
        <v>1375</v>
      </c>
      <c r="I3619" s="36">
        <v>4690.6400000000003</v>
      </c>
      <c r="J3619">
        <v>34.82</v>
      </c>
      <c r="K3619" s="36">
        <v>3940</v>
      </c>
      <c r="L3619" s="36">
        <v>-27514.83</v>
      </c>
      <c r="M3619" s="36">
        <v>-550.29999999999995</v>
      </c>
      <c r="N3619" s="36">
        <v>-19360.740000000002</v>
      </c>
    </row>
    <row r="3620" spans="7:14" x14ac:dyDescent="0.35">
      <c r="G3620" s="37">
        <v>3606</v>
      </c>
      <c r="H3620" s="38">
        <v>1375</v>
      </c>
      <c r="I3620" s="38">
        <v>219.22</v>
      </c>
      <c r="J3620" s="37">
        <v>57.18</v>
      </c>
      <c r="K3620" s="38">
        <v>3940</v>
      </c>
      <c r="L3620" s="38">
        <v>211370.28</v>
      </c>
      <c r="M3620" s="38">
        <v>4227.41</v>
      </c>
      <c r="N3620" s="38">
        <v>186238.02</v>
      </c>
    </row>
    <row r="3621" spans="7:14" x14ac:dyDescent="0.35">
      <c r="G3621">
        <v>3607</v>
      </c>
      <c r="H3621" s="36">
        <v>1375</v>
      </c>
      <c r="I3621" s="36">
        <v>887.34</v>
      </c>
      <c r="J3621">
        <v>9.02</v>
      </c>
      <c r="K3621" s="36">
        <v>3940</v>
      </c>
      <c r="L3621" s="36">
        <v>26172.69</v>
      </c>
      <c r="M3621" s="36">
        <v>523.45000000000005</v>
      </c>
      <c r="N3621" s="36">
        <v>15307.8</v>
      </c>
    </row>
    <row r="3622" spans="7:14" x14ac:dyDescent="0.35">
      <c r="G3622" s="37">
        <v>3608</v>
      </c>
      <c r="H3622" s="38">
        <v>1375</v>
      </c>
      <c r="I3622" s="38">
        <v>1383.08</v>
      </c>
      <c r="J3622" s="37">
        <v>83.61</v>
      </c>
      <c r="K3622" s="38">
        <v>8400</v>
      </c>
      <c r="L3622" s="38">
        <v>585335.15</v>
      </c>
      <c r="M3622" s="38">
        <v>11706.7</v>
      </c>
      <c r="N3622" s="38">
        <v>359315.48</v>
      </c>
    </row>
    <row r="3623" spans="7:14" x14ac:dyDescent="0.35">
      <c r="G3623">
        <v>3609</v>
      </c>
      <c r="H3623" s="36">
        <v>1375</v>
      </c>
      <c r="I3623" s="36">
        <v>1154.99</v>
      </c>
      <c r="J3623">
        <v>45.22</v>
      </c>
      <c r="K3623" s="36">
        <v>3940</v>
      </c>
      <c r="L3623" s="36">
        <v>124576.1</v>
      </c>
      <c r="M3623" s="36">
        <v>2491.52</v>
      </c>
      <c r="N3623" s="36">
        <v>63419.28</v>
      </c>
    </row>
    <row r="3624" spans="7:14" x14ac:dyDescent="0.35">
      <c r="G3624" s="37">
        <v>3610</v>
      </c>
      <c r="H3624" s="38">
        <v>1375</v>
      </c>
      <c r="I3624" s="38">
        <v>1283.74</v>
      </c>
      <c r="J3624" s="37">
        <v>40.5</v>
      </c>
      <c r="K3624" s="38">
        <v>3940</v>
      </c>
      <c r="L3624" s="38">
        <v>106200.47</v>
      </c>
      <c r="M3624" s="38">
        <v>2124.0100000000002</v>
      </c>
      <c r="N3624" s="38">
        <v>55720.98</v>
      </c>
    </row>
    <row r="3625" spans="7:14" x14ac:dyDescent="0.35">
      <c r="G3625">
        <v>3611</v>
      </c>
      <c r="H3625" s="36">
        <v>1375</v>
      </c>
      <c r="I3625" s="36">
        <v>3349.03</v>
      </c>
      <c r="J3625">
        <v>75.290000000000006</v>
      </c>
      <c r="K3625" s="36">
        <v>3940</v>
      </c>
      <c r="L3625" s="36">
        <v>43118.17</v>
      </c>
      <c r="M3625" s="36">
        <v>862.36</v>
      </c>
      <c r="N3625" s="36">
        <v>28729.67</v>
      </c>
    </row>
    <row r="3626" spans="7:14" x14ac:dyDescent="0.35">
      <c r="G3626" s="37">
        <v>3612</v>
      </c>
      <c r="H3626" s="38">
        <v>1375</v>
      </c>
      <c r="I3626" s="38">
        <v>1772.06</v>
      </c>
      <c r="J3626" s="37">
        <v>49.4</v>
      </c>
      <c r="K3626" s="38">
        <v>8400</v>
      </c>
      <c r="L3626" s="38">
        <v>326035.69</v>
      </c>
      <c r="M3626" s="38">
        <v>6520.71</v>
      </c>
      <c r="N3626" s="38">
        <v>203965.15</v>
      </c>
    </row>
    <row r="3627" spans="7:14" x14ac:dyDescent="0.35">
      <c r="G3627">
        <v>3613</v>
      </c>
      <c r="H3627" s="36">
        <v>1375</v>
      </c>
      <c r="I3627" s="36">
        <v>3152.12</v>
      </c>
      <c r="J3627">
        <v>55.23</v>
      </c>
      <c r="K3627" s="36">
        <v>3940</v>
      </c>
      <c r="L3627" s="36">
        <v>42140.55</v>
      </c>
      <c r="M3627" s="36">
        <v>842.81</v>
      </c>
      <c r="N3627" s="36">
        <v>31023.759999999998</v>
      </c>
    </row>
    <row r="3628" spans="7:14" x14ac:dyDescent="0.35">
      <c r="G3628" s="37">
        <v>3614</v>
      </c>
      <c r="H3628" s="38">
        <v>1375</v>
      </c>
      <c r="I3628" s="38">
        <v>4473.24</v>
      </c>
      <c r="J3628" s="37">
        <v>59.23</v>
      </c>
      <c r="K3628" s="38">
        <v>3940</v>
      </c>
      <c r="L3628" s="38">
        <v>-32956.06</v>
      </c>
      <c r="M3628" s="38">
        <v>-659.12</v>
      </c>
      <c r="N3628" s="38">
        <v>-17948.3</v>
      </c>
    </row>
    <row r="3629" spans="7:14" x14ac:dyDescent="0.35">
      <c r="G3629">
        <v>3615</v>
      </c>
      <c r="H3629" s="36">
        <v>1375</v>
      </c>
      <c r="I3629" s="36">
        <v>3092.27</v>
      </c>
      <c r="J3629">
        <v>70.400000000000006</v>
      </c>
      <c r="K3629" s="36">
        <v>3940</v>
      </c>
      <c r="L3629" s="36">
        <v>58301.27</v>
      </c>
      <c r="M3629" s="36">
        <v>1166.03</v>
      </c>
      <c r="N3629" s="36">
        <v>39579.360000000001</v>
      </c>
    </row>
    <row r="3630" spans="7:14" x14ac:dyDescent="0.35">
      <c r="G3630" s="37">
        <v>3616</v>
      </c>
      <c r="H3630" s="38">
        <v>1375</v>
      </c>
      <c r="I3630" s="38">
        <v>3533.76</v>
      </c>
      <c r="J3630" s="37">
        <v>29.7</v>
      </c>
      <c r="K3630" s="38">
        <v>3940</v>
      </c>
      <c r="L3630" s="38">
        <v>10691.62</v>
      </c>
      <c r="M3630" s="38">
        <v>213.83</v>
      </c>
      <c r="N3630" s="38">
        <v>8230.19</v>
      </c>
    </row>
    <row r="3631" spans="7:14" x14ac:dyDescent="0.35">
      <c r="G3631">
        <v>3617</v>
      </c>
      <c r="H3631" s="36">
        <v>1375</v>
      </c>
      <c r="I3631" s="36">
        <v>1954.42</v>
      </c>
      <c r="J3631">
        <v>24.91</v>
      </c>
      <c r="K3631" s="36">
        <v>3940</v>
      </c>
      <c r="L3631" s="36">
        <v>48080.6</v>
      </c>
      <c r="M3631" s="36">
        <v>961.61</v>
      </c>
      <c r="N3631" s="36">
        <v>43090</v>
      </c>
    </row>
    <row r="3632" spans="7:14" x14ac:dyDescent="0.35">
      <c r="G3632" s="37">
        <v>3618</v>
      </c>
      <c r="H3632" s="38">
        <v>1375</v>
      </c>
      <c r="I3632" s="38">
        <v>966.74</v>
      </c>
      <c r="J3632" s="37">
        <v>94.92</v>
      </c>
      <c r="K3632" s="38">
        <v>3940</v>
      </c>
      <c r="L3632" s="38">
        <v>280842.74</v>
      </c>
      <c r="M3632" s="38">
        <v>5616.85</v>
      </c>
      <c r="N3632" s="38">
        <v>186878.4</v>
      </c>
    </row>
    <row r="3633" spans="7:14" x14ac:dyDescent="0.35">
      <c r="G3633">
        <v>3619</v>
      </c>
      <c r="H3633" s="36">
        <v>1375</v>
      </c>
      <c r="I3633" s="36">
        <v>1738.8</v>
      </c>
      <c r="J3633">
        <v>7.33</v>
      </c>
      <c r="K3633" s="36">
        <v>3940</v>
      </c>
      <c r="L3633" s="36">
        <v>14764.91</v>
      </c>
      <c r="M3633" s="36">
        <v>295.3</v>
      </c>
      <c r="N3633" s="36">
        <v>10185.219999999999</v>
      </c>
    </row>
    <row r="3634" spans="7:14" x14ac:dyDescent="0.35">
      <c r="G3634" s="37">
        <v>3620</v>
      </c>
      <c r="H3634" s="38">
        <v>1375</v>
      </c>
      <c r="I3634" s="38">
        <v>4828.5600000000004</v>
      </c>
      <c r="J3634" s="37">
        <v>59.87</v>
      </c>
      <c r="K3634" s="38">
        <v>8400</v>
      </c>
      <c r="L3634" s="38">
        <v>212433.5</v>
      </c>
      <c r="M3634" s="38">
        <v>4248.67</v>
      </c>
      <c r="N3634" s="38">
        <v>122202.19</v>
      </c>
    </row>
    <row r="3635" spans="7:14" x14ac:dyDescent="0.35">
      <c r="G3635">
        <v>3621</v>
      </c>
      <c r="H3635" s="36">
        <v>1375</v>
      </c>
      <c r="I3635" s="36">
        <v>3184.69</v>
      </c>
      <c r="J3635">
        <v>55.08</v>
      </c>
      <c r="K3635" s="36">
        <v>14300</v>
      </c>
      <c r="L3635" s="36">
        <v>610830.93000000005</v>
      </c>
      <c r="M3635" s="36">
        <v>12216.62</v>
      </c>
      <c r="N3635" s="36">
        <v>504056.55</v>
      </c>
    </row>
    <row r="3636" spans="7:14" x14ac:dyDescent="0.35">
      <c r="G3636" s="37">
        <v>3622</v>
      </c>
      <c r="H3636" s="38">
        <v>1375</v>
      </c>
      <c r="I3636" s="38">
        <v>1532.05</v>
      </c>
      <c r="J3636" s="37">
        <v>52.38</v>
      </c>
      <c r="K3636" s="38">
        <v>3940</v>
      </c>
      <c r="L3636" s="38">
        <v>124748.34</v>
      </c>
      <c r="M3636" s="38">
        <v>2494.9699999999998</v>
      </c>
      <c r="N3636" s="38">
        <v>71585.53</v>
      </c>
    </row>
    <row r="3637" spans="7:14" x14ac:dyDescent="0.35">
      <c r="G3637">
        <v>3623</v>
      </c>
      <c r="H3637" s="36">
        <v>1375</v>
      </c>
      <c r="I3637" s="36">
        <v>2364.39</v>
      </c>
      <c r="J3637">
        <v>64.260000000000005</v>
      </c>
      <c r="K3637" s="36">
        <v>3940</v>
      </c>
      <c r="L3637" s="36">
        <v>99867.99</v>
      </c>
      <c r="M3637" s="36">
        <v>1997.36</v>
      </c>
      <c r="N3637" s="36">
        <v>89270.66</v>
      </c>
    </row>
    <row r="3638" spans="7:14" x14ac:dyDescent="0.35">
      <c r="G3638" s="37">
        <v>3624</v>
      </c>
      <c r="H3638" s="38">
        <v>1375</v>
      </c>
      <c r="I3638" s="38">
        <v>4210.46</v>
      </c>
      <c r="J3638" s="37">
        <v>93.76</v>
      </c>
      <c r="K3638" s="38">
        <v>3940</v>
      </c>
      <c r="L3638" s="38">
        <v>-26733.39</v>
      </c>
      <c r="M3638" s="38">
        <v>-534.66999999999996</v>
      </c>
      <c r="N3638" s="38">
        <v>-17779.7</v>
      </c>
    </row>
    <row r="3639" spans="7:14" x14ac:dyDescent="0.35">
      <c r="G3639">
        <v>3625</v>
      </c>
      <c r="H3639" s="36">
        <v>1375</v>
      </c>
      <c r="I3639" s="36">
        <v>3408.53</v>
      </c>
      <c r="J3639">
        <v>19.84</v>
      </c>
      <c r="K3639" s="36">
        <v>3940</v>
      </c>
      <c r="L3639" s="36">
        <v>9166.76</v>
      </c>
      <c r="M3639" s="36">
        <v>183.34</v>
      </c>
      <c r="N3639" s="36">
        <v>6794.95</v>
      </c>
    </row>
    <row r="3640" spans="7:14" x14ac:dyDescent="0.35">
      <c r="G3640" s="37">
        <v>3626</v>
      </c>
      <c r="H3640" s="38">
        <v>1375</v>
      </c>
      <c r="I3640" s="38">
        <v>2891.13</v>
      </c>
      <c r="J3640" s="37">
        <v>55.24</v>
      </c>
      <c r="K3640" s="38">
        <v>3940</v>
      </c>
      <c r="L3640" s="38">
        <v>56565.05</v>
      </c>
      <c r="M3640" s="38">
        <v>1131.3</v>
      </c>
      <c r="N3640" s="38">
        <v>43407.56</v>
      </c>
    </row>
    <row r="3641" spans="7:14" x14ac:dyDescent="0.35">
      <c r="G3641">
        <v>3627</v>
      </c>
      <c r="H3641" s="36">
        <v>1375</v>
      </c>
      <c r="I3641" s="36">
        <v>4448.78</v>
      </c>
      <c r="J3641">
        <v>60.32</v>
      </c>
      <c r="K3641" s="36">
        <v>3940</v>
      </c>
      <c r="L3641" s="36">
        <v>-32064.37</v>
      </c>
      <c r="M3641" s="36">
        <v>-641.29</v>
      </c>
      <c r="N3641" s="36">
        <v>-23300.59</v>
      </c>
    </row>
    <row r="3642" spans="7:14" x14ac:dyDescent="0.35">
      <c r="G3642" s="37">
        <v>3628</v>
      </c>
      <c r="H3642" s="38">
        <v>1375</v>
      </c>
      <c r="I3642" s="38">
        <v>3427.71</v>
      </c>
      <c r="J3642" s="37">
        <v>40.869999999999997</v>
      </c>
      <c r="K3642" s="38">
        <v>14300</v>
      </c>
      <c r="L3642" s="38">
        <v>442941.94</v>
      </c>
      <c r="M3642" s="38">
        <v>8858.84</v>
      </c>
      <c r="N3642" s="38">
        <v>359032.53</v>
      </c>
    </row>
    <row r="3643" spans="7:14" x14ac:dyDescent="0.35">
      <c r="G3643">
        <v>3629</v>
      </c>
      <c r="H3643" s="36">
        <v>1375</v>
      </c>
      <c r="I3643" s="36">
        <v>3285.1</v>
      </c>
      <c r="J3643">
        <v>72.349999999999994</v>
      </c>
      <c r="K3643" s="36">
        <v>3940</v>
      </c>
      <c r="L3643" s="36">
        <v>46009.45</v>
      </c>
      <c r="M3643" s="36">
        <v>920.19</v>
      </c>
      <c r="N3643" s="36">
        <v>38032.78</v>
      </c>
    </row>
    <row r="3644" spans="7:14" x14ac:dyDescent="0.35">
      <c r="G3644" s="37">
        <v>3630</v>
      </c>
      <c r="H3644" s="38">
        <v>1375</v>
      </c>
      <c r="I3644" s="38">
        <v>1110.8900000000001</v>
      </c>
      <c r="J3644" s="37">
        <v>48.06</v>
      </c>
      <c r="K3644" s="38">
        <v>8400</v>
      </c>
      <c r="L3644" s="38">
        <v>348908.96</v>
      </c>
      <c r="M3644" s="38">
        <v>6978.18</v>
      </c>
      <c r="N3644" s="38">
        <v>201654.46</v>
      </c>
    </row>
    <row r="3645" spans="7:14" x14ac:dyDescent="0.35">
      <c r="G3645">
        <v>3631</v>
      </c>
      <c r="H3645" s="36">
        <v>1375</v>
      </c>
      <c r="I3645" s="36">
        <v>710.67</v>
      </c>
      <c r="J3645">
        <v>32.43</v>
      </c>
      <c r="K3645" s="36">
        <v>3940</v>
      </c>
      <c r="L3645" s="36">
        <v>103346.15</v>
      </c>
      <c r="M3645" s="36">
        <v>2066.92</v>
      </c>
      <c r="N3645" s="36">
        <v>83596.36</v>
      </c>
    </row>
    <row r="3646" spans="7:14" x14ac:dyDescent="0.35">
      <c r="G3646" s="37">
        <v>3632</v>
      </c>
      <c r="H3646" s="38">
        <v>1375</v>
      </c>
      <c r="I3646" s="38">
        <v>4832.68</v>
      </c>
      <c r="J3646" s="37">
        <v>69</v>
      </c>
      <c r="K3646" s="38">
        <v>3940</v>
      </c>
      <c r="L3646" s="38">
        <v>-62969.61</v>
      </c>
      <c r="M3646" s="38">
        <v>-1259.3900000000001</v>
      </c>
      <c r="N3646" s="38">
        <v>-38109.910000000003</v>
      </c>
    </row>
    <row r="3647" spans="7:14" x14ac:dyDescent="0.35">
      <c r="G3647">
        <v>3633</v>
      </c>
      <c r="H3647" s="36">
        <v>1375</v>
      </c>
      <c r="I3647" s="36">
        <v>3074.52</v>
      </c>
      <c r="J3647">
        <v>78.44</v>
      </c>
      <c r="K3647" s="36">
        <v>3940</v>
      </c>
      <c r="L3647" s="36">
        <v>66510.39</v>
      </c>
      <c r="M3647" s="36">
        <v>1330.21</v>
      </c>
      <c r="N3647" s="36">
        <v>40934.199999999997</v>
      </c>
    </row>
    <row r="3648" spans="7:14" x14ac:dyDescent="0.35">
      <c r="G3648" s="37">
        <v>3634</v>
      </c>
      <c r="H3648" s="38">
        <v>1375</v>
      </c>
      <c r="I3648" s="38">
        <v>2195.2800000000002</v>
      </c>
      <c r="J3648" s="37">
        <v>26.88</v>
      </c>
      <c r="K3648" s="38">
        <v>3940</v>
      </c>
      <c r="L3648" s="38">
        <v>45526.96</v>
      </c>
      <c r="M3648" s="38">
        <v>910.54</v>
      </c>
      <c r="N3648" s="38">
        <v>40366.01</v>
      </c>
    </row>
    <row r="3649" spans="7:14" x14ac:dyDescent="0.35">
      <c r="G3649">
        <v>3635</v>
      </c>
      <c r="H3649" s="36">
        <v>1375</v>
      </c>
      <c r="I3649" s="36">
        <v>3027.3</v>
      </c>
      <c r="J3649">
        <v>62.24</v>
      </c>
      <c r="K3649" s="36">
        <v>3940</v>
      </c>
      <c r="L3649" s="36">
        <v>55427.98</v>
      </c>
      <c r="M3649" s="36">
        <v>1108.56</v>
      </c>
      <c r="N3649" s="36">
        <v>30350.76</v>
      </c>
    </row>
    <row r="3650" spans="7:14" x14ac:dyDescent="0.35">
      <c r="G3650" s="37">
        <v>3636</v>
      </c>
      <c r="H3650" s="38">
        <v>1375</v>
      </c>
      <c r="I3650" s="38">
        <v>496.7</v>
      </c>
      <c r="J3650" s="37">
        <v>35.799999999999997</v>
      </c>
      <c r="K3650" s="38">
        <v>3940</v>
      </c>
      <c r="L3650" s="38">
        <v>121879.48</v>
      </c>
      <c r="M3650" s="38">
        <v>2437.59</v>
      </c>
      <c r="N3650" s="38">
        <v>71209.06</v>
      </c>
    </row>
    <row r="3651" spans="7:14" x14ac:dyDescent="0.35">
      <c r="G3651">
        <v>3637</v>
      </c>
      <c r="H3651" s="36">
        <v>1375</v>
      </c>
      <c r="I3651" s="36">
        <v>4146.21</v>
      </c>
      <c r="J3651">
        <v>5.51</v>
      </c>
      <c r="K3651" s="36">
        <v>3940</v>
      </c>
      <c r="L3651" s="36">
        <v>-2510.8200000000002</v>
      </c>
      <c r="M3651" s="36">
        <v>-50.22</v>
      </c>
      <c r="N3651" s="36">
        <v>-1460.23</v>
      </c>
    </row>
    <row r="3652" spans="7:14" x14ac:dyDescent="0.35">
      <c r="G3652" s="37">
        <v>3638</v>
      </c>
      <c r="H3652" s="38">
        <v>1375</v>
      </c>
      <c r="I3652" s="38">
        <v>1239.9000000000001</v>
      </c>
      <c r="J3652" s="37">
        <v>38.450000000000003</v>
      </c>
      <c r="K3652" s="38">
        <v>3940</v>
      </c>
      <c r="L3652" s="38">
        <v>102454.23</v>
      </c>
      <c r="M3652" s="38">
        <v>2049.08</v>
      </c>
      <c r="N3652" s="38">
        <v>59046.79</v>
      </c>
    </row>
    <row r="3653" spans="7:14" x14ac:dyDescent="0.35">
      <c r="G3653">
        <v>3639</v>
      </c>
      <c r="H3653" s="36">
        <v>1375</v>
      </c>
      <c r="I3653" s="36">
        <v>4061.82</v>
      </c>
      <c r="J3653">
        <v>69.040000000000006</v>
      </c>
      <c r="K3653" s="36">
        <v>3940</v>
      </c>
      <c r="L3653" s="36">
        <v>-9785.4</v>
      </c>
      <c r="M3653" s="36">
        <v>-195.71</v>
      </c>
      <c r="N3653" s="36">
        <v>-6526.65</v>
      </c>
    </row>
    <row r="3654" spans="7:14" x14ac:dyDescent="0.35">
      <c r="G3654" s="37">
        <v>3640</v>
      </c>
      <c r="H3654" s="38">
        <v>1375</v>
      </c>
      <c r="I3654" s="38">
        <v>2765.02</v>
      </c>
      <c r="J3654" s="37">
        <v>30.65</v>
      </c>
      <c r="K3654" s="38">
        <v>3940</v>
      </c>
      <c r="L3654" s="38">
        <v>34637.910000000003</v>
      </c>
      <c r="M3654" s="38">
        <v>692.76</v>
      </c>
      <c r="N3654" s="38">
        <v>17410.669999999998</v>
      </c>
    </row>
    <row r="3655" spans="7:14" x14ac:dyDescent="0.35">
      <c r="G3655">
        <v>3641</v>
      </c>
      <c r="H3655" s="36">
        <v>1375</v>
      </c>
      <c r="I3655" s="36">
        <v>1527.55</v>
      </c>
      <c r="J3655">
        <v>29.78</v>
      </c>
      <c r="K3655" s="36">
        <v>3940</v>
      </c>
      <c r="L3655" s="36">
        <v>70472.17</v>
      </c>
      <c r="M3655" s="36">
        <v>1409.44</v>
      </c>
      <c r="N3655" s="36">
        <v>58374.85</v>
      </c>
    </row>
    <row r="3656" spans="7:14" x14ac:dyDescent="0.35">
      <c r="G3656" s="37">
        <v>3642</v>
      </c>
      <c r="H3656" s="38">
        <v>1375</v>
      </c>
      <c r="I3656" s="38">
        <v>345.01</v>
      </c>
      <c r="J3656" s="37">
        <v>61.53</v>
      </c>
      <c r="K3656" s="38">
        <v>14300</v>
      </c>
      <c r="L3656" s="38">
        <v>857239.69</v>
      </c>
      <c r="M3656" s="38">
        <v>17144.79</v>
      </c>
      <c r="N3656" s="38">
        <v>746712.03</v>
      </c>
    </row>
    <row r="3657" spans="7:14" x14ac:dyDescent="0.35">
      <c r="G3657">
        <v>3643</v>
      </c>
      <c r="H3657" s="36">
        <v>1375</v>
      </c>
      <c r="I3657" s="36">
        <v>4116</v>
      </c>
      <c r="J3657">
        <v>45.74</v>
      </c>
      <c r="K3657" s="36">
        <v>3940</v>
      </c>
      <c r="L3657" s="36">
        <v>-9424.44</v>
      </c>
      <c r="M3657" s="36">
        <v>-188.49</v>
      </c>
      <c r="N3657" s="36">
        <v>-5827.44</v>
      </c>
    </row>
    <row r="3658" spans="7:14" x14ac:dyDescent="0.35">
      <c r="G3658" s="37">
        <v>3644</v>
      </c>
      <c r="H3658" s="38">
        <v>1375</v>
      </c>
      <c r="I3658" s="38">
        <v>1047.01</v>
      </c>
      <c r="J3658" s="37">
        <v>31.23</v>
      </c>
      <c r="K3658" s="38">
        <v>3940</v>
      </c>
      <c r="L3658" s="38">
        <v>88964.23</v>
      </c>
      <c r="M3658" s="38">
        <v>1779.28</v>
      </c>
      <c r="N3658" s="38">
        <v>69607.850000000006</v>
      </c>
    </row>
    <row r="3659" spans="7:14" x14ac:dyDescent="0.35">
      <c r="G3659">
        <v>3645</v>
      </c>
      <c r="H3659" s="36">
        <v>1375</v>
      </c>
      <c r="I3659" s="36">
        <v>448.66</v>
      </c>
      <c r="J3659">
        <v>36.700000000000003</v>
      </c>
      <c r="K3659" s="36">
        <v>3940</v>
      </c>
      <c r="L3659" s="36">
        <v>126759.73</v>
      </c>
      <c r="M3659" s="36">
        <v>2535.19</v>
      </c>
      <c r="N3659" s="36">
        <v>83243.97</v>
      </c>
    </row>
    <row r="3660" spans="7:14" x14ac:dyDescent="0.35">
      <c r="G3660" s="37">
        <v>3646</v>
      </c>
      <c r="H3660" s="38">
        <v>1375</v>
      </c>
      <c r="I3660" s="38">
        <v>3828.21</v>
      </c>
      <c r="J3660" s="37">
        <v>64.8</v>
      </c>
      <c r="K3660" s="38">
        <v>3940</v>
      </c>
      <c r="L3660" s="38">
        <v>5869.34</v>
      </c>
      <c r="M3660" s="38">
        <v>117.39</v>
      </c>
      <c r="N3660" s="38">
        <v>4362.79</v>
      </c>
    </row>
    <row r="3661" spans="7:14" x14ac:dyDescent="0.35">
      <c r="G3661">
        <v>3647</v>
      </c>
      <c r="H3661" s="36">
        <v>1375</v>
      </c>
      <c r="I3661" s="36">
        <v>1880.21</v>
      </c>
      <c r="J3661">
        <v>55.65</v>
      </c>
      <c r="K3661" s="36">
        <v>3940</v>
      </c>
      <c r="L3661" s="36">
        <v>113259.44</v>
      </c>
      <c r="M3661" s="36">
        <v>2265.19</v>
      </c>
      <c r="N3661" s="36">
        <v>86823.59</v>
      </c>
    </row>
    <row r="3662" spans="7:14" x14ac:dyDescent="0.35">
      <c r="G3662" s="37">
        <v>3648</v>
      </c>
      <c r="H3662" s="38">
        <v>1375</v>
      </c>
      <c r="I3662" s="38">
        <v>2068.8000000000002</v>
      </c>
      <c r="J3662" s="37">
        <v>62.77</v>
      </c>
      <c r="K3662" s="38">
        <v>3940</v>
      </c>
      <c r="L3662" s="38">
        <v>116074.93</v>
      </c>
      <c r="M3662" s="38">
        <v>2321.5</v>
      </c>
      <c r="N3662" s="38">
        <v>62993.93</v>
      </c>
    </row>
    <row r="3663" spans="7:14" x14ac:dyDescent="0.35">
      <c r="G3663">
        <v>3649</v>
      </c>
      <c r="H3663" s="36">
        <v>1375</v>
      </c>
      <c r="I3663" s="36">
        <v>1385.92</v>
      </c>
      <c r="J3663">
        <v>26.7</v>
      </c>
      <c r="K3663" s="36">
        <v>3940</v>
      </c>
      <c r="L3663" s="36">
        <v>66823.42</v>
      </c>
      <c r="M3663" s="36">
        <v>1336.47</v>
      </c>
      <c r="N3663" s="36">
        <v>56344.34</v>
      </c>
    </row>
    <row r="3664" spans="7:14" x14ac:dyDescent="0.35">
      <c r="G3664" s="37">
        <v>3650</v>
      </c>
      <c r="H3664" s="38">
        <v>1375</v>
      </c>
      <c r="I3664" s="38">
        <v>4324.0600000000004</v>
      </c>
      <c r="J3664" s="37">
        <v>48.11</v>
      </c>
      <c r="K3664" s="38">
        <v>3940</v>
      </c>
      <c r="L3664" s="38">
        <v>-19850.509999999998</v>
      </c>
      <c r="M3664" s="38">
        <v>-397.01</v>
      </c>
      <c r="N3664" s="38">
        <v>-16364.87</v>
      </c>
    </row>
    <row r="3665" spans="7:14" x14ac:dyDescent="0.35">
      <c r="G3665">
        <v>3651</v>
      </c>
      <c r="H3665" s="36">
        <v>1375</v>
      </c>
      <c r="I3665" s="36">
        <v>1627.18</v>
      </c>
      <c r="J3665">
        <v>64.959999999999994</v>
      </c>
      <c r="K3665" s="36">
        <v>3940</v>
      </c>
      <c r="L3665" s="36">
        <v>148874.76999999999</v>
      </c>
      <c r="M3665" s="36">
        <v>2977.5</v>
      </c>
      <c r="N3665" s="36">
        <v>94217.43</v>
      </c>
    </row>
    <row r="3666" spans="7:14" x14ac:dyDescent="0.35">
      <c r="G3666" s="37">
        <v>3652</v>
      </c>
      <c r="H3666" s="38">
        <v>1375</v>
      </c>
      <c r="I3666" s="38">
        <v>1208.92</v>
      </c>
      <c r="J3666" s="37">
        <v>38.74</v>
      </c>
      <c r="K3666" s="38">
        <v>14300</v>
      </c>
      <c r="L3666" s="38">
        <v>505765.73</v>
      </c>
      <c r="M3666" s="38">
        <v>10115.31</v>
      </c>
      <c r="N3666" s="38">
        <v>296864.05</v>
      </c>
    </row>
    <row r="3667" spans="7:14" x14ac:dyDescent="0.35">
      <c r="G3667">
        <v>3653</v>
      </c>
      <c r="H3667" s="36">
        <v>1375</v>
      </c>
      <c r="I3667" s="36">
        <v>1684.4</v>
      </c>
      <c r="J3667">
        <v>32.770000000000003</v>
      </c>
      <c r="K3667" s="36">
        <v>14300</v>
      </c>
      <c r="L3667" s="36">
        <v>412003.53</v>
      </c>
      <c r="M3667" s="36">
        <v>8240.07</v>
      </c>
      <c r="N3667" s="36">
        <v>233653.05</v>
      </c>
    </row>
    <row r="3668" spans="7:14" x14ac:dyDescent="0.35">
      <c r="G3668" s="37">
        <v>3654</v>
      </c>
      <c r="H3668" s="38">
        <v>1375</v>
      </c>
      <c r="I3668" s="38">
        <v>1175.1199999999999</v>
      </c>
      <c r="J3668" s="37">
        <v>44.59</v>
      </c>
      <c r="K3668" s="38">
        <v>3940</v>
      </c>
      <c r="L3668" s="38">
        <v>121898.98</v>
      </c>
      <c r="M3668" s="38">
        <v>2437.98</v>
      </c>
      <c r="N3668" s="38">
        <v>98438.31</v>
      </c>
    </row>
    <row r="3669" spans="7:14" x14ac:dyDescent="0.35">
      <c r="G3669">
        <v>3655</v>
      </c>
      <c r="H3669" s="36">
        <v>1375</v>
      </c>
      <c r="I3669" s="36">
        <v>1724.75</v>
      </c>
      <c r="J3669">
        <v>42.25</v>
      </c>
      <c r="K3669" s="36">
        <v>3940</v>
      </c>
      <c r="L3669" s="36">
        <v>92217.79</v>
      </c>
      <c r="M3669" s="36">
        <v>1844.36</v>
      </c>
      <c r="N3669" s="36">
        <v>50457.39</v>
      </c>
    </row>
    <row r="3670" spans="7:14" x14ac:dyDescent="0.35">
      <c r="G3670" s="37">
        <v>3656</v>
      </c>
      <c r="H3670" s="38">
        <v>1375</v>
      </c>
      <c r="I3670" s="38">
        <v>598.09</v>
      </c>
      <c r="J3670" s="37">
        <v>33.9</v>
      </c>
      <c r="K3670" s="38">
        <v>3940</v>
      </c>
      <c r="L3670" s="38">
        <v>111900.03</v>
      </c>
      <c r="M3670" s="38">
        <v>2238</v>
      </c>
      <c r="N3670" s="38">
        <v>73426.53</v>
      </c>
    </row>
    <row r="3671" spans="7:14" x14ac:dyDescent="0.35">
      <c r="G3671">
        <v>3657</v>
      </c>
      <c r="H3671" s="36">
        <v>1375</v>
      </c>
      <c r="I3671" s="36">
        <v>960.94</v>
      </c>
      <c r="J3671">
        <v>80.319999999999993</v>
      </c>
      <c r="K3671" s="36">
        <v>3940</v>
      </c>
      <c r="L3671" s="36">
        <v>237898.78</v>
      </c>
      <c r="M3671" s="36">
        <v>4757.9799999999996</v>
      </c>
      <c r="N3671" s="36">
        <v>135771.84</v>
      </c>
    </row>
    <row r="3672" spans="7:14" x14ac:dyDescent="0.35">
      <c r="G3672" s="37">
        <v>3658</v>
      </c>
      <c r="H3672" s="38">
        <v>1375</v>
      </c>
      <c r="I3672" s="38">
        <v>2201.85</v>
      </c>
      <c r="J3672" s="37">
        <v>49.24</v>
      </c>
      <c r="K3672" s="38">
        <v>3940</v>
      </c>
      <c r="L3672" s="38">
        <v>84206.42</v>
      </c>
      <c r="M3672" s="38">
        <v>1684.13</v>
      </c>
      <c r="N3672" s="38">
        <v>73477.78</v>
      </c>
    </row>
    <row r="3673" spans="7:14" x14ac:dyDescent="0.35">
      <c r="G3673">
        <v>3659</v>
      </c>
      <c r="H3673" s="36">
        <v>1375</v>
      </c>
      <c r="I3673" s="36">
        <v>4421.4399999999996</v>
      </c>
      <c r="J3673">
        <v>54.94</v>
      </c>
      <c r="K3673" s="36">
        <v>3940</v>
      </c>
      <c r="L3673" s="36">
        <v>-27824.19</v>
      </c>
      <c r="M3673" s="36">
        <v>-556.48</v>
      </c>
      <c r="N3673" s="36">
        <v>-21069.65</v>
      </c>
    </row>
    <row r="3674" spans="7:14" x14ac:dyDescent="0.35">
      <c r="G3674" s="37">
        <v>3660</v>
      </c>
      <c r="H3674" s="38">
        <v>1375</v>
      </c>
      <c r="I3674" s="38">
        <v>475</v>
      </c>
      <c r="J3674" s="37">
        <v>28.95</v>
      </c>
      <c r="K3674" s="38">
        <v>3940</v>
      </c>
      <c r="L3674" s="38">
        <v>98935.21</v>
      </c>
      <c r="M3674" s="38">
        <v>1978.7</v>
      </c>
      <c r="N3674" s="38">
        <v>68270.67</v>
      </c>
    </row>
    <row r="3675" spans="7:14" x14ac:dyDescent="0.35">
      <c r="G3675">
        <v>3661</v>
      </c>
      <c r="H3675" s="36">
        <v>1375</v>
      </c>
      <c r="I3675" s="36">
        <v>1220.8399999999999</v>
      </c>
      <c r="J3675">
        <v>55.03</v>
      </c>
      <c r="K3675" s="36">
        <v>3940</v>
      </c>
      <c r="L3675" s="36">
        <v>148258.79</v>
      </c>
      <c r="M3675" s="36">
        <v>2965.18</v>
      </c>
      <c r="N3675" s="36">
        <v>99217.33</v>
      </c>
    </row>
    <row r="3676" spans="7:14" x14ac:dyDescent="0.35">
      <c r="G3676" s="37">
        <v>3662</v>
      </c>
      <c r="H3676" s="38">
        <v>1375</v>
      </c>
      <c r="I3676" s="38">
        <v>4560.0600000000004</v>
      </c>
      <c r="J3676" s="37">
        <v>52.5</v>
      </c>
      <c r="K3676" s="38">
        <v>3940</v>
      </c>
      <c r="L3676" s="38">
        <v>-33930.699999999997</v>
      </c>
      <c r="M3676" s="38">
        <v>-678.61</v>
      </c>
      <c r="N3676" s="38">
        <v>-29193</v>
      </c>
    </row>
    <row r="3677" spans="7:14" x14ac:dyDescent="0.35">
      <c r="G3677">
        <v>3663</v>
      </c>
      <c r="H3677" s="36">
        <v>1375</v>
      </c>
      <c r="I3677" s="36">
        <v>4472.07</v>
      </c>
      <c r="J3677">
        <v>76.83</v>
      </c>
      <c r="K3677" s="36">
        <v>14300</v>
      </c>
      <c r="L3677" s="36">
        <v>753662.33</v>
      </c>
      <c r="M3677" s="36">
        <v>15073.25</v>
      </c>
      <c r="N3677" s="36">
        <v>515909.53</v>
      </c>
    </row>
    <row r="3678" spans="7:14" x14ac:dyDescent="0.35">
      <c r="G3678" s="37">
        <v>3664</v>
      </c>
      <c r="H3678" s="38">
        <v>1375</v>
      </c>
      <c r="I3678" s="38">
        <v>3461.36</v>
      </c>
      <c r="J3678" s="37">
        <v>46.01</v>
      </c>
      <c r="K3678" s="38">
        <v>14300</v>
      </c>
      <c r="L3678" s="38">
        <v>497325.73</v>
      </c>
      <c r="M3678" s="38">
        <v>9946.51</v>
      </c>
      <c r="N3678" s="38">
        <v>315207.75</v>
      </c>
    </row>
    <row r="3679" spans="7:14" x14ac:dyDescent="0.35">
      <c r="G3679">
        <v>3665</v>
      </c>
      <c r="H3679" s="36">
        <v>1375</v>
      </c>
      <c r="I3679" s="36">
        <v>1354.27</v>
      </c>
      <c r="J3679">
        <v>64.03</v>
      </c>
      <c r="K3679" s="36">
        <v>3940</v>
      </c>
      <c r="L3679" s="36">
        <v>164176.62</v>
      </c>
      <c r="M3679" s="36">
        <v>3283.53</v>
      </c>
      <c r="N3679" s="36">
        <v>124012.78</v>
      </c>
    </row>
    <row r="3680" spans="7:14" x14ac:dyDescent="0.35">
      <c r="G3680" s="37">
        <v>3666</v>
      </c>
      <c r="H3680" s="38">
        <v>1375</v>
      </c>
      <c r="I3680" s="38">
        <v>2215.09</v>
      </c>
      <c r="J3680" s="37">
        <v>40.78</v>
      </c>
      <c r="K3680" s="38">
        <v>3940</v>
      </c>
      <c r="L3680" s="38">
        <v>68960.88</v>
      </c>
      <c r="M3680" s="38">
        <v>1379.22</v>
      </c>
      <c r="N3680" s="38">
        <v>48252.22</v>
      </c>
    </row>
    <row r="3681" spans="7:14" x14ac:dyDescent="0.35">
      <c r="G3681">
        <v>3667</v>
      </c>
      <c r="H3681" s="36">
        <v>1375</v>
      </c>
      <c r="I3681" s="36">
        <v>1213.8599999999999</v>
      </c>
      <c r="J3681">
        <v>53.59</v>
      </c>
      <c r="K3681" s="36">
        <v>3940</v>
      </c>
      <c r="L3681" s="36">
        <v>144705.99</v>
      </c>
      <c r="M3681" s="36">
        <v>2894.12</v>
      </c>
      <c r="N3681" s="36">
        <v>113300.95</v>
      </c>
    </row>
    <row r="3682" spans="7:14" x14ac:dyDescent="0.35">
      <c r="G3682" s="37">
        <v>3668</v>
      </c>
      <c r="H3682" s="38">
        <v>1375</v>
      </c>
      <c r="I3682" s="38">
        <v>817.22</v>
      </c>
      <c r="J3682" s="37">
        <v>76.16</v>
      </c>
      <c r="K3682" s="38">
        <v>3940</v>
      </c>
      <c r="L3682" s="38">
        <v>236470.15</v>
      </c>
      <c r="M3682" s="38">
        <v>4729.3999999999996</v>
      </c>
      <c r="N3682" s="38">
        <v>130484.2</v>
      </c>
    </row>
    <row r="3683" spans="7:14" x14ac:dyDescent="0.35">
      <c r="G3683">
        <v>3669</v>
      </c>
      <c r="H3683" s="36">
        <v>1375</v>
      </c>
      <c r="I3683" s="36">
        <v>2023.99</v>
      </c>
      <c r="J3683">
        <v>55.74</v>
      </c>
      <c r="K3683" s="36">
        <v>3940</v>
      </c>
      <c r="L3683" s="36">
        <v>105421.15</v>
      </c>
      <c r="M3683" s="36">
        <v>2108.42</v>
      </c>
      <c r="N3683" s="36">
        <v>69611.42</v>
      </c>
    </row>
    <row r="3684" spans="7:14" x14ac:dyDescent="0.35">
      <c r="G3684" s="37">
        <v>3670</v>
      </c>
      <c r="H3684" s="38">
        <v>1375</v>
      </c>
      <c r="I3684" s="38">
        <v>2963.94</v>
      </c>
      <c r="J3684" s="37">
        <v>60.02</v>
      </c>
      <c r="K3684" s="38">
        <v>8400</v>
      </c>
      <c r="L3684" s="38">
        <v>324907.49</v>
      </c>
      <c r="M3684" s="38">
        <v>6498.15</v>
      </c>
      <c r="N3684" s="38">
        <v>220771.53</v>
      </c>
    </row>
    <row r="3685" spans="7:14" x14ac:dyDescent="0.35">
      <c r="G3685">
        <v>3671</v>
      </c>
      <c r="H3685" s="36">
        <v>1375</v>
      </c>
      <c r="I3685" s="36">
        <v>1927.68</v>
      </c>
      <c r="J3685">
        <v>70.790000000000006</v>
      </c>
      <c r="K3685" s="36">
        <v>3940</v>
      </c>
      <c r="L3685" s="36">
        <v>141082.62</v>
      </c>
      <c r="M3685" s="36">
        <v>2821.65</v>
      </c>
      <c r="N3685" s="36">
        <v>73681.39</v>
      </c>
    </row>
    <row r="3686" spans="7:14" x14ac:dyDescent="0.35">
      <c r="G3686" s="37">
        <v>3672</v>
      </c>
      <c r="H3686" s="38">
        <v>1375</v>
      </c>
      <c r="I3686" s="38">
        <v>3131.96</v>
      </c>
      <c r="J3686" s="37">
        <v>75.97</v>
      </c>
      <c r="K3686" s="38">
        <v>3940</v>
      </c>
      <c r="L3686" s="38">
        <v>60008.44</v>
      </c>
      <c r="M3686" s="38">
        <v>1200.17</v>
      </c>
      <c r="N3686" s="38">
        <v>38047</v>
      </c>
    </row>
    <row r="3687" spans="7:14" x14ac:dyDescent="0.35">
      <c r="G3687">
        <v>3673</v>
      </c>
      <c r="H3687" s="36">
        <v>1375</v>
      </c>
      <c r="I3687" s="36">
        <v>1622.02</v>
      </c>
      <c r="J3687">
        <v>35.380000000000003</v>
      </c>
      <c r="K3687" s="36">
        <v>14300</v>
      </c>
      <c r="L3687" s="36">
        <v>447126.33</v>
      </c>
      <c r="M3687" s="36">
        <v>8942.5300000000007</v>
      </c>
      <c r="N3687" s="36">
        <v>352367.13</v>
      </c>
    </row>
    <row r="3688" spans="7:14" x14ac:dyDescent="0.35">
      <c r="G3688" s="37">
        <v>3674</v>
      </c>
      <c r="H3688" s="38">
        <v>1375</v>
      </c>
      <c r="I3688" s="38">
        <v>1860.08</v>
      </c>
      <c r="J3688" s="37">
        <v>34.58</v>
      </c>
      <c r="K3688" s="38">
        <v>3940</v>
      </c>
      <c r="L3688" s="38">
        <v>70551.72</v>
      </c>
      <c r="M3688" s="38">
        <v>1411.03</v>
      </c>
      <c r="N3688" s="38">
        <v>45385.84</v>
      </c>
    </row>
    <row r="3689" spans="7:14" x14ac:dyDescent="0.35">
      <c r="G3689">
        <v>3675</v>
      </c>
      <c r="H3689" s="36">
        <v>1375</v>
      </c>
      <c r="I3689" s="36">
        <v>3995.23</v>
      </c>
      <c r="J3689">
        <v>52.28</v>
      </c>
      <c r="K3689" s="36">
        <v>3940</v>
      </c>
      <c r="L3689" s="36">
        <v>-4262.79</v>
      </c>
      <c r="M3689" s="36">
        <v>-85.26</v>
      </c>
      <c r="N3689" s="36">
        <v>-2196.83</v>
      </c>
    </row>
    <row r="3690" spans="7:14" x14ac:dyDescent="0.35">
      <c r="G3690" s="37">
        <v>3676</v>
      </c>
      <c r="H3690" s="38">
        <v>1375</v>
      </c>
      <c r="I3690" s="38">
        <v>4415.91</v>
      </c>
      <c r="J3690" s="37">
        <v>97.04</v>
      </c>
      <c r="K3690" s="38">
        <v>8400</v>
      </c>
      <c r="L3690" s="38">
        <v>385238.66</v>
      </c>
      <c r="M3690" s="38">
        <v>7704.77</v>
      </c>
      <c r="N3690" s="38">
        <v>343084.57</v>
      </c>
    </row>
    <row r="3691" spans="7:14" x14ac:dyDescent="0.35">
      <c r="G3691">
        <v>3677</v>
      </c>
      <c r="H3691" s="36">
        <v>1375</v>
      </c>
      <c r="I3691" s="36">
        <v>1745.76</v>
      </c>
      <c r="J3691">
        <v>49.56</v>
      </c>
      <c r="K3691" s="36">
        <v>8400</v>
      </c>
      <c r="L3691" s="36">
        <v>328379.90999999997</v>
      </c>
      <c r="M3691" s="36">
        <v>6567.6</v>
      </c>
      <c r="N3691" s="36">
        <v>213237.96</v>
      </c>
    </row>
    <row r="3692" spans="7:14" x14ac:dyDescent="0.35">
      <c r="G3692" s="37">
        <v>3678</v>
      </c>
      <c r="H3692" s="38">
        <v>1375</v>
      </c>
      <c r="I3692" s="38">
        <v>2943.28</v>
      </c>
      <c r="J3692" s="37">
        <v>42.13</v>
      </c>
      <c r="K3692" s="38">
        <v>3940</v>
      </c>
      <c r="L3692" s="38">
        <v>40613.519999999997</v>
      </c>
      <c r="M3692" s="38">
        <v>812.27</v>
      </c>
      <c r="N3692" s="38">
        <v>34004.32</v>
      </c>
    </row>
    <row r="3693" spans="7:14" x14ac:dyDescent="0.35">
      <c r="G3693">
        <v>3679</v>
      </c>
      <c r="H3693" s="36">
        <v>1375</v>
      </c>
      <c r="I3693" s="36">
        <v>1535.18</v>
      </c>
      <c r="J3693">
        <v>51.68</v>
      </c>
      <c r="K3693" s="36">
        <v>8400</v>
      </c>
      <c r="L3693" s="36">
        <v>353424.04</v>
      </c>
      <c r="M3693" s="36">
        <v>7068.48</v>
      </c>
      <c r="N3693" s="36">
        <v>202659.07</v>
      </c>
    </row>
    <row r="3694" spans="7:14" x14ac:dyDescent="0.35">
      <c r="G3694" s="37">
        <v>3680</v>
      </c>
      <c r="H3694" s="38">
        <v>1375</v>
      </c>
      <c r="I3694" s="38">
        <v>456.01</v>
      </c>
      <c r="J3694" s="37">
        <v>22.66</v>
      </c>
      <c r="K3694" s="38">
        <v>3940</v>
      </c>
      <c r="L3694" s="38">
        <v>77572.570000000007</v>
      </c>
      <c r="M3694" s="38">
        <v>1551.45</v>
      </c>
      <c r="N3694" s="38">
        <v>49935.49</v>
      </c>
    </row>
    <row r="3695" spans="7:14" x14ac:dyDescent="0.35">
      <c r="G3695">
        <v>3681</v>
      </c>
      <c r="H3695" s="36">
        <v>1375</v>
      </c>
      <c r="I3695" s="36">
        <v>3741.71</v>
      </c>
      <c r="J3695">
        <v>33.33</v>
      </c>
      <c r="K3695" s="36">
        <v>3940</v>
      </c>
      <c r="L3695" s="36">
        <v>5234.03</v>
      </c>
      <c r="M3695" s="36">
        <v>104.68</v>
      </c>
      <c r="N3695" s="36">
        <v>2748.93</v>
      </c>
    </row>
    <row r="3696" spans="7:14" x14ac:dyDescent="0.35">
      <c r="G3696" s="37">
        <v>3682</v>
      </c>
      <c r="H3696" s="38">
        <v>1375</v>
      </c>
      <c r="I3696" s="38">
        <v>1020.82</v>
      </c>
      <c r="J3696" s="37">
        <v>31.26</v>
      </c>
      <c r="K3696" s="38">
        <v>3940</v>
      </c>
      <c r="L3696" s="38">
        <v>89880.58</v>
      </c>
      <c r="M3696" s="38">
        <v>1797.61</v>
      </c>
      <c r="N3696" s="38">
        <v>56819.7</v>
      </c>
    </row>
    <row r="3697" spans="7:14" x14ac:dyDescent="0.35">
      <c r="G3697">
        <v>3683</v>
      </c>
      <c r="H3697" s="36">
        <v>1375</v>
      </c>
      <c r="I3697" s="36">
        <v>2243.42</v>
      </c>
      <c r="J3697">
        <v>15.58</v>
      </c>
      <c r="K3697" s="36">
        <v>8400</v>
      </c>
      <c r="L3697" s="36">
        <v>94530.16</v>
      </c>
      <c r="M3697" s="36">
        <v>1890.6</v>
      </c>
      <c r="N3697" s="36">
        <v>84426.06</v>
      </c>
    </row>
    <row r="3698" spans="7:14" x14ac:dyDescent="0.35">
      <c r="G3698" s="37">
        <v>3684</v>
      </c>
      <c r="H3698" s="38">
        <v>1375</v>
      </c>
      <c r="I3698" s="38">
        <v>2537.8200000000002</v>
      </c>
      <c r="J3698" s="37">
        <v>60.61</v>
      </c>
      <c r="K3698" s="38">
        <v>8400</v>
      </c>
      <c r="L3698" s="38">
        <v>353929.91</v>
      </c>
      <c r="M3698" s="38">
        <v>7078.6</v>
      </c>
      <c r="N3698" s="38">
        <v>246285.12</v>
      </c>
    </row>
    <row r="3699" spans="7:14" x14ac:dyDescent="0.35">
      <c r="G3699">
        <v>3685</v>
      </c>
      <c r="H3699" s="36">
        <v>1375</v>
      </c>
      <c r="I3699" s="36">
        <v>1085.46</v>
      </c>
      <c r="J3699">
        <v>41.86</v>
      </c>
      <c r="K3699" s="36">
        <v>3940</v>
      </c>
      <c r="L3699" s="36">
        <v>118104.49</v>
      </c>
      <c r="M3699" s="36">
        <v>2362.09</v>
      </c>
      <c r="N3699" s="36">
        <v>63603.14</v>
      </c>
    </row>
    <row r="3700" spans="7:14" x14ac:dyDescent="0.35">
      <c r="G3700" s="37">
        <v>3686</v>
      </c>
      <c r="H3700" s="38">
        <v>1375</v>
      </c>
      <c r="I3700" s="38">
        <v>653.87</v>
      </c>
      <c r="J3700" s="37">
        <v>32.72</v>
      </c>
      <c r="K3700" s="38">
        <v>3940</v>
      </c>
      <c r="L3700" s="38">
        <v>106149.36</v>
      </c>
      <c r="M3700" s="38">
        <v>2122.9899999999998</v>
      </c>
      <c r="N3700" s="38">
        <v>85670.9</v>
      </c>
    </row>
    <row r="3701" spans="7:14" x14ac:dyDescent="0.35">
      <c r="G3701">
        <v>3687</v>
      </c>
      <c r="H3701" s="36">
        <v>1375</v>
      </c>
      <c r="I3701" s="36">
        <v>1870.46</v>
      </c>
      <c r="J3701">
        <v>50.55</v>
      </c>
      <c r="K3701" s="36">
        <v>8400</v>
      </c>
      <c r="L3701" s="36">
        <v>328709.56</v>
      </c>
      <c r="M3701" s="36">
        <v>6574.19</v>
      </c>
      <c r="N3701" s="36">
        <v>284939.07</v>
      </c>
    </row>
    <row r="3702" spans="7:14" x14ac:dyDescent="0.35">
      <c r="G3702" s="37">
        <v>3688</v>
      </c>
      <c r="H3702" s="38">
        <v>1375</v>
      </c>
      <c r="I3702" s="38">
        <v>4770.97</v>
      </c>
      <c r="J3702" s="37">
        <v>41.75</v>
      </c>
      <c r="K3702" s="38">
        <v>3940</v>
      </c>
      <c r="L3702" s="38">
        <v>-36071.760000000002</v>
      </c>
      <c r="M3702" s="38">
        <v>-721.44</v>
      </c>
      <c r="N3702" s="38">
        <v>-22077.53</v>
      </c>
    </row>
    <row r="3703" spans="7:14" x14ac:dyDescent="0.35">
      <c r="G3703">
        <v>3689</v>
      </c>
      <c r="H3703" s="36">
        <v>1375</v>
      </c>
      <c r="I3703" s="36">
        <v>3152.65</v>
      </c>
      <c r="J3703">
        <v>45.11</v>
      </c>
      <c r="K3703" s="36">
        <v>3940</v>
      </c>
      <c r="L3703" s="36">
        <v>34145.22</v>
      </c>
      <c r="M3703" s="36">
        <v>682.9</v>
      </c>
      <c r="N3703" s="36">
        <v>23867.39</v>
      </c>
    </row>
    <row r="3704" spans="7:14" x14ac:dyDescent="0.35">
      <c r="G3704" s="37">
        <v>3690</v>
      </c>
      <c r="H3704" s="38">
        <v>1375</v>
      </c>
      <c r="I3704" s="38">
        <v>2030.77</v>
      </c>
      <c r="J3704" s="37">
        <v>41.36</v>
      </c>
      <c r="K3704" s="38">
        <v>8400</v>
      </c>
      <c r="L3704" s="38">
        <v>262029.99</v>
      </c>
      <c r="M3704" s="38">
        <v>5240.6000000000004</v>
      </c>
      <c r="N3704" s="38">
        <v>230838.43</v>
      </c>
    </row>
    <row r="3705" spans="7:14" x14ac:dyDescent="0.35">
      <c r="G3705">
        <v>3691</v>
      </c>
      <c r="H3705" s="36">
        <v>1375</v>
      </c>
      <c r="I3705" s="36">
        <v>386.77</v>
      </c>
      <c r="J3705">
        <v>2.2400000000000002</v>
      </c>
      <c r="K3705" s="36">
        <v>3940</v>
      </c>
      <c r="L3705" s="36">
        <v>6575.88</v>
      </c>
      <c r="M3705" s="36">
        <v>131.52000000000001</v>
      </c>
      <c r="N3705" s="36">
        <v>5182.0200000000004</v>
      </c>
    </row>
    <row r="3706" spans="7:14" x14ac:dyDescent="0.35">
      <c r="G3706" s="37">
        <v>3692</v>
      </c>
      <c r="H3706" s="38">
        <v>1375</v>
      </c>
      <c r="I3706" s="38">
        <v>3081.31</v>
      </c>
      <c r="J3706" s="37">
        <v>58.84</v>
      </c>
      <c r="K3706" s="38">
        <v>3940</v>
      </c>
      <c r="L3706" s="38">
        <v>49150.34</v>
      </c>
      <c r="M3706" s="38">
        <v>983.01</v>
      </c>
      <c r="N3706" s="38">
        <v>37811.379999999997</v>
      </c>
    </row>
    <row r="3707" spans="7:14" x14ac:dyDescent="0.35">
      <c r="G3707">
        <v>3693</v>
      </c>
      <c r="H3707" s="36">
        <v>1375</v>
      </c>
      <c r="I3707" s="36">
        <v>642.84</v>
      </c>
      <c r="J3707">
        <v>27.99</v>
      </c>
      <c r="K3707" s="36">
        <v>3940</v>
      </c>
      <c r="L3707" s="36">
        <v>90907.47</v>
      </c>
      <c r="M3707" s="36">
        <v>1818.15</v>
      </c>
      <c r="N3707" s="36">
        <v>57531.28</v>
      </c>
    </row>
    <row r="3708" spans="7:14" x14ac:dyDescent="0.35">
      <c r="G3708" s="37">
        <v>3694</v>
      </c>
      <c r="H3708" s="38">
        <v>1375</v>
      </c>
      <c r="I3708" s="38">
        <v>2804.21</v>
      </c>
      <c r="J3708" s="37">
        <v>36.049999999999997</v>
      </c>
      <c r="K3708" s="38">
        <v>3940</v>
      </c>
      <c r="L3708" s="38">
        <v>39568.28</v>
      </c>
      <c r="M3708" s="38">
        <v>791.37</v>
      </c>
      <c r="N3708" s="38">
        <v>28147.29</v>
      </c>
    </row>
    <row r="3709" spans="7:14" x14ac:dyDescent="0.35">
      <c r="G3709">
        <v>3695</v>
      </c>
      <c r="H3709" s="36">
        <v>1375</v>
      </c>
      <c r="I3709" s="36">
        <v>3809.36</v>
      </c>
      <c r="J3709">
        <v>34.22</v>
      </c>
      <c r="K3709" s="36">
        <v>8400</v>
      </c>
      <c r="L3709" s="36">
        <v>155711.5</v>
      </c>
      <c r="M3709" s="36">
        <v>3114.23</v>
      </c>
      <c r="N3709" s="36">
        <v>109795.9</v>
      </c>
    </row>
    <row r="3710" spans="7:14" x14ac:dyDescent="0.35">
      <c r="G3710" s="37">
        <v>3696</v>
      </c>
      <c r="H3710" s="38">
        <v>1375</v>
      </c>
      <c r="I3710" s="38">
        <v>2233.21</v>
      </c>
      <c r="J3710" s="37">
        <v>42.15</v>
      </c>
      <c r="K3710" s="38">
        <v>3940</v>
      </c>
      <c r="L3710" s="38">
        <v>70565.3</v>
      </c>
      <c r="M3710" s="38">
        <v>1411.31</v>
      </c>
      <c r="N3710" s="38">
        <v>40741.480000000003</v>
      </c>
    </row>
    <row r="3711" spans="7:14" x14ac:dyDescent="0.35">
      <c r="G3711">
        <v>3697</v>
      </c>
      <c r="H3711" s="36">
        <v>1375</v>
      </c>
      <c r="I3711" s="36">
        <v>1637.18</v>
      </c>
      <c r="J3711">
        <v>32.11</v>
      </c>
      <c r="K3711" s="36">
        <v>3940</v>
      </c>
      <c r="L3711" s="36">
        <v>72578.78</v>
      </c>
      <c r="M3711" s="36">
        <v>1451.58</v>
      </c>
      <c r="N3711" s="36">
        <v>57238.04</v>
      </c>
    </row>
    <row r="3712" spans="7:14" x14ac:dyDescent="0.35">
      <c r="G3712" s="37">
        <v>3698</v>
      </c>
      <c r="H3712" s="38">
        <v>1375</v>
      </c>
      <c r="I3712" s="38">
        <v>427.44</v>
      </c>
      <c r="J3712" s="37">
        <v>42.92</v>
      </c>
      <c r="K3712" s="38">
        <v>3940</v>
      </c>
      <c r="L3712" s="38">
        <v>149369.42000000001</v>
      </c>
      <c r="M3712" s="38">
        <v>2987.39</v>
      </c>
      <c r="N3712" s="38">
        <v>94247.76</v>
      </c>
    </row>
    <row r="3713" spans="7:14" x14ac:dyDescent="0.35">
      <c r="G3713">
        <v>3699</v>
      </c>
      <c r="H3713" s="36">
        <v>1375</v>
      </c>
      <c r="I3713" s="36">
        <v>318.93</v>
      </c>
      <c r="J3713">
        <v>37.47</v>
      </c>
      <c r="K3713" s="36">
        <v>3940</v>
      </c>
      <c r="L3713" s="36">
        <v>134323.99</v>
      </c>
      <c r="M3713" s="36">
        <v>2686.48</v>
      </c>
      <c r="N3713" s="36">
        <v>101142.88</v>
      </c>
    </row>
    <row r="3714" spans="7:14" x14ac:dyDescent="0.35">
      <c r="G3714" s="37">
        <v>3700</v>
      </c>
      <c r="H3714" s="38">
        <v>1375</v>
      </c>
      <c r="I3714" s="38">
        <v>2264.13</v>
      </c>
      <c r="J3714" s="37">
        <v>22.2</v>
      </c>
      <c r="K3714" s="38">
        <v>3940</v>
      </c>
      <c r="L3714" s="38">
        <v>35823.08</v>
      </c>
      <c r="M3714" s="38">
        <v>716.46</v>
      </c>
      <c r="N3714" s="38">
        <v>26245.85</v>
      </c>
    </row>
    <row r="3715" spans="7:14" x14ac:dyDescent="0.35">
      <c r="G3715">
        <v>3701</v>
      </c>
      <c r="H3715" s="36">
        <v>1375</v>
      </c>
      <c r="I3715" s="36">
        <v>4440.0600000000004</v>
      </c>
      <c r="J3715">
        <v>70.319999999999993</v>
      </c>
      <c r="K3715" s="36">
        <v>3940</v>
      </c>
      <c r="L3715" s="36">
        <v>-36540.54</v>
      </c>
      <c r="M3715" s="36">
        <v>-730.81</v>
      </c>
      <c r="N3715" s="36">
        <v>-24761.29</v>
      </c>
    </row>
    <row r="3716" spans="7:14" x14ac:dyDescent="0.35">
      <c r="G3716" s="37">
        <v>3702</v>
      </c>
      <c r="H3716" s="38">
        <v>1375</v>
      </c>
      <c r="I3716" s="38">
        <v>1371.5</v>
      </c>
      <c r="J3716" s="37">
        <v>40.85</v>
      </c>
      <c r="K3716" s="38">
        <v>3940</v>
      </c>
      <c r="L3716" s="38">
        <v>103544.39</v>
      </c>
      <c r="M3716" s="38">
        <v>2070.89</v>
      </c>
      <c r="N3716" s="38">
        <v>64377.82</v>
      </c>
    </row>
    <row r="3717" spans="7:14" x14ac:dyDescent="0.35">
      <c r="G3717">
        <v>3703</v>
      </c>
      <c r="H3717" s="36">
        <v>1375</v>
      </c>
      <c r="I3717" s="36">
        <v>2955.47</v>
      </c>
      <c r="J3717">
        <v>26.44</v>
      </c>
      <c r="K3717" s="36">
        <v>3940</v>
      </c>
      <c r="L3717" s="36">
        <v>24655.66</v>
      </c>
      <c r="M3717" s="36">
        <v>493.11</v>
      </c>
      <c r="N3717" s="36">
        <v>12868.33</v>
      </c>
    </row>
    <row r="3718" spans="7:14" x14ac:dyDescent="0.35">
      <c r="G3718" s="37">
        <v>3704</v>
      </c>
      <c r="H3718" s="38">
        <v>1375</v>
      </c>
      <c r="I3718" s="38">
        <v>3484.67</v>
      </c>
      <c r="J3718" s="37">
        <v>50.97</v>
      </c>
      <c r="K3718" s="38">
        <v>3940</v>
      </c>
      <c r="L3718" s="38">
        <v>21834.06</v>
      </c>
      <c r="M3718" s="38">
        <v>436.68</v>
      </c>
      <c r="N3718" s="38">
        <v>17301.21</v>
      </c>
    </row>
    <row r="3719" spans="7:14" x14ac:dyDescent="0.35">
      <c r="G3719">
        <v>3705</v>
      </c>
      <c r="H3719" s="36">
        <v>1375</v>
      </c>
      <c r="I3719" s="36">
        <v>491.98</v>
      </c>
      <c r="J3719">
        <v>29.14</v>
      </c>
      <c r="K3719" s="36">
        <v>3940</v>
      </c>
      <c r="L3719" s="36">
        <v>99107.75</v>
      </c>
      <c r="M3719" s="36">
        <v>1982.15</v>
      </c>
      <c r="N3719" s="36">
        <v>85084.19</v>
      </c>
    </row>
    <row r="3720" spans="7:14" x14ac:dyDescent="0.35">
      <c r="G3720" s="37">
        <v>3706</v>
      </c>
      <c r="H3720" s="38">
        <v>1375</v>
      </c>
      <c r="I3720" s="38">
        <v>934.88</v>
      </c>
      <c r="J3720" s="37">
        <v>63.48</v>
      </c>
      <c r="K3720" s="38">
        <v>3940</v>
      </c>
      <c r="L3720" s="38">
        <v>189399.83</v>
      </c>
      <c r="M3720" s="38">
        <v>3788</v>
      </c>
      <c r="N3720" s="38">
        <v>137974.6</v>
      </c>
    </row>
    <row r="3721" spans="7:14" x14ac:dyDescent="0.35">
      <c r="G3721">
        <v>3707</v>
      </c>
      <c r="H3721" s="36">
        <v>1375</v>
      </c>
      <c r="I3721" s="36">
        <v>1790.13</v>
      </c>
      <c r="J3721">
        <v>22.25</v>
      </c>
      <c r="K3721" s="36">
        <v>3940</v>
      </c>
      <c r="L3721" s="36">
        <v>46459.839999999997</v>
      </c>
      <c r="M3721" s="36">
        <v>929.2</v>
      </c>
      <c r="N3721" s="36">
        <v>31653.72</v>
      </c>
    </row>
    <row r="3722" spans="7:14" x14ac:dyDescent="0.35">
      <c r="G3722" s="37">
        <v>3708</v>
      </c>
      <c r="H3722" s="38">
        <v>1375</v>
      </c>
      <c r="I3722" s="38">
        <v>3416.45</v>
      </c>
      <c r="J3722" s="37">
        <v>48.4</v>
      </c>
      <c r="K3722" s="38">
        <v>3940</v>
      </c>
      <c r="L3722" s="38">
        <v>23966.16</v>
      </c>
      <c r="M3722" s="38">
        <v>479.32</v>
      </c>
      <c r="N3722" s="38">
        <v>19383.8</v>
      </c>
    </row>
    <row r="3723" spans="7:14" x14ac:dyDescent="0.35">
      <c r="G3723">
        <v>3709</v>
      </c>
      <c r="H3723" s="36">
        <v>1375</v>
      </c>
      <c r="I3723" s="36">
        <v>2307.37</v>
      </c>
      <c r="J3723">
        <v>78.58</v>
      </c>
      <c r="K3723" s="36">
        <v>3940</v>
      </c>
      <c r="L3723" s="36">
        <v>126915.78</v>
      </c>
      <c r="M3723" s="36">
        <v>2538.3200000000002</v>
      </c>
      <c r="N3723" s="36">
        <v>69017.02</v>
      </c>
    </row>
    <row r="3724" spans="7:14" x14ac:dyDescent="0.35">
      <c r="G3724" s="37">
        <v>3710</v>
      </c>
      <c r="H3724" s="38">
        <v>1375</v>
      </c>
      <c r="I3724" s="38">
        <v>3724.14</v>
      </c>
      <c r="J3724" s="37">
        <v>32.020000000000003</v>
      </c>
      <c r="K3724" s="38">
        <v>3940</v>
      </c>
      <c r="L3724" s="38">
        <v>5537.67</v>
      </c>
      <c r="M3724" s="38">
        <v>110.75</v>
      </c>
      <c r="N3724" s="38">
        <v>3214.4</v>
      </c>
    </row>
    <row r="3725" spans="7:14" x14ac:dyDescent="0.35">
      <c r="G3725">
        <v>3711</v>
      </c>
      <c r="H3725" s="36">
        <v>1375</v>
      </c>
      <c r="I3725" s="36">
        <v>4364.47</v>
      </c>
      <c r="J3725">
        <v>34.94</v>
      </c>
      <c r="K3725" s="36">
        <v>8400</v>
      </c>
      <c r="L3725" s="36">
        <v>139620.92000000001</v>
      </c>
      <c r="M3725" s="36">
        <v>2792.42</v>
      </c>
      <c r="N3725" s="36">
        <v>98088.51</v>
      </c>
    </row>
    <row r="3726" spans="7:14" x14ac:dyDescent="0.35">
      <c r="G3726" s="37">
        <v>3712</v>
      </c>
      <c r="H3726" s="38">
        <v>1375</v>
      </c>
      <c r="I3726" s="38">
        <v>3840.19</v>
      </c>
      <c r="J3726" s="37">
        <v>54.58</v>
      </c>
      <c r="K3726" s="38">
        <v>3940</v>
      </c>
      <c r="L3726" s="38">
        <v>4072.99</v>
      </c>
      <c r="M3726" s="38">
        <v>81.459999999999994</v>
      </c>
      <c r="N3726" s="38">
        <v>2932.45</v>
      </c>
    </row>
    <row r="3727" spans="7:14" x14ac:dyDescent="0.35">
      <c r="G3727">
        <v>3713</v>
      </c>
      <c r="H3727" s="36">
        <v>1375</v>
      </c>
      <c r="I3727" s="36">
        <v>4962.79</v>
      </c>
      <c r="J3727">
        <v>86.91</v>
      </c>
      <c r="K3727" s="36">
        <v>8400</v>
      </c>
      <c r="L3727" s="36">
        <v>297364.89</v>
      </c>
      <c r="M3727" s="36">
        <v>5947.3</v>
      </c>
      <c r="N3727" s="36">
        <v>262782.40000000002</v>
      </c>
    </row>
    <row r="3728" spans="7:14" x14ac:dyDescent="0.35">
      <c r="G3728" s="37">
        <v>3714</v>
      </c>
      <c r="H3728" s="38">
        <v>1375</v>
      </c>
      <c r="I3728" s="38">
        <v>3820.93</v>
      </c>
      <c r="J3728" s="37">
        <v>44.78</v>
      </c>
      <c r="K3728" s="38">
        <v>8400</v>
      </c>
      <c r="L3728" s="38">
        <v>203660.02</v>
      </c>
      <c r="M3728" s="38">
        <v>4073.2</v>
      </c>
      <c r="N3728" s="38">
        <v>139556.82999999999</v>
      </c>
    </row>
    <row r="3729" spans="7:14" x14ac:dyDescent="0.35">
      <c r="G3729">
        <v>3715</v>
      </c>
      <c r="H3729" s="36">
        <v>1375</v>
      </c>
      <c r="I3729" s="36">
        <v>4290.46</v>
      </c>
      <c r="J3729">
        <v>56.87</v>
      </c>
      <c r="K3729" s="36">
        <v>3940</v>
      </c>
      <c r="L3729" s="36">
        <v>-21305.66</v>
      </c>
      <c r="M3729" s="36">
        <v>-426.11</v>
      </c>
      <c r="N3729" s="36">
        <v>-14097.98</v>
      </c>
    </row>
    <row r="3730" spans="7:14" x14ac:dyDescent="0.35">
      <c r="G3730" s="37">
        <v>3716</v>
      </c>
      <c r="H3730" s="38">
        <v>1375</v>
      </c>
      <c r="I3730" s="38">
        <v>4195.3599999999997</v>
      </c>
      <c r="J3730" s="37">
        <v>31.52</v>
      </c>
      <c r="K3730" s="38">
        <v>3940</v>
      </c>
      <c r="L3730" s="38">
        <v>-9424.4500000000007</v>
      </c>
      <c r="M3730" s="38">
        <v>-188.49</v>
      </c>
      <c r="N3730" s="38">
        <v>-5120.75</v>
      </c>
    </row>
    <row r="3731" spans="7:14" x14ac:dyDescent="0.35">
      <c r="G3731">
        <v>3717</v>
      </c>
      <c r="H3731" s="36">
        <v>1375</v>
      </c>
      <c r="I3731" s="36">
        <v>3705.28</v>
      </c>
      <c r="J3731">
        <v>56.52</v>
      </c>
      <c r="K3731" s="36">
        <v>3940</v>
      </c>
      <c r="L3731" s="36">
        <v>11891.51</v>
      </c>
      <c r="M3731" s="36">
        <v>237.83</v>
      </c>
      <c r="N3731" s="36">
        <v>8318.83</v>
      </c>
    </row>
    <row r="3732" spans="7:14" x14ac:dyDescent="0.35">
      <c r="G3732" s="37">
        <v>3718</v>
      </c>
      <c r="H3732" s="38">
        <v>1375</v>
      </c>
      <c r="I3732" s="38">
        <v>4048.65</v>
      </c>
      <c r="J3732" s="37">
        <v>38.01</v>
      </c>
      <c r="K3732" s="38">
        <v>3940</v>
      </c>
      <c r="L3732" s="38">
        <v>-5504.69</v>
      </c>
      <c r="M3732" s="38">
        <v>-110.09</v>
      </c>
      <c r="N3732" s="38">
        <v>-4607.6899999999996</v>
      </c>
    </row>
    <row r="3733" spans="7:14" x14ac:dyDescent="0.35">
      <c r="G3733">
        <v>3719</v>
      </c>
      <c r="H3733" s="36">
        <v>1375</v>
      </c>
      <c r="I3733" s="36">
        <v>4686.4799999999996</v>
      </c>
      <c r="J3733">
        <v>55.18</v>
      </c>
      <c r="K3733" s="36">
        <v>3940</v>
      </c>
      <c r="L3733" s="36">
        <v>-42567.35</v>
      </c>
      <c r="M3733" s="36">
        <v>-851.35</v>
      </c>
      <c r="N3733" s="36">
        <v>-35244.800000000003</v>
      </c>
    </row>
    <row r="3734" spans="7:14" x14ac:dyDescent="0.35">
      <c r="G3734" s="37">
        <v>3720</v>
      </c>
      <c r="H3734" s="38">
        <v>1375</v>
      </c>
      <c r="I3734" s="38">
        <v>2481</v>
      </c>
      <c r="J3734" s="37">
        <v>25.72</v>
      </c>
      <c r="K3734" s="38">
        <v>3940</v>
      </c>
      <c r="L3734" s="38">
        <v>36146.49</v>
      </c>
      <c r="M3734" s="38">
        <v>722.93</v>
      </c>
      <c r="N3734" s="38">
        <v>30220.38</v>
      </c>
    </row>
    <row r="3735" spans="7:14" x14ac:dyDescent="0.35">
      <c r="G3735">
        <v>3721</v>
      </c>
      <c r="H3735" s="36">
        <v>1375</v>
      </c>
      <c r="I3735" s="36">
        <v>3263.78</v>
      </c>
      <c r="J3735">
        <v>51.13</v>
      </c>
      <c r="K3735" s="36">
        <v>8400</v>
      </c>
      <c r="L3735" s="36">
        <v>261226.29</v>
      </c>
      <c r="M3735" s="36">
        <v>5224.53</v>
      </c>
      <c r="N3735" s="36">
        <v>137035.67000000001</v>
      </c>
    </row>
    <row r="3736" spans="7:14" x14ac:dyDescent="0.35">
      <c r="G3736" s="37">
        <v>3722</v>
      </c>
      <c r="H3736" s="38">
        <v>1375</v>
      </c>
      <c r="I3736" s="38">
        <v>2671.71</v>
      </c>
      <c r="J3736" s="37">
        <v>37.14</v>
      </c>
      <c r="K3736" s="38">
        <v>3940</v>
      </c>
      <c r="L3736" s="38">
        <v>45724.01</v>
      </c>
      <c r="M3736" s="38">
        <v>914.48</v>
      </c>
      <c r="N3736" s="38">
        <v>26640.83</v>
      </c>
    </row>
    <row r="3737" spans="7:14" x14ac:dyDescent="0.35">
      <c r="G3737">
        <v>3723</v>
      </c>
      <c r="H3737" s="36">
        <v>1375</v>
      </c>
      <c r="I3737" s="36">
        <v>4284.9799999999996</v>
      </c>
      <c r="J3737">
        <v>58.5</v>
      </c>
      <c r="K3737" s="36">
        <v>8400</v>
      </c>
      <c r="L3737" s="36">
        <v>239373.08</v>
      </c>
      <c r="M3737" s="36">
        <v>4787.46</v>
      </c>
      <c r="N3737" s="36">
        <v>136465.04999999999</v>
      </c>
    </row>
    <row r="3738" spans="7:14" x14ac:dyDescent="0.35">
      <c r="G3738" s="37">
        <v>3724</v>
      </c>
      <c r="H3738" s="38">
        <v>1375</v>
      </c>
      <c r="I3738" s="38">
        <v>2270.5300000000002</v>
      </c>
      <c r="J3738" s="37">
        <v>62.01</v>
      </c>
      <c r="K3738" s="38">
        <v>8400</v>
      </c>
      <c r="L3738" s="38">
        <v>378708.46</v>
      </c>
      <c r="M3738" s="38">
        <v>7574.17</v>
      </c>
      <c r="N3738" s="38">
        <v>213525.9</v>
      </c>
    </row>
    <row r="3739" spans="7:14" x14ac:dyDescent="0.35">
      <c r="G3739">
        <v>3725</v>
      </c>
      <c r="H3739" s="36">
        <v>1375</v>
      </c>
      <c r="I3739" s="36">
        <v>4134.6899999999996</v>
      </c>
      <c r="J3739">
        <v>68.510000000000005</v>
      </c>
      <c r="K3739" s="36">
        <v>3940</v>
      </c>
      <c r="L3739" s="36">
        <v>-14713.69</v>
      </c>
      <c r="M3739" s="36">
        <v>-294.27</v>
      </c>
      <c r="N3739" s="36">
        <v>-12679.47</v>
      </c>
    </row>
    <row r="3740" spans="7:14" x14ac:dyDescent="0.35">
      <c r="G3740" s="37">
        <v>3726</v>
      </c>
      <c r="H3740" s="38">
        <v>1375</v>
      </c>
      <c r="I3740" s="38">
        <v>4036.9</v>
      </c>
      <c r="J3740" s="37">
        <v>93.69</v>
      </c>
      <c r="K3740" s="38">
        <v>14300</v>
      </c>
      <c r="L3740" s="38">
        <v>960199.64</v>
      </c>
      <c r="M3740" s="38">
        <v>19203.990000000002</v>
      </c>
      <c r="N3740" s="38">
        <v>594487.68999999994</v>
      </c>
    </row>
    <row r="3741" spans="7:14" x14ac:dyDescent="0.35">
      <c r="G3741">
        <v>3727</v>
      </c>
      <c r="H3741" s="36">
        <v>1375</v>
      </c>
      <c r="I3741" s="36">
        <v>4817.05</v>
      </c>
      <c r="J3741">
        <v>48.16</v>
      </c>
      <c r="K3741" s="36">
        <v>14300</v>
      </c>
      <c r="L3741" s="36">
        <v>455351.51</v>
      </c>
      <c r="M3741" s="36">
        <v>9107.0300000000007</v>
      </c>
      <c r="N3741" s="36">
        <v>281528.05</v>
      </c>
    </row>
    <row r="3742" spans="7:14" x14ac:dyDescent="0.35">
      <c r="G3742" s="37">
        <v>3728</v>
      </c>
      <c r="H3742" s="38">
        <v>1375</v>
      </c>
      <c r="I3742" s="38">
        <v>1394.82</v>
      </c>
      <c r="J3742" s="37">
        <v>57.95</v>
      </c>
      <c r="K3742" s="38">
        <v>3940</v>
      </c>
      <c r="L3742" s="38">
        <v>146113.10999999999</v>
      </c>
      <c r="M3742" s="38">
        <v>2922.26</v>
      </c>
      <c r="N3742" s="38">
        <v>118362.04</v>
      </c>
    </row>
    <row r="3743" spans="7:14" x14ac:dyDescent="0.35">
      <c r="G3743">
        <v>3729</v>
      </c>
      <c r="H3743" s="36">
        <v>1375</v>
      </c>
      <c r="I3743" s="36">
        <v>3606.17</v>
      </c>
      <c r="J3743">
        <v>12.43</v>
      </c>
      <c r="K3743" s="36">
        <v>3940</v>
      </c>
      <c r="L3743" s="36">
        <v>2773.09</v>
      </c>
      <c r="M3743" s="36">
        <v>55.46</v>
      </c>
      <c r="N3743" s="36">
        <v>1951.52</v>
      </c>
    </row>
    <row r="3744" spans="7:14" x14ac:dyDescent="0.35">
      <c r="G3744" s="37">
        <v>3730</v>
      </c>
      <c r="H3744" s="38">
        <v>1375</v>
      </c>
      <c r="I3744" s="38">
        <v>3833.21</v>
      </c>
      <c r="J3744" s="37">
        <v>73.599999999999994</v>
      </c>
      <c r="K3744" s="38">
        <v>3940</v>
      </c>
      <c r="L3744" s="38">
        <v>6484.45</v>
      </c>
      <c r="M3744" s="38">
        <v>129.69</v>
      </c>
      <c r="N3744" s="38">
        <v>4117.8</v>
      </c>
    </row>
    <row r="3745" spans="7:14" x14ac:dyDescent="0.35">
      <c r="G3745">
        <v>3731</v>
      </c>
      <c r="H3745" s="36">
        <v>1375</v>
      </c>
      <c r="I3745" s="36">
        <v>4694.1400000000003</v>
      </c>
      <c r="J3745">
        <v>55.3</v>
      </c>
      <c r="K3745" s="36">
        <v>3940</v>
      </c>
      <c r="L3745" s="36">
        <v>-43077.07</v>
      </c>
      <c r="M3745" s="36">
        <v>-861.54</v>
      </c>
      <c r="N3745" s="36">
        <v>-23307.51</v>
      </c>
    </row>
    <row r="3746" spans="7:14" x14ac:dyDescent="0.35">
      <c r="G3746" s="37">
        <v>3732</v>
      </c>
      <c r="H3746" s="38">
        <v>1375</v>
      </c>
      <c r="I3746" s="38">
        <v>4553.13</v>
      </c>
      <c r="J3746" s="37">
        <v>46.43</v>
      </c>
      <c r="K3746" s="38">
        <v>3940</v>
      </c>
      <c r="L3746" s="38">
        <v>-29841.37</v>
      </c>
      <c r="M3746" s="38">
        <v>-596.83000000000004</v>
      </c>
      <c r="N3746" s="38">
        <v>-25539.13</v>
      </c>
    </row>
    <row r="3747" spans="7:14" x14ac:dyDescent="0.35">
      <c r="G3747">
        <v>3733</v>
      </c>
      <c r="H3747" s="36">
        <v>1375</v>
      </c>
      <c r="I3747" s="36">
        <v>2952.92</v>
      </c>
      <c r="J3747">
        <v>47.02</v>
      </c>
      <c r="K3747" s="36">
        <v>3940</v>
      </c>
      <c r="L3747" s="36">
        <v>45039.99</v>
      </c>
      <c r="M3747" s="36">
        <v>900.8</v>
      </c>
      <c r="N3747" s="36">
        <v>24462.240000000002</v>
      </c>
    </row>
    <row r="3748" spans="7:14" x14ac:dyDescent="0.35">
      <c r="G3748" s="37">
        <v>3734</v>
      </c>
      <c r="H3748" s="38">
        <v>1375</v>
      </c>
      <c r="I3748" s="38">
        <v>2979.94</v>
      </c>
      <c r="J3748" s="37">
        <v>62.6</v>
      </c>
      <c r="K3748" s="38">
        <v>3940</v>
      </c>
      <c r="L3748" s="38">
        <v>58722.8</v>
      </c>
      <c r="M3748" s="38">
        <v>1174.46</v>
      </c>
      <c r="N3748" s="38">
        <v>31183.8</v>
      </c>
    </row>
    <row r="3749" spans="7:14" x14ac:dyDescent="0.35">
      <c r="G3749">
        <v>3735</v>
      </c>
      <c r="H3749" s="36">
        <v>1375</v>
      </c>
      <c r="I3749" s="36">
        <v>1003</v>
      </c>
      <c r="J3749">
        <v>67.42</v>
      </c>
      <c r="K3749" s="36">
        <v>8400</v>
      </c>
      <c r="L3749" s="36">
        <v>497356.3</v>
      </c>
      <c r="M3749" s="36">
        <v>9947.1299999999992</v>
      </c>
      <c r="N3749" s="36">
        <v>263875.40000000002</v>
      </c>
    </row>
    <row r="3750" spans="7:14" x14ac:dyDescent="0.35">
      <c r="G3750" s="37">
        <v>3736</v>
      </c>
      <c r="H3750" s="38">
        <v>1375</v>
      </c>
      <c r="I3750" s="38">
        <v>4879.82</v>
      </c>
      <c r="J3750" s="37">
        <v>65.66</v>
      </c>
      <c r="K3750" s="38">
        <v>3940</v>
      </c>
      <c r="L3750" s="38">
        <v>-63086.98</v>
      </c>
      <c r="M3750" s="38">
        <v>-1261.74</v>
      </c>
      <c r="N3750" s="38">
        <v>-56656.28</v>
      </c>
    </row>
    <row r="3751" spans="7:14" x14ac:dyDescent="0.35">
      <c r="G3751">
        <v>3737</v>
      </c>
      <c r="H3751" s="36">
        <v>1375</v>
      </c>
      <c r="I3751" s="36">
        <v>1424.08</v>
      </c>
      <c r="J3751">
        <v>50.48</v>
      </c>
      <c r="K3751" s="36">
        <v>3940</v>
      </c>
      <c r="L3751" s="36">
        <v>125622.48</v>
      </c>
      <c r="M3751" s="36">
        <v>2512.4499999999998</v>
      </c>
      <c r="N3751" s="36">
        <v>101955.27</v>
      </c>
    </row>
    <row r="3752" spans="7:14" x14ac:dyDescent="0.35">
      <c r="G3752" s="37">
        <v>3738</v>
      </c>
      <c r="H3752" s="38">
        <v>1375</v>
      </c>
      <c r="I3752" s="38">
        <v>3678.73</v>
      </c>
      <c r="J3752" s="37">
        <v>44.08</v>
      </c>
      <c r="K3752" s="38">
        <v>3940</v>
      </c>
      <c r="L3752" s="38">
        <v>10141.950000000001</v>
      </c>
      <c r="M3752" s="38">
        <v>202.84</v>
      </c>
      <c r="N3752" s="38">
        <v>6323.52</v>
      </c>
    </row>
    <row r="3753" spans="7:14" x14ac:dyDescent="0.35">
      <c r="G3753">
        <v>3739</v>
      </c>
      <c r="H3753" s="36">
        <v>1375</v>
      </c>
      <c r="I3753" s="36">
        <v>4019.82</v>
      </c>
      <c r="J3753">
        <v>78.86</v>
      </c>
      <c r="K3753" s="36">
        <v>8400</v>
      </c>
      <c r="L3753" s="36">
        <v>344024.8</v>
      </c>
      <c r="M3753" s="36">
        <v>6880.5</v>
      </c>
      <c r="N3753" s="36">
        <v>265347.74</v>
      </c>
    </row>
    <row r="3754" spans="7:14" x14ac:dyDescent="0.35">
      <c r="G3754" s="37">
        <v>3740</v>
      </c>
      <c r="H3754" s="38">
        <v>1375</v>
      </c>
      <c r="I3754" s="38">
        <v>2317.83</v>
      </c>
      <c r="J3754" s="37">
        <v>56.17</v>
      </c>
      <c r="K3754" s="38">
        <v>3940</v>
      </c>
      <c r="L3754" s="38">
        <v>89748.43</v>
      </c>
      <c r="M3754" s="38">
        <v>1794.97</v>
      </c>
      <c r="N3754" s="38">
        <v>78580.740000000005</v>
      </c>
    </row>
    <row r="3755" spans="7:14" x14ac:dyDescent="0.35">
      <c r="G3755">
        <v>3741</v>
      </c>
      <c r="H3755" s="36">
        <v>1375</v>
      </c>
      <c r="I3755" s="36">
        <v>1213.73</v>
      </c>
      <c r="J3755">
        <v>51.97</v>
      </c>
      <c r="K3755" s="36">
        <v>3940</v>
      </c>
      <c r="L3755" s="36">
        <v>140318.96</v>
      </c>
      <c r="M3755" s="36">
        <v>2806.38</v>
      </c>
      <c r="N3755" s="36">
        <v>83464.97</v>
      </c>
    </row>
    <row r="3756" spans="7:14" x14ac:dyDescent="0.35">
      <c r="G3756" s="37">
        <v>3742</v>
      </c>
      <c r="H3756" s="38">
        <v>1375</v>
      </c>
      <c r="I3756" s="38">
        <v>1107.01</v>
      </c>
      <c r="J3756" s="37">
        <v>54.48</v>
      </c>
      <c r="K3756" s="38">
        <v>3940</v>
      </c>
      <c r="L3756" s="38">
        <v>152971.88</v>
      </c>
      <c r="M3756" s="38">
        <v>3059.44</v>
      </c>
      <c r="N3756" s="38">
        <v>135925.17000000001</v>
      </c>
    </row>
    <row r="3757" spans="7:14" x14ac:dyDescent="0.35">
      <c r="G3757">
        <v>3743</v>
      </c>
      <c r="H3757" s="36">
        <v>1375</v>
      </c>
      <c r="I3757" s="36">
        <v>4311.18</v>
      </c>
      <c r="J3757">
        <v>55.97</v>
      </c>
      <c r="K3757" s="36">
        <v>3940</v>
      </c>
      <c r="L3757" s="36">
        <v>-22148.87</v>
      </c>
      <c r="M3757" s="36">
        <v>-442.98</v>
      </c>
      <c r="N3757" s="36">
        <v>-15982.44</v>
      </c>
    </row>
    <row r="3758" spans="7:14" x14ac:dyDescent="0.35">
      <c r="G3758" s="37">
        <v>3744</v>
      </c>
      <c r="H3758" s="38">
        <v>1375</v>
      </c>
      <c r="I3758" s="38">
        <v>2651.63</v>
      </c>
      <c r="J3758" s="37">
        <v>60.12</v>
      </c>
      <c r="K3758" s="38">
        <v>8400</v>
      </c>
      <c r="L3758" s="38">
        <v>344233.7</v>
      </c>
      <c r="M3758" s="38">
        <v>6884.67</v>
      </c>
      <c r="N3758" s="38">
        <v>179335.28</v>
      </c>
    </row>
    <row r="3759" spans="7:14" x14ac:dyDescent="0.35">
      <c r="G3759">
        <v>3745</v>
      </c>
      <c r="H3759" s="36">
        <v>1375</v>
      </c>
      <c r="I3759" s="36">
        <v>632.66</v>
      </c>
      <c r="J3759">
        <v>52.41</v>
      </c>
      <c r="K3759" s="36">
        <v>3940</v>
      </c>
      <c r="L3759" s="36">
        <v>171952.27</v>
      </c>
      <c r="M3759" s="36">
        <v>3439.05</v>
      </c>
      <c r="N3759" s="36">
        <v>124477.43</v>
      </c>
    </row>
    <row r="3760" spans="7:14" x14ac:dyDescent="0.35">
      <c r="G3760" s="37">
        <v>3746</v>
      </c>
      <c r="H3760" s="38">
        <v>1375</v>
      </c>
      <c r="I3760" s="38">
        <v>3641.69</v>
      </c>
      <c r="J3760" s="37">
        <v>70.739999999999995</v>
      </c>
      <c r="K3760" s="38">
        <v>3940</v>
      </c>
      <c r="L3760" s="38">
        <v>19726.43</v>
      </c>
      <c r="M3760" s="38">
        <v>394.53</v>
      </c>
      <c r="N3760" s="38">
        <v>10558.47</v>
      </c>
    </row>
    <row r="3761" spans="7:14" x14ac:dyDescent="0.35">
      <c r="G3761">
        <v>3747</v>
      </c>
      <c r="H3761" s="36">
        <v>1375</v>
      </c>
      <c r="I3761" s="36">
        <v>1400.82</v>
      </c>
      <c r="J3761">
        <v>69.42</v>
      </c>
      <c r="K3761" s="36">
        <v>3940</v>
      </c>
      <c r="L3761" s="36">
        <v>174901.54</v>
      </c>
      <c r="M3761" s="36">
        <v>3498.03</v>
      </c>
      <c r="N3761" s="36">
        <v>128797.2</v>
      </c>
    </row>
    <row r="3762" spans="7:14" x14ac:dyDescent="0.35">
      <c r="G3762" s="37">
        <v>3748</v>
      </c>
      <c r="H3762" s="38">
        <v>1375</v>
      </c>
      <c r="I3762" s="38">
        <v>4406.6899999999996</v>
      </c>
      <c r="J3762" s="37">
        <v>47.39</v>
      </c>
      <c r="K3762" s="38">
        <v>8400</v>
      </c>
      <c r="L3762" s="38">
        <v>187849.95</v>
      </c>
      <c r="M3762" s="38">
        <v>3757</v>
      </c>
      <c r="N3762" s="38">
        <v>143014.96</v>
      </c>
    </row>
    <row r="3763" spans="7:14" x14ac:dyDescent="0.35">
      <c r="G3763">
        <v>3749</v>
      </c>
      <c r="H3763" s="36">
        <v>1375</v>
      </c>
      <c r="I3763" s="36">
        <v>1685.94</v>
      </c>
      <c r="J3763">
        <v>32.72</v>
      </c>
      <c r="K3763" s="36">
        <v>8400</v>
      </c>
      <c r="L3763" s="36">
        <v>218312.98</v>
      </c>
      <c r="M3763" s="36">
        <v>4366.26</v>
      </c>
      <c r="N3763" s="36">
        <v>187104.46</v>
      </c>
    </row>
    <row r="3764" spans="7:14" x14ac:dyDescent="0.35">
      <c r="G3764" s="37">
        <v>3750</v>
      </c>
      <c r="H3764" s="38">
        <v>1375</v>
      </c>
      <c r="I3764" s="38">
        <v>1161.3</v>
      </c>
      <c r="J3764" s="37">
        <v>53.48</v>
      </c>
      <c r="K3764" s="38">
        <v>3940</v>
      </c>
      <c r="L3764" s="38">
        <v>147230.47</v>
      </c>
      <c r="M3764" s="38">
        <v>2944.61</v>
      </c>
      <c r="N3764" s="38">
        <v>111418.67</v>
      </c>
    </row>
    <row r="3765" spans="7:14" x14ac:dyDescent="0.35">
      <c r="G3765">
        <v>3751</v>
      </c>
      <c r="H3765" s="36">
        <v>1375</v>
      </c>
      <c r="I3765" s="36">
        <v>607.32000000000005</v>
      </c>
      <c r="J3765">
        <v>55.53</v>
      </c>
      <c r="K3765" s="36">
        <v>8400</v>
      </c>
      <c r="L3765" s="36">
        <v>431380.74</v>
      </c>
      <c r="M3765" s="36">
        <v>8627.61</v>
      </c>
      <c r="N3765" s="36">
        <v>330094.87</v>
      </c>
    </row>
    <row r="3766" spans="7:14" x14ac:dyDescent="0.35">
      <c r="G3766" s="37">
        <v>3752</v>
      </c>
      <c r="H3766" s="38">
        <v>1375</v>
      </c>
      <c r="I3766" s="38">
        <v>2655.35</v>
      </c>
      <c r="J3766" s="37">
        <v>51.06</v>
      </c>
      <c r="K3766" s="38">
        <v>3940</v>
      </c>
      <c r="L3766" s="38">
        <v>64213.440000000002</v>
      </c>
      <c r="M3766" s="38">
        <v>1284.27</v>
      </c>
      <c r="N3766" s="38">
        <v>36048.11</v>
      </c>
    </row>
    <row r="3767" spans="7:14" x14ac:dyDescent="0.35">
      <c r="G3767">
        <v>3753</v>
      </c>
      <c r="H3767" s="36">
        <v>1375</v>
      </c>
      <c r="I3767" s="36">
        <v>2363.54</v>
      </c>
      <c r="J3767">
        <v>72.13</v>
      </c>
      <c r="K3767" s="36">
        <v>8400</v>
      </c>
      <c r="L3767" s="36">
        <v>434052.47</v>
      </c>
      <c r="M3767" s="36">
        <v>8681.0499999999993</v>
      </c>
      <c r="N3767" s="36">
        <v>230930.64</v>
      </c>
    </row>
    <row r="3768" spans="7:14" x14ac:dyDescent="0.35">
      <c r="G3768" s="37">
        <v>3754</v>
      </c>
      <c r="H3768" s="38">
        <v>1375</v>
      </c>
      <c r="I3768" s="38">
        <v>3806.3</v>
      </c>
      <c r="J3768" s="37">
        <v>26.2</v>
      </c>
      <c r="K3768" s="38">
        <v>8400</v>
      </c>
      <c r="L3768" s="38">
        <v>118966.66</v>
      </c>
      <c r="M3768" s="38">
        <v>2379.33</v>
      </c>
      <c r="N3768" s="38">
        <v>106026.41</v>
      </c>
    </row>
    <row r="3769" spans="7:14" x14ac:dyDescent="0.35">
      <c r="G3769">
        <v>3755</v>
      </c>
      <c r="H3769" s="36">
        <v>1375</v>
      </c>
      <c r="I3769" s="36">
        <v>2430.09</v>
      </c>
      <c r="J3769">
        <v>39.9</v>
      </c>
      <c r="K3769" s="36">
        <v>3940</v>
      </c>
      <c r="L3769" s="36">
        <v>58874.91</v>
      </c>
      <c r="M3769" s="36">
        <v>1177.5</v>
      </c>
      <c r="N3769" s="36">
        <v>50673.48</v>
      </c>
    </row>
    <row r="3770" spans="7:14" x14ac:dyDescent="0.35">
      <c r="G3770" s="37">
        <v>3756</v>
      </c>
      <c r="H3770" s="38">
        <v>1375</v>
      </c>
      <c r="I3770" s="38">
        <v>1850.32</v>
      </c>
      <c r="J3770" s="37">
        <v>69.92</v>
      </c>
      <c r="K3770" s="38">
        <v>3940</v>
      </c>
      <c r="L3770" s="38">
        <v>144737.20000000001</v>
      </c>
      <c r="M3770" s="38">
        <v>2894.74</v>
      </c>
      <c r="N3770" s="38">
        <v>93023.85</v>
      </c>
    </row>
    <row r="3771" spans="7:14" x14ac:dyDescent="0.35">
      <c r="G3771">
        <v>3757</v>
      </c>
      <c r="H3771" s="36">
        <v>1375</v>
      </c>
      <c r="I3771" s="36">
        <v>1455.94</v>
      </c>
      <c r="J3771">
        <v>77.900000000000006</v>
      </c>
      <c r="K3771" s="36">
        <v>3940</v>
      </c>
      <c r="L3771" s="36">
        <v>192127.06</v>
      </c>
      <c r="M3771" s="36">
        <v>3842.54</v>
      </c>
      <c r="N3771" s="36">
        <v>135661.46</v>
      </c>
    </row>
    <row r="3772" spans="7:14" x14ac:dyDescent="0.35">
      <c r="G3772" s="37">
        <v>3758</v>
      </c>
      <c r="H3772" s="38">
        <v>1375</v>
      </c>
      <c r="I3772" s="38">
        <v>1535.1</v>
      </c>
      <c r="J3772" s="37">
        <v>46.64</v>
      </c>
      <c r="K3772" s="38">
        <v>3940</v>
      </c>
      <c r="L3772" s="38">
        <v>110785.37</v>
      </c>
      <c r="M3772" s="38">
        <v>2215.71</v>
      </c>
      <c r="N3772" s="38">
        <v>86550.91</v>
      </c>
    </row>
    <row r="3773" spans="7:14" x14ac:dyDescent="0.35">
      <c r="G3773">
        <v>3759</v>
      </c>
      <c r="H3773" s="36">
        <v>1375</v>
      </c>
      <c r="I3773" s="36">
        <v>4653.67</v>
      </c>
      <c r="J3773">
        <v>34.369999999999997</v>
      </c>
      <c r="K3773" s="36">
        <v>3940</v>
      </c>
      <c r="L3773" s="36">
        <v>-25905.62</v>
      </c>
      <c r="M3773" s="36">
        <v>-518.11</v>
      </c>
      <c r="N3773" s="36">
        <v>-20621.84</v>
      </c>
    </row>
    <row r="3774" spans="7:14" x14ac:dyDescent="0.35">
      <c r="G3774" s="37">
        <v>3760</v>
      </c>
      <c r="H3774" s="38">
        <v>1375</v>
      </c>
      <c r="I3774" s="38">
        <v>992.38</v>
      </c>
      <c r="J3774" s="37">
        <v>46.38</v>
      </c>
      <c r="K3774" s="38">
        <v>3940</v>
      </c>
      <c r="L3774" s="38">
        <v>135338.95000000001</v>
      </c>
      <c r="M3774" s="38">
        <v>2706.78</v>
      </c>
      <c r="N3774" s="38">
        <v>109642.17</v>
      </c>
    </row>
    <row r="3775" spans="7:14" x14ac:dyDescent="0.35">
      <c r="G3775">
        <v>3761</v>
      </c>
      <c r="H3775" s="36">
        <v>1375</v>
      </c>
      <c r="I3775" s="36">
        <v>4943.25</v>
      </c>
      <c r="J3775">
        <v>48.02</v>
      </c>
      <c r="K3775" s="36">
        <v>3940</v>
      </c>
      <c r="L3775" s="36">
        <v>-49549.17</v>
      </c>
      <c r="M3775" s="36">
        <v>-990.98</v>
      </c>
      <c r="N3775" s="36">
        <v>-34179.99</v>
      </c>
    </row>
    <row r="3776" spans="7:14" x14ac:dyDescent="0.35">
      <c r="G3776" s="37">
        <v>3762</v>
      </c>
      <c r="H3776" s="38">
        <v>1375</v>
      </c>
      <c r="I3776" s="38">
        <v>1769.21</v>
      </c>
      <c r="J3776" s="37">
        <v>50.88</v>
      </c>
      <c r="K3776" s="38">
        <v>3940</v>
      </c>
      <c r="L3776" s="38">
        <v>109081.81</v>
      </c>
      <c r="M3776" s="38">
        <v>2181.64</v>
      </c>
      <c r="N3776" s="38">
        <v>97410.93</v>
      </c>
    </row>
    <row r="3777" spans="7:14" x14ac:dyDescent="0.35">
      <c r="G3777">
        <v>3763</v>
      </c>
      <c r="H3777" s="36">
        <v>1375</v>
      </c>
      <c r="I3777" s="36">
        <v>624.27</v>
      </c>
      <c r="J3777">
        <v>39.21</v>
      </c>
      <c r="K3777" s="36">
        <v>3940</v>
      </c>
      <c r="L3777" s="36">
        <v>128619.4</v>
      </c>
      <c r="M3777" s="36">
        <v>2572.39</v>
      </c>
      <c r="N3777" s="36">
        <v>77743.509999999995</v>
      </c>
    </row>
    <row r="3778" spans="7:14" x14ac:dyDescent="0.35">
      <c r="G3778" s="37">
        <v>3764</v>
      </c>
      <c r="H3778" s="38">
        <v>1375</v>
      </c>
      <c r="I3778" s="38">
        <v>1393.71</v>
      </c>
      <c r="J3778" s="37">
        <v>41.21</v>
      </c>
      <c r="K3778" s="38">
        <v>3940</v>
      </c>
      <c r="L3778" s="38">
        <v>103553.64</v>
      </c>
      <c r="M3778" s="38">
        <v>2071.0700000000002</v>
      </c>
      <c r="N3778" s="38">
        <v>80755.77</v>
      </c>
    </row>
    <row r="3779" spans="7:14" x14ac:dyDescent="0.35">
      <c r="G3779">
        <v>3765</v>
      </c>
      <c r="H3779" s="36">
        <v>1375</v>
      </c>
      <c r="I3779" s="36">
        <v>480.39</v>
      </c>
      <c r="J3779">
        <v>57.21</v>
      </c>
      <c r="K3779" s="36">
        <v>3940</v>
      </c>
      <c r="L3779" s="36">
        <v>196542.8</v>
      </c>
      <c r="M3779" s="36">
        <v>3930.86</v>
      </c>
      <c r="N3779" s="36">
        <v>143332.26</v>
      </c>
    </row>
    <row r="3780" spans="7:14" x14ac:dyDescent="0.35">
      <c r="G3780" s="37">
        <v>3766</v>
      </c>
      <c r="H3780" s="38">
        <v>1375</v>
      </c>
      <c r="I3780" s="38">
        <v>3992.14</v>
      </c>
      <c r="J3780" s="37">
        <v>55.58</v>
      </c>
      <c r="K3780" s="38">
        <v>3940</v>
      </c>
      <c r="L3780" s="38">
        <v>-4273.29</v>
      </c>
      <c r="M3780" s="38">
        <v>-85.47</v>
      </c>
      <c r="N3780" s="38">
        <v>-2945.06</v>
      </c>
    </row>
    <row r="3781" spans="7:14" x14ac:dyDescent="0.35">
      <c r="G3781">
        <v>3767</v>
      </c>
      <c r="H3781" s="36">
        <v>1375</v>
      </c>
      <c r="I3781" s="36">
        <v>2660.25</v>
      </c>
      <c r="J3781">
        <v>57.53</v>
      </c>
      <c r="K3781" s="36">
        <v>8400</v>
      </c>
      <c r="L3781" s="36">
        <v>328819.65000000002</v>
      </c>
      <c r="M3781" s="36">
        <v>6576.39</v>
      </c>
      <c r="N3781" s="36">
        <v>268138.01</v>
      </c>
    </row>
    <row r="3782" spans="7:14" x14ac:dyDescent="0.35">
      <c r="G3782" s="37">
        <v>3768</v>
      </c>
      <c r="H3782" s="38">
        <v>1375</v>
      </c>
      <c r="I3782" s="38">
        <v>1817.54</v>
      </c>
      <c r="J3782" s="37">
        <v>44.37</v>
      </c>
      <c r="K3782" s="38">
        <v>14300</v>
      </c>
      <c r="L3782" s="38">
        <v>552507.56000000006</v>
      </c>
      <c r="M3782" s="38">
        <v>11050.15</v>
      </c>
      <c r="N3782" s="38">
        <v>301955.84999999998</v>
      </c>
    </row>
    <row r="3783" spans="7:14" x14ac:dyDescent="0.35">
      <c r="G3783">
        <v>3769</v>
      </c>
      <c r="H3783" s="36">
        <v>1375</v>
      </c>
      <c r="I3783" s="36">
        <v>3377.84</v>
      </c>
      <c r="J3783">
        <v>42.4</v>
      </c>
      <c r="K3783" s="36">
        <v>3940</v>
      </c>
      <c r="L3783" s="36">
        <v>22461.37</v>
      </c>
      <c r="M3783" s="36">
        <v>449.23</v>
      </c>
      <c r="N3783" s="36">
        <v>14086.93</v>
      </c>
    </row>
    <row r="3784" spans="7:14" x14ac:dyDescent="0.35">
      <c r="G3784" s="37">
        <v>3770</v>
      </c>
      <c r="H3784" s="38">
        <v>1375</v>
      </c>
      <c r="I3784" s="38">
        <v>3227.1</v>
      </c>
      <c r="J3784" s="37">
        <v>43.14</v>
      </c>
      <c r="K3784" s="38">
        <v>3940</v>
      </c>
      <c r="L3784" s="38">
        <v>29378.61</v>
      </c>
      <c r="M3784" s="38">
        <v>587.57000000000005</v>
      </c>
      <c r="N3784" s="38">
        <v>16213.51</v>
      </c>
    </row>
    <row r="3785" spans="7:14" x14ac:dyDescent="0.35">
      <c r="G3785">
        <v>3771</v>
      </c>
      <c r="H3785" s="36">
        <v>1375</v>
      </c>
      <c r="I3785" s="36">
        <v>4711.3900000000003</v>
      </c>
      <c r="J3785">
        <v>79.81</v>
      </c>
      <c r="K3785" s="36">
        <v>3940</v>
      </c>
      <c r="L3785" s="36">
        <v>-62942.91</v>
      </c>
      <c r="M3785" s="36">
        <v>-1258.8599999999999</v>
      </c>
      <c r="N3785" s="36">
        <v>-44678.12</v>
      </c>
    </row>
    <row r="3786" spans="7:14" x14ac:dyDescent="0.35">
      <c r="G3786" s="37">
        <v>3772</v>
      </c>
      <c r="H3786" s="38">
        <v>1375</v>
      </c>
      <c r="I3786" s="38">
        <v>4814.05</v>
      </c>
      <c r="J3786" s="37">
        <v>45.22</v>
      </c>
      <c r="K3786" s="38">
        <v>14300</v>
      </c>
      <c r="L3786" s="38">
        <v>427559.39</v>
      </c>
      <c r="M3786" s="38">
        <v>8551.19</v>
      </c>
      <c r="N3786" s="38">
        <v>310842.44</v>
      </c>
    </row>
    <row r="3787" spans="7:14" x14ac:dyDescent="0.35">
      <c r="G3787">
        <v>3773</v>
      </c>
      <c r="H3787" s="36">
        <v>1375</v>
      </c>
      <c r="I3787" s="36">
        <v>3467.28</v>
      </c>
      <c r="J3787">
        <v>54.85</v>
      </c>
      <c r="K3787" s="36">
        <v>3940</v>
      </c>
      <c r="L3787" s="36">
        <v>24551.94</v>
      </c>
      <c r="M3787" s="36">
        <v>491.04</v>
      </c>
      <c r="N3787" s="36">
        <v>19767.830000000002</v>
      </c>
    </row>
    <row r="3788" spans="7:14" x14ac:dyDescent="0.35">
      <c r="G3788" s="37">
        <v>3774</v>
      </c>
      <c r="H3788" s="38">
        <v>1375</v>
      </c>
      <c r="I3788" s="38">
        <v>4125.5200000000004</v>
      </c>
      <c r="J3788" s="37">
        <v>51.03</v>
      </c>
      <c r="K3788" s="38">
        <v>8400</v>
      </c>
      <c r="L3788" s="38">
        <v>216757.16</v>
      </c>
      <c r="M3788" s="38">
        <v>4335.1400000000003</v>
      </c>
      <c r="N3788" s="38">
        <v>147842.23000000001</v>
      </c>
    </row>
    <row r="3789" spans="7:14" x14ac:dyDescent="0.35">
      <c r="G3789">
        <v>3775</v>
      </c>
      <c r="H3789" s="36">
        <v>1375</v>
      </c>
      <c r="I3789" s="36">
        <v>4003.64</v>
      </c>
      <c r="J3789">
        <v>70.81</v>
      </c>
      <c r="K3789" s="36">
        <v>3940</v>
      </c>
      <c r="L3789" s="36">
        <v>-5881.6</v>
      </c>
      <c r="M3789" s="36">
        <v>-117.63</v>
      </c>
      <c r="N3789" s="36">
        <v>-3897.94</v>
      </c>
    </row>
    <row r="3790" spans="7:14" x14ac:dyDescent="0.35">
      <c r="G3790" s="37">
        <v>3776</v>
      </c>
      <c r="H3790" s="38">
        <v>1375</v>
      </c>
      <c r="I3790" s="38">
        <v>2558.2600000000002</v>
      </c>
      <c r="J3790" s="37">
        <v>43.98</v>
      </c>
      <c r="K3790" s="38">
        <v>3940</v>
      </c>
      <c r="L3790" s="38">
        <v>59400.3</v>
      </c>
      <c r="M3790" s="38">
        <v>1188.01</v>
      </c>
      <c r="N3790" s="38">
        <v>43482.84</v>
      </c>
    </row>
    <row r="3791" spans="7:14" x14ac:dyDescent="0.35">
      <c r="G3791">
        <v>3777</v>
      </c>
      <c r="H3791" s="36">
        <v>1375</v>
      </c>
      <c r="I3791" s="36">
        <v>3581.4</v>
      </c>
      <c r="J3791">
        <v>47.02</v>
      </c>
      <c r="K3791" s="36">
        <v>3940</v>
      </c>
      <c r="L3791" s="36">
        <v>15484.6</v>
      </c>
      <c r="M3791" s="36">
        <v>309.69</v>
      </c>
      <c r="N3791" s="36">
        <v>13035.66</v>
      </c>
    </row>
    <row r="3792" spans="7:14" x14ac:dyDescent="0.35">
      <c r="G3792" s="37">
        <v>3778</v>
      </c>
      <c r="H3792" s="38">
        <v>1375</v>
      </c>
      <c r="I3792" s="38">
        <v>575.64</v>
      </c>
      <c r="J3792" s="37">
        <v>68.11</v>
      </c>
      <c r="K3792" s="38">
        <v>8400</v>
      </c>
      <c r="L3792" s="38">
        <v>531527.5</v>
      </c>
      <c r="M3792" s="38">
        <v>10630.55</v>
      </c>
      <c r="N3792" s="38">
        <v>420309.74</v>
      </c>
    </row>
    <row r="3793" spans="7:14" x14ac:dyDescent="0.35">
      <c r="G3793">
        <v>3779</v>
      </c>
      <c r="H3793" s="36">
        <v>1375</v>
      </c>
      <c r="I3793" s="36">
        <v>3838.5</v>
      </c>
      <c r="J3793">
        <v>32.17</v>
      </c>
      <c r="K3793" s="36">
        <v>8400</v>
      </c>
      <c r="L3793" s="36">
        <v>145370.53</v>
      </c>
      <c r="M3793" s="36">
        <v>2907.41</v>
      </c>
      <c r="N3793" s="36">
        <v>130004.78</v>
      </c>
    </row>
    <row r="3794" spans="7:14" x14ac:dyDescent="0.35">
      <c r="G3794" s="37">
        <v>3780</v>
      </c>
      <c r="H3794" s="38">
        <v>1375</v>
      </c>
      <c r="I3794" s="38">
        <v>4816.8</v>
      </c>
      <c r="J3794" s="37">
        <v>54.29</v>
      </c>
      <c r="K3794" s="38">
        <v>3940</v>
      </c>
      <c r="L3794" s="38">
        <v>-48980.69</v>
      </c>
      <c r="M3794" s="38">
        <v>-979.61</v>
      </c>
      <c r="N3794" s="38">
        <v>-37829.97</v>
      </c>
    </row>
    <row r="3795" spans="7:14" x14ac:dyDescent="0.35">
      <c r="G3795">
        <v>3781</v>
      </c>
      <c r="H3795" s="36">
        <v>1375</v>
      </c>
      <c r="I3795" s="36">
        <v>607.88</v>
      </c>
      <c r="J3795">
        <v>45.44</v>
      </c>
      <c r="K3795" s="36">
        <v>3940</v>
      </c>
      <c r="L3795" s="36">
        <v>150021.51</v>
      </c>
      <c r="M3795" s="36">
        <v>3000.43</v>
      </c>
      <c r="N3795" s="36">
        <v>100168.82</v>
      </c>
    </row>
    <row r="3796" spans="7:14" x14ac:dyDescent="0.35">
      <c r="G3796" s="37">
        <v>3782</v>
      </c>
      <c r="H3796" s="38">
        <v>1375</v>
      </c>
      <c r="I3796" s="38">
        <v>4213.3599999999997</v>
      </c>
      <c r="J3796" s="37">
        <v>89.45</v>
      </c>
      <c r="K3796" s="38">
        <v>3940</v>
      </c>
      <c r="L3796" s="38">
        <v>-25825.77</v>
      </c>
      <c r="M3796" s="38">
        <v>-516.52</v>
      </c>
      <c r="N3796" s="38">
        <v>-13370.4</v>
      </c>
    </row>
    <row r="3797" spans="7:14" x14ac:dyDescent="0.35">
      <c r="G3797">
        <v>3783</v>
      </c>
      <c r="H3797" s="36">
        <v>1375</v>
      </c>
      <c r="I3797" s="36">
        <v>4678.3</v>
      </c>
      <c r="J3797">
        <v>60.57</v>
      </c>
      <c r="K3797" s="36">
        <v>14300</v>
      </c>
      <c r="L3797" s="36">
        <v>581365.4</v>
      </c>
      <c r="M3797" s="36">
        <v>11627.31</v>
      </c>
      <c r="N3797" s="36">
        <v>481859.64</v>
      </c>
    </row>
    <row r="3798" spans="7:14" x14ac:dyDescent="0.35">
      <c r="G3798" s="37">
        <v>3784</v>
      </c>
      <c r="H3798" s="38">
        <v>1375</v>
      </c>
      <c r="I3798" s="38">
        <v>1285.71</v>
      </c>
      <c r="J3798" s="37">
        <v>8.49</v>
      </c>
      <c r="K3798" s="38">
        <v>3940</v>
      </c>
      <c r="L3798" s="38">
        <v>21166.880000000001</v>
      </c>
      <c r="M3798" s="38">
        <v>423.34</v>
      </c>
      <c r="N3798" s="38">
        <v>18580.59</v>
      </c>
    </row>
    <row r="3799" spans="7:14" x14ac:dyDescent="0.35">
      <c r="G3799">
        <v>3785</v>
      </c>
      <c r="H3799" s="36">
        <v>1375</v>
      </c>
      <c r="I3799" s="36">
        <v>2719.09</v>
      </c>
      <c r="J3799">
        <v>67.86</v>
      </c>
      <c r="K3799" s="36">
        <v>8400</v>
      </c>
      <c r="L3799" s="36">
        <v>384139.05</v>
      </c>
      <c r="M3799" s="36">
        <v>7682.78</v>
      </c>
      <c r="N3799" s="36">
        <v>300195.25</v>
      </c>
    </row>
    <row r="3800" spans="7:14" x14ac:dyDescent="0.35">
      <c r="G3800" s="37">
        <v>3786</v>
      </c>
      <c r="H3800" s="38">
        <v>1375</v>
      </c>
      <c r="I3800" s="38">
        <v>4653.72</v>
      </c>
      <c r="J3800" s="37">
        <v>59.6</v>
      </c>
      <c r="K3800" s="38">
        <v>3940</v>
      </c>
      <c r="L3800" s="38">
        <v>-43915.69</v>
      </c>
      <c r="M3800" s="38">
        <v>-878.31</v>
      </c>
      <c r="N3800" s="38">
        <v>-36769.769999999997</v>
      </c>
    </row>
    <row r="3801" spans="7:14" x14ac:dyDescent="0.35">
      <c r="G3801">
        <v>3787</v>
      </c>
      <c r="H3801" s="36">
        <v>1375</v>
      </c>
      <c r="I3801" s="36">
        <v>4809.08</v>
      </c>
      <c r="J3801">
        <v>52.76</v>
      </c>
      <c r="K3801" s="36">
        <v>3940</v>
      </c>
      <c r="L3801" s="36">
        <v>-47229.05</v>
      </c>
      <c r="M3801" s="36">
        <v>-944.58</v>
      </c>
      <c r="N3801" s="36">
        <v>-29366.66</v>
      </c>
    </row>
    <row r="3802" spans="7:14" x14ac:dyDescent="0.35">
      <c r="G3802" s="37">
        <v>3788</v>
      </c>
      <c r="H3802" s="38">
        <v>1375</v>
      </c>
      <c r="I3802" s="38">
        <v>813.84</v>
      </c>
      <c r="J3802" s="37">
        <v>37.06</v>
      </c>
      <c r="K3802" s="38">
        <v>3940</v>
      </c>
      <c r="L3802" s="38">
        <v>114485</v>
      </c>
      <c r="M3802" s="38">
        <v>2289.6999999999998</v>
      </c>
      <c r="N3802" s="38">
        <v>102773.22</v>
      </c>
    </row>
    <row r="3803" spans="7:14" x14ac:dyDescent="0.35">
      <c r="G3803">
        <v>3789</v>
      </c>
      <c r="H3803" s="36">
        <v>1375</v>
      </c>
      <c r="I3803" s="36">
        <v>1875.22</v>
      </c>
      <c r="J3803">
        <v>31.29</v>
      </c>
      <c r="K3803" s="36">
        <v>3940</v>
      </c>
      <c r="L3803" s="36">
        <v>63234.77</v>
      </c>
      <c r="M3803" s="36">
        <v>1264.7</v>
      </c>
      <c r="N3803" s="36">
        <v>32101.33</v>
      </c>
    </row>
    <row r="3804" spans="7:14" x14ac:dyDescent="0.35">
      <c r="G3804" s="37">
        <v>3790</v>
      </c>
      <c r="H3804" s="38">
        <v>1375</v>
      </c>
      <c r="I3804" s="38">
        <v>3551.09</v>
      </c>
      <c r="J3804" s="37">
        <v>55.9</v>
      </c>
      <c r="K3804" s="38">
        <v>8400</v>
      </c>
      <c r="L3804" s="38">
        <v>269664.84000000003</v>
      </c>
      <c r="M3804" s="38">
        <v>5393.3</v>
      </c>
      <c r="N3804" s="38">
        <v>150401.07</v>
      </c>
    </row>
    <row r="3805" spans="7:14" x14ac:dyDescent="0.35">
      <c r="G3805">
        <v>3791</v>
      </c>
      <c r="H3805" s="36">
        <v>1375</v>
      </c>
      <c r="I3805" s="36">
        <v>1263.48</v>
      </c>
      <c r="J3805">
        <v>47.28</v>
      </c>
      <c r="K3805" s="36">
        <v>8400</v>
      </c>
      <c r="L3805" s="36">
        <v>336038.40000000002</v>
      </c>
      <c r="M3805" s="36">
        <v>6720.77</v>
      </c>
      <c r="N3805" s="36">
        <v>236480.9</v>
      </c>
    </row>
    <row r="3806" spans="7:14" x14ac:dyDescent="0.35">
      <c r="G3806" s="37">
        <v>3792</v>
      </c>
      <c r="H3806" s="38">
        <v>1375</v>
      </c>
      <c r="I3806" s="38">
        <v>1758.9</v>
      </c>
      <c r="J3806" s="37">
        <v>69.58</v>
      </c>
      <c r="K3806" s="38">
        <v>8400</v>
      </c>
      <c r="L3806" s="38">
        <v>460694.9</v>
      </c>
      <c r="M3806" s="38">
        <v>9213.9</v>
      </c>
      <c r="N3806" s="38">
        <v>244916.06</v>
      </c>
    </row>
    <row r="3807" spans="7:14" x14ac:dyDescent="0.35">
      <c r="G3807">
        <v>3793</v>
      </c>
      <c r="H3807" s="36">
        <v>1375</v>
      </c>
      <c r="I3807" s="36">
        <v>311.8</v>
      </c>
      <c r="J3807">
        <v>38.549999999999997</v>
      </c>
      <c r="K3807" s="36">
        <v>3940</v>
      </c>
      <c r="L3807" s="36">
        <v>138496.54</v>
      </c>
      <c r="M3807" s="36">
        <v>2769.93</v>
      </c>
      <c r="N3807" s="36">
        <v>89853.27</v>
      </c>
    </row>
    <row r="3808" spans="7:14" x14ac:dyDescent="0.35">
      <c r="G3808" s="37">
        <v>3794</v>
      </c>
      <c r="H3808" s="38">
        <v>1375</v>
      </c>
      <c r="I3808" s="38">
        <v>936.9</v>
      </c>
      <c r="J3808" s="37">
        <v>56.33</v>
      </c>
      <c r="K3808" s="38">
        <v>8400</v>
      </c>
      <c r="L3808" s="38">
        <v>419044.16</v>
      </c>
      <c r="M3808" s="38">
        <v>8380.8799999999992</v>
      </c>
      <c r="N3808" s="38">
        <v>210567.2</v>
      </c>
    </row>
    <row r="3809" spans="7:14" x14ac:dyDescent="0.35">
      <c r="G3809">
        <v>3795</v>
      </c>
      <c r="H3809" s="36">
        <v>1375</v>
      </c>
      <c r="I3809" s="36">
        <v>2899.18</v>
      </c>
      <c r="J3809">
        <v>37.79</v>
      </c>
      <c r="K3809" s="36">
        <v>3940</v>
      </c>
      <c r="L3809" s="36">
        <v>37961.24</v>
      </c>
      <c r="M3809" s="36">
        <v>759.22</v>
      </c>
      <c r="N3809" s="36">
        <v>29939.18</v>
      </c>
    </row>
    <row r="3810" spans="7:14" x14ac:dyDescent="0.35">
      <c r="G3810" s="37">
        <v>3796</v>
      </c>
      <c r="H3810" s="38">
        <v>1375</v>
      </c>
      <c r="I3810" s="38">
        <v>3334.83</v>
      </c>
      <c r="J3810" s="37">
        <v>56.28</v>
      </c>
      <c r="K3810" s="38">
        <v>3940</v>
      </c>
      <c r="L3810" s="38">
        <v>32681.040000000001</v>
      </c>
      <c r="M3810" s="38">
        <v>653.62</v>
      </c>
      <c r="N3810" s="38">
        <v>16380.96</v>
      </c>
    </row>
    <row r="3811" spans="7:14" x14ac:dyDescent="0.35">
      <c r="G3811">
        <v>3797</v>
      </c>
      <c r="H3811" s="36">
        <v>1375</v>
      </c>
      <c r="I3811" s="36">
        <v>3314.78</v>
      </c>
      <c r="J3811">
        <v>20.100000000000001</v>
      </c>
      <c r="K3811" s="36">
        <v>3940</v>
      </c>
      <c r="L3811" s="36">
        <v>11191.88</v>
      </c>
      <c r="M3811" s="36">
        <v>223.84</v>
      </c>
      <c r="N3811" s="36">
        <v>9265.77</v>
      </c>
    </row>
    <row r="3812" spans="7:14" x14ac:dyDescent="0.35">
      <c r="G3812" s="37">
        <v>3798</v>
      </c>
      <c r="H3812" s="38">
        <v>1375</v>
      </c>
      <c r="I3812" s="38">
        <v>3936.13</v>
      </c>
      <c r="J3812" s="37">
        <v>45.05</v>
      </c>
      <c r="K3812" s="38">
        <v>3940</v>
      </c>
      <c r="L3812" s="38">
        <v>-1200.6600000000001</v>
      </c>
      <c r="M3812" s="38">
        <v>-24.01</v>
      </c>
      <c r="N3812" s="38">
        <v>-910.86</v>
      </c>
    </row>
    <row r="3813" spans="7:14" x14ac:dyDescent="0.35">
      <c r="G3813">
        <v>3799</v>
      </c>
      <c r="H3813" s="36">
        <v>1375</v>
      </c>
      <c r="I3813" s="36">
        <v>2193.35</v>
      </c>
      <c r="J3813">
        <v>33.020000000000003</v>
      </c>
      <c r="K3813" s="36">
        <v>3940</v>
      </c>
      <c r="L3813" s="36">
        <v>56290.8</v>
      </c>
      <c r="M3813" s="36">
        <v>1125.82</v>
      </c>
      <c r="N3813" s="36">
        <v>29601.66</v>
      </c>
    </row>
    <row r="3814" spans="7:14" x14ac:dyDescent="0.35">
      <c r="G3814" s="37">
        <v>3800</v>
      </c>
      <c r="H3814" s="38">
        <v>1375</v>
      </c>
      <c r="I3814" s="38">
        <v>1512.76</v>
      </c>
      <c r="J3814" s="37">
        <v>54.84</v>
      </c>
      <c r="K3814" s="38">
        <v>3940</v>
      </c>
      <c r="L3814" s="38">
        <v>131728.46</v>
      </c>
      <c r="M3814" s="38">
        <v>2634.57</v>
      </c>
      <c r="N3814" s="38">
        <v>99031.23</v>
      </c>
    </row>
    <row r="3815" spans="7:14" x14ac:dyDescent="0.35">
      <c r="G3815">
        <v>3801</v>
      </c>
      <c r="H3815" s="36">
        <v>1375</v>
      </c>
      <c r="I3815" s="36">
        <v>274.79000000000002</v>
      </c>
      <c r="J3815">
        <v>41.42</v>
      </c>
      <c r="K3815" s="36">
        <v>3940</v>
      </c>
      <c r="L3815" s="36">
        <v>150424.82</v>
      </c>
      <c r="M3815" s="36">
        <v>3008.5</v>
      </c>
      <c r="N3815" s="36">
        <v>122756.5</v>
      </c>
    </row>
    <row r="3816" spans="7:14" x14ac:dyDescent="0.35">
      <c r="G3816" s="37">
        <v>3802</v>
      </c>
      <c r="H3816" s="38">
        <v>1375</v>
      </c>
      <c r="I3816" s="38">
        <v>1191.82</v>
      </c>
      <c r="J3816" s="37">
        <v>63.39</v>
      </c>
      <c r="K3816" s="38">
        <v>3940</v>
      </c>
      <c r="L3816" s="38">
        <v>172832.66</v>
      </c>
      <c r="M3816" s="38">
        <v>3456.65</v>
      </c>
      <c r="N3816" s="38">
        <v>151436.87</v>
      </c>
    </row>
    <row r="3817" spans="7:14" x14ac:dyDescent="0.35">
      <c r="G3817">
        <v>3803</v>
      </c>
      <c r="H3817" s="36">
        <v>1375</v>
      </c>
      <c r="I3817" s="36">
        <v>1699.46</v>
      </c>
      <c r="J3817">
        <v>28.36</v>
      </c>
      <c r="K3817" s="36">
        <v>3940</v>
      </c>
      <c r="L3817" s="36">
        <v>62157.43</v>
      </c>
      <c r="M3817" s="36">
        <v>1243.1500000000001</v>
      </c>
      <c r="N3817" s="36">
        <v>52238.15</v>
      </c>
    </row>
    <row r="3818" spans="7:14" x14ac:dyDescent="0.35">
      <c r="G3818" s="37">
        <v>3804</v>
      </c>
      <c r="H3818" s="38">
        <v>1375</v>
      </c>
      <c r="I3818" s="38">
        <v>1055.3900000000001</v>
      </c>
      <c r="J3818" s="37">
        <v>52.54</v>
      </c>
      <c r="K3818" s="38">
        <v>3940</v>
      </c>
      <c r="L3818" s="38">
        <v>150195.95000000001</v>
      </c>
      <c r="M3818" s="38">
        <v>3003.92</v>
      </c>
      <c r="N3818" s="38">
        <v>113835.1</v>
      </c>
    </row>
    <row r="3819" spans="7:14" x14ac:dyDescent="0.35">
      <c r="G3819">
        <v>3805</v>
      </c>
      <c r="H3819" s="36">
        <v>1375</v>
      </c>
      <c r="I3819" s="36">
        <v>296.69</v>
      </c>
      <c r="J3819">
        <v>54.27</v>
      </c>
      <c r="K3819" s="36">
        <v>8400</v>
      </c>
      <c r="L3819" s="36">
        <v>438361.39</v>
      </c>
      <c r="M3819" s="36">
        <v>8767.23</v>
      </c>
      <c r="N3819" s="36">
        <v>320664.5</v>
      </c>
    </row>
    <row r="3820" spans="7:14" x14ac:dyDescent="0.35">
      <c r="G3820" s="37">
        <v>3806</v>
      </c>
      <c r="H3820" s="38">
        <v>1375</v>
      </c>
      <c r="I3820" s="38">
        <v>955.75</v>
      </c>
      <c r="J3820" s="37">
        <v>13.78</v>
      </c>
      <c r="K3820" s="38">
        <v>3940</v>
      </c>
      <c r="L3820" s="38">
        <v>39753.94</v>
      </c>
      <c r="M3820" s="38">
        <v>795.08</v>
      </c>
      <c r="N3820" s="38">
        <v>27152.720000000001</v>
      </c>
    </row>
    <row r="3821" spans="7:14" x14ac:dyDescent="0.35">
      <c r="G3821">
        <v>3807</v>
      </c>
      <c r="H3821" s="36">
        <v>1375</v>
      </c>
      <c r="I3821" s="36">
        <v>3397.28</v>
      </c>
      <c r="J3821">
        <v>17.61</v>
      </c>
      <c r="K3821" s="36">
        <v>3940</v>
      </c>
      <c r="L3821" s="36">
        <v>8183.76</v>
      </c>
      <c r="M3821" s="36">
        <v>163.68</v>
      </c>
      <c r="N3821" s="36">
        <v>4702.1000000000004</v>
      </c>
    </row>
    <row r="3822" spans="7:14" x14ac:dyDescent="0.35">
      <c r="G3822" s="37">
        <v>3808</v>
      </c>
      <c r="H3822" s="38">
        <v>1375</v>
      </c>
      <c r="I3822" s="38">
        <v>3222.01</v>
      </c>
      <c r="J3822" s="37">
        <v>40.98</v>
      </c>
      <c r="K3822" s="38">
        <v>8400</v>
      </c>
      <c r="L3822" s="38">
        <v>210843.85</v>
      </c>
      <c r="M3822" s="38">
        <v>4216.88</v>
      </c>
      <c r="N3822" s="38">
        <v>188628.09</v>
      </c>
    </row>
    <row r="3823" spans="7:14" x14ac:dyDescent="0.35">
      <c r="G3823">
        <v>3809</v>
      </c>
      <c r="H3823" s="36">
        <v>1375</v>
      </c>
      <c r="I3823" s="36">
        <v>4691.28</v>
      </c>
      <c r="J3823">
        <v>54.98</v>
      </c>
      <c r="K3823" s="36">
        <v>14300</v>
      </c>
      <c r="L3823" s="36">
        <v>526954.44999999995</v>
      </c>
      <c r="M3823" s="36">
        <v>10539.09</v>
      </c>
      <c r="N3823" s="36">
        <v>296967.05</v>
      </c>
    </row>
    <row r="3824" spans="7:14" x14ac:dyDescent="0.35">
      <c r="G3824" s="37">
        <v>3810</v>
      </c>
      <c r="H3824" s="38">
        <v>1375</v>
      </c>
      <c r="I3824" s="38">
        <v>4031.21</v>
      </c>
      <c r="J3824" s="37">
        <v>82.08</v>
      </c>
      <c r="K3824" s="38">
        <v>8400</v>
      </c>
      <c r="L3824" s="38">
        <v>357202.44</v>
      </c>
      <c r="M3824" s="38">
        <v>7144.05</v>
      </c>
      <c r="N3824" s="38">
        <v>239004.24</v>
      </c>
    </row>
    <row r="3825" spans="7:14" x14ac:dyDescent="0.35">
      <c r="G3825">
        <v>3811</v>
      </c>
      <c r="H3825" s="36">
        <v>1375</v>
      </c>
      <c r="I3825" s="36">
        <v>2925.23</v>
      </c>
      <c r="J3825">
        <v>25.95</v>
      </c>
      <c r="K3825" s="36">
        <v>8400</v>
      </c>
      <c r="L3825" s="36">
        <v>140711.6</v>
      </c>
      <c r="M3825" s="36">
        <v>2814.23</v>
      </c>
      <c r="N3825" s="36">
        <v>84062.34</v>
      </c>
    </row>
    <row r="3826" spans="7:14" x14ac:dyDescent="0.35">
      <c r="G3826" s="37">
        <v>3812</v>
      </c>
      <c r="H3826" s="38">
        <v>1375</v>
      </c>
      <c r="I3826" s="38">
        <v>860.27</v>
      </c>
      <c r="J3826" s="37">
        <v>59.6</v>
      </c>
      <c r="K3826" s="38">
        <v>14300</v>
      </c>
      <c r="L3826" s="38">
        <v>799677.76</v>
      </c>
      <c r="M3826" s="38">
        <v>15993.56</v>
      </c>
      <c r="N3826" s="38">
        <v>477574.21</v>
      </c>
    </row>
    <row r="3827" spans="7:14" x14ac:dyDescent="0.35">
      <c r="G3827">
        <v>3813</v>
      </c>
      <c r="H3827" s="36">
        <v>1375</v>
      </c>
      <c r="I3827" s="36">
        <v>2907.54</v>
      </c>
      <c r="J3827">
        <v>59.06</v>
      </c>
      <c r="K3827" s="36">
        <v>3940</v>
      </c>
      <c r="L3827" s="36">
        <v>59606.1</v>
      </c>
      <c r="M3827" s="36">
        <v>1192.1199999999999</v>
      </c>
      <c r="N3827" s="36">
        <v>32110.93</v>
      </c>
    </row>
    <row r="3828" spans="7:14" x14ac:dyDescent="0.35">
      <c r="G3828" s="37">
        <v>3814</v>
      </c>
      <c r="H3828" s="38">
        <v>1375</v>
      </c>
      <c r="I3828" s="38">
        <v>495.66</v>
      </c>
      <c r="J3828" s="37">
        <v>57.89</v>
      </c>
      <c r="K3828" s="38">
        <v>14300</v>
      </c>
      <c r="L3828" s="38">
        <v>797790.39</v>
      </c>
      <c r="M3828" s="38">
        <v>15955.81</v>
      </c>
      <c r="N3828" s="38">
        <v>688212.22</v>
      </c>
    </row>
    <row r="3829" spans="7:14" x14ac:dyDescent="0.35">
      <c r="G3829">
        <v>3815</v>
      </c>
      <c r="H3829" s="36">
        <v>1375</v>
      </c>
      <c r="I3829" s="36">
        <v>2268.25</v>
      </c>
      <c r="J3829">
        <v>50.73</v>
      </c>
      <c r="K3829" s="36">
        <v>14300</v>
      </c>
      <c r="L3829" s="36">
        <v>608980.84</v>
      </c>
      <c r="M3829" s="36">
        <v>12179.62</v>
      </c>
      <c r="N3829" s="36">
        <v>408866.01</v>
      </c>
    </row>
    <row r="3830" spans="7:14" x14ac:dyDescent="0.35">
      <c r="G3830" s="37">
        <v>3816</v>
      </c>
      <c r="H3830" s="38">
        <v>1375</v>
      </c>
      <c r="I3830" s="38">
        <v>2073.2399999999998</v>
      </c>
      <c r="J3830" s="37">
        <v>83.05</v>
      </c>
      <c r="K3830" s="38">
        <v>3940</v>
      </c>
      <c r="L3830" s="38">
        <v>153657.74</v>
      </c>
      <c r="M3830" s="38">
        <v>3073.15</v>
      </c>
      <c r="N3830" s="38">
        <v>82420.2</v>
      </c>
    </row>
    <row r="3831" spans="7:14" x14ac:dyDescent="0.35">
      <c r="G3831">
        <v>3817</v>
      </c>
      <c r="H3831" s="36">
        <v>1375</v>
      </c>
      <c r="I3831" s="36">
        <v>2253.5100000000002</v>
      </c>
      <c r="J3831">
        <v>50.08</v>
      </c>
      <c r="K3831" s="36">
        <v>8400</v>
      </c>
      <c r="L3831" s="36">
        <v>306441.98</v>
      </c>
      <c r="M3831" s="36">
        <v>6128.84</v>
      </c>
      <c r="N3831" s="36">
        <v>187639.78</v>
      </c>
    </row>
    <row r="3832" spans="7:14" x14ac:dyDescent="0.35">
      <c r="G3832" s="37">
        <v>3818</v>
      </c>
      <c r="H3832" s="38">
        <v>1375</v>
      </c>
      <c r="I3832" s="38">
        <v>1543.16</v>
      </c>
      <c r="J3832" s="37">
        <v>67.77</v>
      </c>
      <c r="K3832" s="38">
        <v>8400</v>
      </c>
      <c r="L3832" s="38">
        <v>463344.95</v>
      </c>
      <c r="M3832" s="38">
        <v>9266.9</v>
      </c>
      <c r="N3832" s="38">
        <v>399109.6</v>
      </c>
    </row>
    <row r="3833" spans="7:14" x14ac:dyDescent="0.35">
      <c r="G3833">
        <v>3819</v>
      </c>
      <c r="H3833" s="36">
        <v>1375</v>
      </c>
      <c r="I3833" s="36">
        <v>3491.99</v>
      </c>
      <c r="J3833">
        <v>38.56</v>
      </c>
      <c r="K3833" s="36">
        <v>8400</v>
      </c>
      <c r="L3833" s="36">
        <v>187874.63</v>
      </c>
      <c r="M3833" s="36">
        <v>3757.49</v>
      </c>
      <c r="N3833" s="36">
        <v>122947.84</v>
      </c>
    </row>
    <row r="3834" spans="7:14" x14ac:dyDescent="0.35">
      <c r="G3834" s="37">
        <v>3820</v>
      </c>
      <c r="H3834" s="38">
        <v>1375</v>
      </c>
      <c r="I3834" s="38">
        <v>4236.53</v>
      </c>
      <c r="J3834" s="37">
        <v>65.56</v>
      </c>
      <c r="K3834" s="38">
        <v>8400</v>
      </c>
      <c r="L3834" s="38">
        <v>271576.52</v>
      </c>
      <c r="M3834" s="38">
        <v>5431.53</v>
      </c>
      <c r="N3834" s="38">
        <v>157527.32</v>
      </c>
    </row>
    <row r="3835" spans="7:14" x14ac:dyDescent="0.35">
      <c r="G3835">
        <v>3821</v>
      </c>
      <c r="H3835" s="36">
        <v>1375</v>
      </c>
      <c r="I3835" s="36">
        <v>3888.88</v>
      </c>
      <c r="J3835">
        <v>98.62</v>
      </c>
      <c r="K3835" s="36">
        <v>3940</v>
      </c>
      <c r="L3835" s="36">
        <v>3666.4</v>
      </c>
      <c r="M3835" s="36">
        <v>73.33</v>
      </c>
      <c r="N3835" s="36">
        <v>2896.66</v>
      </c>
    </row>
    <row r="3836" spans="7:14" x14ac:dyDescent="0.35">
      <c r="G3836" s="37">
        <v>3822</v>
      </c>
      <c r="H3836" s="38">
        <v>1375</v>
      </c>
      <c r="I3836" s="38">
        <v>3213.21</v>
      </c>
      <c r="J3836" s="37">
        <v>74.14</v>
      </c>
      <c r="K3836" s="38">
        <v>3940</v>
      </c>
      <c r="L3836" s="38">
        <v>52511.48</v>
      </c>
      <c r="M3836" s="38">
        <v>1050.23</v>
      </c>
      <c r="N3836" s="38">
        <v>33975.07</v>
      </c>
    </row>
    <row r="3837" spans="7:14" x14ac:dyDescent="0.35">
      <c r="G3837">
        <v>3823</v>
      </c>
      <c r="H3837" s="36">
        <v>1375</v>
      </c>
      <c r="I3837" s="36">
        <v>2784.06</v>
      </c>
      <c r="J3837">
        <v>40.770000000000003</v>
      </c>
      <c r="K3837" s="36">
        <v>3940</v>
      </c>
      <c r="L3837" s="36">
        <v>45753.97</v>
      </c>
      <c r="M3837" s="36">
        <v>915.08</v>
      </c>
      <c r="N3837" s="36">
        <v>25797.69</v>
      </c>
    </row>
    <row r="3838" spans="7:14" x14ac:dyDescent="0.35">
      <c r="G3838" s="37">
        <v>3824</v>
      </c>
      <c r="H3838" s="38">
        <v>1375</v>
      </c>
      <c r="I3838" s="38">
        <v>349.2</v>
      </c>
      <c r="J3838" s="37">
        <v>68.36</v>
      </c>
      <c r="K3838" s="38">
        <v>8400</v>
      </c>
      <c r="L3838" s="38">
        <v>548990.68000000005</v>
      </c>
      <c r="M3838" s="38">
        <v>10979.81</v>
      </c>
      <c r="N3838" s="38">
        <v>379052.38</v>
      </c>
    </row>
    <row r="3839" spans="7:14" x14ac:dyDescent="0.35">
      <c r="G3839">
        <v>3825</v>
      </c>
      <c r="H3839" s="36">
        <v>1375</v>
      </c>
      <c r="I3839" s="36">
        <v>3670.08</v>
      </c>
      <c r="J3839">
        <v>26.44</v>
      </c>
      <c r="K3839" s="36">
        <v>8400</v>
      </c>
      <c r="L3839" s="36">
        <v>123669.49</v>
      </c>
      <c r="M3839" s="36">
        <v>2473.39</v>
      </c>
      <c r="N3839" s="36">
        <v>101696.53</v>
      </c>
    </row>
    <row r="3840" spans="7:14" x14ac:dyDescent="0.35">
      <c r="G3840" s="37">
        <v>3826</v>
      </c>
      <c r="H3840" s="38">
        <v>1375</v>
      </c>
      <c r="I3840" s="38">
        <v>2815.92</v>
      </c>
      <c r="J3840" s="37">
        <v>58.3</v>
      </c>
      <c r="K3840" s="38">
        <v>8400</v>
      </c>
      <c r="L3840" s="38">
        <v>324195.75</v>
      </c>
      <c r="M3840" s="38">
        <v>6483.92</v>
      </c>
      <c r="N3840" s="38">
        <v>220494.33</v>
      </c>
    </row>
    <row r="3841" spans="7:14" x14ac:dyDescent="0.35">
      <c r="G3841">
        <v>3827</v>
      </c>
      <c r="H3841" s="36">
        <v>1375</v>
      </c>
      <c r="I3841" s="36">
        <v>1499.56</v>
      </c>
      <c r="J3841">
        <v>42.68</v>
      </c>
      <c r="K3841" s="36">
        <v>8400</v>
      </c>
      <c r="L3841" s="36">
        <v>293142.61</v>
      </c>
      <c r="M3841" s="36">
        <v>5862.85</v>
      </c>
      <c r="N3841" s="36">
        <v>194880.74</v>
      </c>
    </row>
    <row r="3842" spans="7:14" x14ac:dyDescent="0.35">
      <c r="G3842" s="37">
        <v>3828</v>
      </c>
      <c r="H3842" s="38">
        <v>1375</v>
      </c>
      <c r="I3842" s="38">
        <v>1773.64</v>
      </c>
      <c r="J3842" s="37">
        <v>57.36</v>
      </c>
      <c r="K3842" s="38">
        <v>14300</v>
      </c>
      <c r="L3842" s="38">
        <v>717125.04</v>
      </c>
      <c r="M3842" s="38">
        <v>14342.5</v>
      </c>
      <c r="N3842" s="38">
        <v>529854.21</v>
      </c>
    </row>
    <row r="3843" spans="7:14" x14ac:dyDescent="0.35">
      <c r="G3843">
        <v>3829</v>
      </c>
      <c r="H3843" s="36">
        <v>1375</v>
      </c>
      <c r="I3843" s="36">
        <v>4690.91</v>
      </c>
      <c r="J3843">
        <v>46.01</v>
      </c>
      <c r="K3843" s="36">
        <v>3940</v>
      </c>
      <c r="L3843" s="36">
        <v>-35923.18</v>
      </c>
      <c r="M3843" s="36">
        <v>-718.46</v>
      </c>
      <c r="N3843" s="36">
        <v>-22565.27</v>
      </c>
    </row>
    <row r="3844" spans="7:14" x14ac:dyDescent="0.35">
      <c r="G3844" s="37">
        <v>3830</v>
      </c>
      <c r="H3844" s="38">
        <v>1375</v>
      </c>
      <c r="I3844" s="38">
        <v>3196.94</v>
      </c>
      <c r="J3844" s="37">
        <v>7.44</v>
      </c>
      <c r="K3844" s="38">
        <v>14300</v>
      </c>
      <c r="L3844" s="38">
        <v>81269.34</v>
      </c>
      <c r="M3844" s="38">
        <v>1625.39</v>
      </c>
      <c r="N3844" s="38">
        <v>59055.73</v>
      </c>
    </row>
    <row r="3845" spans="7:14" x14ac:dyDescent="0.35">
      <c r="G3845">
        <v>3831</v>
      </c>
      <c r="H3845" s="36">
        <v>1375</v>
      </c>
      <c r="I3845" s="36">
        <v>2484.38</v>
      </c>
      <c r="J3845">
        <v>36.78</v>
      </c>
      <c r="K3845" s="36">
        <v>3940</v>
      </c>
      <c r="L3845" s="36">
        <v>52157.35</v>
      </c>
      <c r="M3845" s="36">
        <v>1043.1500000000001</v>
      </c>
      <c r="N3845" s="36">
        <v>28636.36</v>
      </c>
    </row>
    <row r="3846" spans="7:14" x14ac:dyDescent="0.35">
      <c r="G3846" s="37">
        <v>3832</v>
      </c>
      <c r="H3846" s="38">
        <v>1375</v>
      </c>
      <c r="I3846" s="38">
        <v>3180.42</v>
      </c>
      <c r="J3846" s="37">
        <v>18.97</v>
      </c>
      <c r="K3846" s="38">
        <v>3940</v>
      </c>
      <c r="L3846" s="38">
        <v>13037.52</v>
      </c>
      <c r="M3846" s="38">
        <v>260.75</v>
      </c>
      <c r="N3846" s="38">
        <v>7605.44</v>
      </c>
    </row>
    <row r="3847" spans="7:14" x14ac:dyDescent="0.35">
      <c r="G3847">
        <v>3833</v>
      </c>
      <c r="H3847" s="36">
        <v>1375</v>
      </c>
      <c r="I3847" s="36">
        <v>2185.96</v>
      </c>
      <c r="J3847">
        <v>46.7</v>
      </c>
      <c r="K3847" s="36">
        <v>3940</v>
      </c>
      <c r="L3847" s="36">
        <v>80538.66</v>
      </c>
      <c r="M3847" s="36">
        <v>1610.77</v>
      </c>
      <c r="N3847" s="36">
        <v>46558.69</v>
      </c>
    </row>
    <row r="3848" spans="7:14" x14ac:dyDescent="0.35">
      <c r="G3848" s="37">
        <v>3834</v>
      </c>
      <c r="H3848" s="38">
        <v>1375</v>
      </c>
      <c r="I3848" s="38">
        <v>2456.87</v>
      </c>
      <c r="J3848" s="37">
        <v>67.91</v>
      </c>
      <c r="K3848" s="38">
        <v>3940</v>
      </c>
      <c r="L3848" s="38">
        <v>99337.38</v>
      </c>
      <c r="M3848" s="38">
        <v>1986.75</v>
      </c>
      <c r="N3848" s="38">
        <v>68500.009999999995</v>
      </c>
    </row>
    <row r="3849" spans="7:14" x14ac:dyDescent="0.35">
      <c r="G3849">
        <v>3835</v>
      </c>
      <c r="H3849" s="36">
        <v>1375</v>
      </c>
      <c r="I3849" s="36">
        <v>1593.48</v>
      </c>
      <c r="J3849">
        <v>61.47</v>
      </c>
      <c r="K3849" s="36">
        <v>3940</v>
      </c>
      <c r="L3849" s="36">
        <v>142863.6</v>
      </c>
      <c r="M3849" s="36">
        <v>2857.27</v>
      </c>
      <c r="N3849" s="36">
        <v>117356.86</v>
      </c>
    </row>
    <row r="3850" spans="7:14" x14ac:dyDescent="0.35">
      <c r="G3850" s="37">
        <v>3836</v>
      </c>
      <c r="H3850" s="38">
        <v>1375</v>
      </c>
      <c r="I3850" s="38">
        <v>2311.3000000000002</v>
      </c>
      <c r="J3850" s="37">
        <v>64.45</v>
      </c>
      <c r="K3850" s="38">
        <v>3940</v>
      </c>
      <c r="L3850" s="38">
        <v>103591.31</v>
      </c>
      <c r="M3850" s="38">
        <v>2071.83</v>
      </c>
      <c r="N3850" s="38">
        <v>63214.66</v>
      </c>
    </row>
    <row r="3851" spans="7:14" x14ac:dyDescent="0.35">
      <c r="G3851">
        <v>3837</v>
      </c>
      <c r="H3851" s="36">
        <v>1375</v>
      </c>
      <c r="I3851" s="36">
        <v>3490.84</v>
      </c>
      <c r="J3851">
        <v>65.62</v>
      </c>
      <c r="K3851" s="36">
        <v>3940</v>
      </c>
      <c r="L3851" s="36">
        <v>28097.45</v>
      </c>
      <c r="M3851" s="36">
        <v>561.95000000000005</v>
      </c>
      <c r="N3851" s="36">
        <v>24513.1</v>
      </c>
    </row>
    <row r="3852" spans="7:14" x14ac:dyDescent="0.35">
      <c r="G3852" s="37">
        <v>3838</v>
      </c>
      <c r="H3852" s="38">
        <v>1375</v>
      </c>
      <c r="I3852" s="38">
        <v>391.72</v>
      </c>
      <c r="J3852" s="37">
        <v>44.12</v>
      </c>
      <c r="K3852" s="38">
        <v>8400</v>
      </c>
      <c r="L3852" s="38">
        <v>351942.55</v>
      </c>
      <c r="M3852" s="38">
        <v>7038.85</v>
      </c>
      <c r="N3852" s="38">
        <v>243885.64</v>
      </c>
    </row>
    <row r="3853" spans="7:14" x14ac:dyDescent="0.35">
      <c r="G3853">
        <v>3839</v>
      </c>
      <c r="H3853" s="36">
        <v>1375</v>
      </c>
      <c r="I3853" s="36">
        <v>4016.13</v>
      </c>
      <c r="J3853">
        <v>50.27</v>
      </c>
      <c r="K3853" s="36">
        <v>3940</v>
      </c>
      <c r="L3853" s="36">
        <v>-5202.28</v>
      </c>
      <c r="M3853" s="36">
        <v>-104.05</v>
      </c>
      <c r="N3853" s="36">
        <v>-4571.8</v>
      </c>
    </row>
    <row r="3854" spans="7:14" x14ac:dyDescent="0.35">
      <c r="G3854" s="37">
        <v>3840</v>
      </c>
      <c r="H3854" s="38">
        <v>1375</v>
      </c>
      <c r="I3854" s="38">
        <v>1558.3</v>
      </c>
      <c r="J3854" s="37">
        <v>50.38</v>
      </c>
      <c r="K3854" s="38">
        <v>3940</v>
      </c>
      <c r="L3854" s="38">
        <v>118618.15</v>
      </c>
      <c r="M3854" s="38">
        <v>2372.36</v>
      </c>
      <c r="N3854" s="38">
        <v>81684.31</v>
      </c>
    </row>
    <row r="3855" spans="7:14" x14ac:dyDescent="0.35">
      <c r="G3855">
        <v>3841</v>
      </c>
      <c r="H3855" s="36">
        <v>1375</v>
      </c>
      <c r="I3855" s="36">
        <v>3476.29</v>
      </c>
      <c r="J3855">
        <v>28.23</v>
      </c>
      <c r="K3855" s="36">
        <v>3940</v>
      </c>
      <c r="L3855" s="36">
        <v>11713.98</v>
      </c>
      <c r="M3855" s="36">
        <v>234.28</v>
      </c>
      <c r="N3855" s="36">
        <v>7328.63</v>
      </c>
    </row>
    <row r="3856" spans="7:14" x14ac:dyDescent="0.35">
      <c r="G3856" s="37">
        <v>3842</v>
      </c>
      <c r="H3856" s="38">
        <v>1375</v>
      </c>
      <c r="I3856" s="38">
        <v>3285.08</v>
      </c>
      <c r="J3856" s="37">
        <v>54.47</v>
      </c>
      <c r="K3856" s="38">
        <v>3940</v>
      </c>
      <c r="L3856" s="38">
        <v>34300.86</v>
      </c>
      <c r="M3856" s="38">
        <v>686.02</v>
      </c>
      <c r="N3856" s="38">
        <v>25119.23</v>
      </c>
    </row>
    <row r="3857" spans="7:14" x14ac:dyDescent="0.35">
      <c r="G3857">
        <v>3843</v>
      </c>
      <c r="H3857" s="36">
        <v>1375</v>
      </c>
      <c r="I3857" s="36">
        <v>3332.61</v>
      </c>
      <c r="J3857">
        <v>60.5</v>
      </c>
      <c r="K3857" s="36">
        <v>3940</v>
      </c>
      <c r="L3857" s="36">
        <v>35372.28</v>
      </c>
      <c r="M3857" s="36">
        <v>707.45</v>
      </c>
      <c r="N3857" s="36">
        <v>25936.32</v>
      </c>
    </row>
    <row r="3858" spans="7:14" x14ac:dyDescent="0.35">
      <c r="G3858" s="37">
        <v>3844</v>
      </c>
      <c r="H3858" s="38">
        <v>1375</v>
      </c>
      <c r="I3858" s="38">
        <v>3119.02</v>
      </c>
      <c r="J3858" s="37">
        <v>55.07</v>
      </c>
      <c r="K3858" s="38">
        <v>3940</v>
      </c>
      <c r="L3858" s="38">
        <v>43839.03</v>
      </c>
      <c r="M3858" s="38">
        <v>876.78</v>
      </c>
      <c r="N3858" s="38">
        <v>37301.86</v>
      </c>
    </row>
    <row r="3859" spans="7:14" x14ac:dyDescent="0.35">
      <c r="G3859">
        <v>3845</v>
      </c>
      <c r="H3859" s="36">
        <v>1375</v>
      </c>
      <c r="I3859" s="36">
        <v>4803.6899999999996</v>
      </c>
      <c r="J3859">
        <v>61.91</v>
      </c>
      <c r="K3859" s="36">
        <v>8400</v>
      </c>
      <c r="L3859" s="36">
        <v>221284.41</v>
      </c>
      <c r="M3859" s="36">
        <v>4425.6899999999996</v>
      </c>
      <c r="N3859" s="36">
        <v>172438.13</v>
      </c>
    </row>
    <row r="3860" spans="7:14" x14ac:dyDescent="0.35">
      <c r="G3860" s="37">
        <v>3846</v>
      </c>
      <c r="H3860" s="38">
        <v>1375</v>
      </c>
      <c r="I3860" s="38">
        <v>2640.05</v>
      </c>
      <c r="J3860" s="37">
        <v>28.75</v>
      </c>
      <c r="K3860" s="38">
        <v>3940</v>
      </c>
      <c r="L3860" s="38">
        <v>35998.69</v>
      </c>
      <c r="M3860" s="38">
        <v>719.97</v>
      </c>
      <c r="N3860" s="38">
        <v>26001.52</v>
      </c>
    </row>
    <row r="3861" spans="7:14" x14ac:dyDescent="0.35">
      <c r="G3861">
        <v>3847</v>
      </c>
      <c r="H3861" s="36">
        <v>1375</v>
      </c>
      <c r="I3861" s="36">
        <v>3715.13</v>
      </c>
      <c r="J3861">
        <v>62.8</v>
      </c>
      <c r="K3861" s="36">
        <v>8400</v>
      </c>
      <c r="L3861" s="36">
        <v>292812.03999999998</v>
      </c>
      <c r="M3861" s="36">
        <v>5856.24</v>
      </c>
      <c r="N3861" s="36">
        <v>162386.28</v>
      </c>
    </row>
    <row r="3862" spans="7:14" x14ac:dyDescent="0.35">
      <c r="G3862" s="37">
        <v>3848</v>
      </c>
      <c r="H3862" s="38">
        <v>1375</v>
      </c>
      <c r="I3862" s="38">
        <v>3586.16</v>
      </c>
      <c r="J3862" s="37">
        <v>35.369999999999997</v>
      </c>
      <c r="K3862" s="38">
        <v>3940</v>
      </c>
      <c r="L3862" s="38">
        <v>11139.71</v>
      </c>
      <c r="M3862" s="38">
        <v>222.79</v>
      </c>
      <c r="N3862" s="38">
        <v>6024.44</v>
      </c>
    </row>
    <row r="3863" spans="7:14" x14ac:dyDescent="0.35">
      <c r="G3863">
        <v>3849</v>
      </c>
      <c r="H3863" s="36">
        <v>1375</v>
      </c>
      <c r="I3863" s="36">
        <v>1334.08</v>
      </c>
      <c r="J3863">
        <v>70.87</v>
      </c>
      <c r="K3863" s="36">
        <v>8400</v>
      </c>
      <c r="L3863" s="36">
        <v>499364.19</v>
      </c>
      <c r="M3863" s="36">
        <v>9987.2800000000007</v>
      </c>
      <c r="N3863" s="36">
        <v>258954.27</v>
      </c>
    </row>
    <row r="3864" spans="7:14" x14ac:dyDescent="0.35">
      <c r="G3864" s="37">
        <v>3850</v>
      </c>
      <c r="H3864" s="38">
        <v>1375</v>
      </c>
      <c r="I3864" s="38">
        <v>1559.87</v>
      </c>
      <c r="J3864" s="37">
        <v>37.57</v>
      </c>
      <c r="K3864" s="38">
        <v>14300</v>
      </c>
      <c r="L3864" s="38">
        <v>477278.23</v>
      </c>
      <c r="M3864" s="38">
        <v>9545.56</v>
      </c>
      <c r="N3864" s="38">
        <v>410408.93</v>
      </c>
    </row>
    <row r="3865" spans="7:14" x14ac:dyDescent="0.35">
      <c r="G3865">
        <v>3851</v>
      </c>
      <c r="H3865" s="36">
        <v>1375</v>
      </c>
      <c r="I3865" s="36">
        <v>2235.2800000000002</v>
      </c>
      <c r="J3865">
        <v>49.64</v>
      </c>
      <c r="K3865" s="36">
        <v>3940</v>
      </c>
      <c r="L3865" s="36">
        <v>83244.94</v>
      </c>
      <c r="M3865" s="36">
        <v>1664.9</v>
      </c>
      <c r="N3865" s="36">
        <v>65057.23</v>
      </c>
    </row>
    <row r="3866" spans="7:14" x14ac:dyDescent="0.35">
      <c r="G3866" s="37">
        <v>3852</v>
      </c>
      <c r="H3866" s="38">
        <v>1375</v>
      </c>
      <c r="I3866" s="38">
        <v>1532.95</v>
      </c>
      <c r="J3866" s="37">
        <v>49.43</v>
      </c>
      <c r="K3866" s="38">
        <v>3940</v>
      </c>
      <c r="L3866" s="38">
        <v>117594.33</v>
      </c>
      <c r="M3866" s="38">
        <v>2351.89</v>
      </c>
      <c r="N3866" s="38">
        <v>84060.52</v>
      </c>
    </row>
    <row r="3867" spans="7:14" x14ac:dyDescent="0.35">
      <c r="G3867">
        <v>3853</v>
      </c>
      <c r="H3867" s="36">
        <v>1375</v>
      </c>
      <c r="I3867" s="36">
        <v>1960.37</v>
      </c>
      <c r="J3867">
        <v>38.909999999999997</v>
      </c>
      <c r="K3867" s="36">
        <v>3940</v>
      </c>
      <c r="L3867" s="36">
        <v>75646.02</v>
      </c>
      <c r="M3867" s="36">
        <v>1512.92</v>
      </c>
      <c r="N3867" s="36">
        <v>48663.27</v>
      </c>
    </row>
    <row r="3868" spans="7:14" x14ac:dyDescent="0.35">
      <c r="G3868" s="37">
        <v>3854</v>
      </c>
      <c r="H3868" s="38">
        <v>1375</v>
      </c>
      <c r="I3868" s="38">
        <v>2076.61</v>
      </c>
      <c r="J3868" s="37">
        <v>43.63</v>
      </c>
      <c r="K3868" s="38">
        <v>3940</v>
      </c>
      <c r="L3868" s="38">
        <v>79924.53</v>
      </c>
      <c r="M3868" s="38">
        <v>1598.49</v>
      </c>
      <c r="N3868" s="38">
        <v>49463.74</v>
      </c>
    </row>
    <row r="3869" spans="7:14" x14ac:dyDescent="0.35">
      <c r="G3869">
        <v>3855</v>
      </c>
      <c r="H3869" s="36">
        <v>1375</v>
      </c>
      <c r="I3869" s="36">
        <v>3098.55</v>
      </c>
      <c r="J3869">
        <v>33.9</v>
      </c>
      <c r="K3869" s="36">
        <v>3940</v>
      </c>
      <c r="L3869" s="36">
        <v>27153.26</v>
      </c>
      <c r="M3869" s="36">
        <v>543.07000000000005</v>
      </c>
      <c r="N3869" s="36">
        <v>15900.77</v>
      </c>
    </row>
    <row r="3870" spans="7:14" x14ac:dyDescent="0.35">
      <c r="G3870" s="37">
        <v>3856</v>
      </c>
      <c r="H3870" s="38">
        <v>1375</v>
      </c>
      <c r="I3870" s="38">
        <v>1255.47</v>
      </c>
      <c r="J3870" s="37">
        <v>53.18</v>
      </c>
      <c r="K3870" s="38">
        <v>3940</v>
      </c>
      <c r="L3870" s="38">
        <v>141386.44</v>
      </c>
      <c r="M3870" s="38">
        <v>2827.73</v>
      </c>
      <c r="N3870" s="38">
        <v>99203.86</v>
      </c>
    </row>
    <row r="3871" spans="7:14" x14ac:dyDescent="0.35">
      <c r="G3871">
        <v>3857</v>
      </c>
      <c r="H3871" s="36">
        <v>1375</v>
      </c>
      <c r="I3871" s="36">
        <v>4060.6</v>
      </c>
      <c r="J3871">
        <v>74.47</v>
      </c>
      <c r="K3871" s="36">
        <v>8400</v>
      </c>
      <c r="L3871" s="36">
        <v>321795.3</v>
      </c>
      <c r="M3871" s="36">
        <v>6435.91</v>
      </c>
      <c r="N3871" s="36">
        <v>217973.29</v>
      </c>
    </row>
    <row r="3872" spans="7:14" x14ac:dyDescent="0.35">
      <c r="G3872" s="37">
        <v>3858</v>
      </c>
      <c r="H3872" s="38">
        <v>1375</v>
      </c>
      <c r="I3872" s="38">
        <v>2300.17</v>
      </c>
      <c r="J3872" s="37">
        <v>41.41</v>
      </c>
      <c r="K3872" s="38">
        <v>14300</v>
      </c>
      <c r="L3872" s="38">
        <v>495541.19</v>
      </c>
      <c r="M3872" s="38">
        <v>9910.82</v>
      </c>
      <c r="N3872" s="38">
        <v>255586.13</v>
      </c>
    </row>
    <row r="3873" spans="7:14" x14ac:dyDescent="0.35">
      <c r="G3873">
        <v>3859</v>
      </c>
      <c r="H3873" s="36">
        <v>1375</v>
      </c>
      <c r="I3873" s="36">
        <v>3589.97</v>
      </c>
      <c r="J3873">
        <v>50.36</v>
      </c>
      <c r="K3873" s="36">
        <v>3940</v>
      </c>
      <c r="L3873" s="36">
        <v>16253.75</v>
      </c>
      <c r="M3873" s="36">
        <v>325.08</v>
      </c>
      <c r="N3873" s="36">
        <v>13067.84</v>
      </c>
    </row>
    <row r="3874" spans="7:14" x14ac:dyDescent="0.35">
      <c r="G3874" s="37">
        <v>3860</v>
      </c>
      <c r="H3874" s="38">
        <v>1375</v>
      </c>
      <c r="I3874" s="38">
        <v>590.91999999999996</v>
      </c>
      <c r="J3874" s="37">
        <v>69.599999999999994</v>
      </c>
      <c r="K3874" s="38">
        <v>3940</v>
      </c>
      <c r="L3874" s="38">
        <v>231715.79</v>
      </c>
      <c r="M3874" s="38">
        <v>4634.32</v>
      </c>
      <c r="N3874" s="38">
        <v>134046.68</v>
      </c>
    </row>
    <row r="3875" spans="7:14" x14ac:dyDescent="0.35">
      <c r="G3875">
        <v>3861</v>
      </c>
      <c r="H3875" s="36">
        <v>1375</v>
      </c>
      <c r="I3875" s="36">
        <v>2455.83</v>
      </c>
      <c r="J3875">
        <v>47.85</v>
      </c>
      <c r="K3875" s="36">
        <v>3940</v>
      </c>
      <c r="L3875" s="36">
        <v>69644.87</v>
      </c>
      <c r="M3875" s="36">
        <v>1392.9</v>
      </c>
      <c r="N3875" s="36">
        <v>42850.59</v>
      </c>
    </row>
    <row r="3876" spans="7:14" x14ac:dyDescent="0.35">
      <c r="G3876" s="37">
        <v>3862</v>
      </c>
      <c r="H3876" s="38">
        <v>1375</v>
      </c>
      <c r="I3876" s="38">
        <v>335.45</v>
      </c>
      <c r="J3876" s="37">
        <v>67.260000000000005</v>
      </c>
      <c r="K3876" s="38">
        <v>3940</v>
      </c>
      <c r="L3876" s="38">
        <v>241084.22</v>
      </c>
      <c r="M3876" s="38">
        <v>4821.68</v>
      </c>
      <c r="N3876" s="38">
        <v>203466.42</v>
      </c>
    </row>
    <row r="3877" spans="7:14" x14ac:dyDescent="0.35">
      <c r="G3877">
        <v>3863</v>
      </c>
      <c r="H3877" s="36">
        <v>1375</v>
      </c>
      <c r="I3877" s="36">
        <v>3444.37</v>
      </c>
      <c r="J3877">
        <v>47.57</v>
      </c>
      <c r="K3877" s="36">
        <v>8400</v>
      </c>
      <c r="L3877" s="36">
        <v>234383.53</v>
      </c>
      <c r="M3877" s="36">
        <v>4687.67</v>
      </c>
      <c r="N3877" s="36">
        <v>124083.42</v>
      </c>
    </row>
    <row r="3878" spans="7:14" x14ac:dyDescent="0.35">
      <c r="G3878" s="37">
        <v>3864</v>
      </c>
      <c r="H3878" s="38">
        <v>1375</v>
      </c>
      <c r="I3878" s="38">
        <v>1849.81</v>
      </c>
      <c r="J3878" s="37">
        <v>47.29</v>
      </c>
      <c r="K3878" s="38">
        <v>3940</v>
      </c>
      <c r="L3878" s="38">
        <v>97477.73</v>
      </c>
      <c r="M3878" s="38">
        <v>1949.55</v>
      </c>
      <c r="N3878" s="38">
        <v>54378.68</v>
      </c>
    </row>
    <row r="3879" spans="7:14" x14ac:dyDescent="0.35">
      <c r="G3879">
        <v>3865</v>
      </c>
      <c r="H3879" s="36">
        <v>1375</v>
      </c>
      <c r="I3879" s="36">
        <v>4756.41</v>
      </c>
      <c r="J3879">
        <v>31.89</v>
      </c>
      <c r="K3879" s="36">
        <v>3940</v>
      </c>
      <c r="L3879" s="36">
        <v>-27414.03</v>
      </c>
      <c r="M3879" s="36">
        <v>-548.28</v>
      </c>
      <c r="N3879" s="36">
        <v>-16124.88</v>
      </c>
    </row>
    <row r="3880" spans="7:14" x14ac:dyDescent="0.35">
      <c r="G3880" s="37">
        <v>3866</v>
      </c>
      <c r="H3880" s="38">
        <v>1375</v>
      </c>
      <c r="I3880" s="38">
        <v>1755.8</v>
      </c>
      <c r="J3880" s="37">
        <v>29.29</v>
      </c>
      <c r="K3880" s="38">
        <v>3940</v>
      </c>
      <c r="L3880" s="38">
        <v>62604.39</v>
      </c>
      <c r="M3880" s="38">
        <v>1252.0899999999999</v>
      </c>
      <c r="N3880" s="38">
        <v>53169.32</v>
      </c>
    </row>
    <row r="3881" spans="7:14" x14ac:dyDescent="0.35">
      <c r="G3881">
        <v>3867</v>
      </c>
      <c r="H3881" s="36">
        <v>1375</v>
      </c>
      <c r="I3881" s="36">
        <v>2906.27</v>
      </c>
      <c r="J3881">
        <v>55.1</v>
      </c>
      <c r="K3881" s="36">
        <v>3940</v>
      </c>
      <c r="L3881" s="36">
        <v>55581.55</v>
      </c>
      <c r="M3881" s="36">
        <v>1111.6300000000001</v>
      </c>
      <c r="N3881" s="36">
        <v>46918.15</v>
      </c>
    </row>
    <row r="3882" spans="7:14" x14ac:dyDescent="0.35">
      <c r="G3882" s="37">
        <v>3868</v>
      </c>
      <c r="H3882" s="38">
        <v>1375</v>
      </c>
      <c r="I3882" s="38">
        <v>1435.46</v>
      </c>
      <c r="J3882" s="37">
        <v>66.989999999999995</v>
      </c>
      <c r="K3882" s="38">
        <v>3940</v>
      </c>
      <c r="L3882" s="38">
        <v>166394.71</v>
      </c>
      <c r="M3882" s="38">
        <v>3327.89</v>
      </c>
      <c r="N3882" s="38">
        <v>104283</v>
      </c>
    </row>
    <row r="3883" spans="7:14" x14ac:dyDescent="0.35">
      <c r="G3883">
        <v>3869</v>
      </c>
      <c r="H3883" s="36">
        <v>1375</v>
      </c>
      <c r="I3883" s="36">
        <v>3176.54</v>
      </c>
      <c r="J3883">
        <v>30.18</v>
      </c>
      <c r="K3883" s="36">
        <v>3940</v>
      </c>
      <c r="L3883" s="36">
        <v>21665.09</v>
      </c>
      <c r="M3883" s="36">
        <v>433.3</v>
      </c>
      <c r="N3883" s="36">
        <v>18568.97</v>
      </c>
    </row>
    <row r="3884" spans="7:14" x14ac:dyDescent="0.35">
      <c r="G3884" s="37">
        <v>3870</v>
      </c>
      <c r="H3884" s="38">
        <v>1375</v>
      </c>
      <c r="I3884" s="38">
        <v>2441.8000000000002</v>
      </c>
      <c r="J3884" s="37">
        <v>74.14</v>
      </c>
      <c r="K3884" s="38">
        <v>3940</v>
      </c>
      <c r="L3884" s="38">
        <v>109707.31</v>
      </c>
      <c r="M3884" s="38">
        <v>2194.15</v>
      </c>
      <c r="N3884" s="38">
        <v>93763.96</v>
      </c>
    </row>
    <row r="3885" spans="7:14" x14ac:dyDescent="0.35">
      <c r="G3885">
        <v>3871</v>
      </c>
      <c r="H3885" s="36">
        <v>1375</v>
      </c>
      <c r="I3885" s="36">
        <v>1979.02</v>
      </c>
      <c r="J3885">
        <v>43.49</v>
      </c>
      <c r="K3885" s="36">
        <v>3940</v>
      </c>
      <c r="L3885" s="36">
        <v>83915.69</v>
      </c>
      <c r="M3885" s="36">
        <v>1678.31</v>
      </c>
      <c r="N3885" s="36">
        <v>62088.23</v>
      </c>
    </row>
    <row r="3886" spans="7:14" x14ac:dyDescent="0.35">
      <c r="G3886" s="37">
        <v>3872</v>
      </c>
      <c r="H3886" s="38">
        <v>1375</v>
      </c>
      <c r="I3886" s="38">
        <v>1177.71</v>
      </c>
      <c r="J3886" s="37">
        <v>46.61</v>
      </c>
      <c r="K3886" s="38">
        <v>8400</v>
      </c>
      <c r="L3886" s="38">
        <v>335239.25</v>
      </c>
      <c r="M3886" s="38">
        <v>6704.78</v>
      </c>
      <c r="N3886" s="38">
        <v>300994.17</v>
      </c>
    </row>
    <row r="3887" spans="7:14" x14ac:dyDescent="0.35">
      <c r="G3887">
        <v>3873</v>
      </c>
      <c r="H3887" s="36">
        <v>1375</v>
      </c>
      <c r="I3887" s="36">
        <v>735.3</v>
      </c>
      <c r="J3887">
        <v>72.510000000000005</v>
      </c>
      <c r="K3887" s="36">
        <v>3940</v>
      </c>
      <c r="L3887" s="36">
        <v>230998.17</v>
      </c>
      <c r="M3887" s="36">
        <v>4619.96</v>
      </c>
      <c r="N3887" s="36">
        <v>141233.81</v>
      </c>
    </row>
    <row r="3888" spans="7:14" x14ac:dyDescent="0.35">
      <c r="G3888" s="37">
        <v>3874</v>
      </c>
      <c r="H3888" s="38">
        <v>1375</v>
      </c>
      <c r="I3888" s="38">
        <v>775.42</v>
      </c>
      <c r="J3888" s="37">
        <v>72.69</v>
      </c>
      <c r="K3888" s="38">
        <v>8400</v>
      </c>
      <c r="L3888" s="38">
        <v>552879.31000000006</v>
      </c>
      <c r="M3888" s="38">
        <v>11057.59</v>
      </c>
      <c r="N3888" s="38">
        <v>378123.67</v>
      </c>
    </row>
    <row r="3889" spans="7:14" x14ac:dyDescent="0.35">
      <c r="G3889">
        <v>3875</v>
      </c>
      <c r="H3889" s="36">
        <v>1375</v>
      </c>
      <c r="I3889" s="36">
        <v>4995.3900000000003</v>
      </c>
      <c r="J3889">
        <v>51.12</v>
      </c>
      <c r="K3889" s="36">
        <v>3940</v>
      </c>
      <c r="L3889" s="36">
        <v>-55329.120000000003</v>
      </c>
      <c r="M3889" s="36">
        <v>-1106.58</v>
      </c>
      <c r="N3889" s="36">
        <v>-48066.080000000002</v>
      </c>
    </row>
    <row r="3890" spans="7:14" x14ac:dyDescent="0.35">
      <c r="G3890" s="37">
        <v>3876</v>
      </c>
      <c r="H3890" s="38">
        <v>1375</v>
      </c>
      <c r="I3890" s="38">
        <v>2179.09</v>
      </c>
      <c r="J3890" s="37">
        <v>39.340000000000003</v>
      </c>
      <c r="K3890" s="38">
        <v>3940</v>
      </c>
      <c r="L3890" s="38">
        <v>67891</v>
      </c>
      <c r="M3890" s="38">
        <v>1357.82</v>
      </c>
      <c r="N3890" s="38">
        <v>46340.15</v>
      </c>
    </row>
    <row r="3891" spans="7:14" x14ac:dyDescent="0.35">
      <c r="G3891">
        <v>3877</v>
      </c>
      <c r="H3891" s="36">
        <v>1375</v>
      </c>
      <c r="I3891" s="36">
        <v>209.26</v>
      </c>
      <c r="J3891">
        <v>32.96</v>
      </c>
      <c r="K3891" s="36">
        <v>8400</v>
      </c>
      <c r="L3891" s="36">
        <v>268612.03000000003</v>
      </c>
      <c r="M3891" s="36">
        <v>5372.24</v>
      </c>
      <c r="N3891" s="36">
        <v>235939.37</v>
      </c>
    </row>
    <row r="3892" spans="7:14" x14ac:dyDescent="0.35">
      <c r="G3892" s="37">
        <v>3878</v>
      </c>
      <c r="H3892" s="38">
        <v>1375</v>
      </c>
      <c r="I3892" s="38">
        <v>4774.0600000000004</v>
      </c>
      <c r="J3892" s="37">
        <v>39.06</v>
      </c>
      <c r="K3892" s="38">
        <v>3940</v>
      </c>
      <c r="L3892" s="38">
        <v>-33949.360000000001</v>
      </c>
      <c r="M3892" s="38">
        <v>-678.99</v>
      </c>
      <c r="N3892" s="38">
        <v>-29594.39</v>
      </c>
    </row>
    <row r="3893" spans="7:14" x14ac:dyDescent="0.35">
      <c r="G3893">
        <v>3879</v>
      </c>
      <c r="H3893" s="36">
        <v>1375</v>
      </c>
      <c r="I3893" s="36">
        <v>295.89999999999998</v>
      </c>
      <c r="J3893">
        <v>63.94</v>
      </c>
      <c r="K3893" s="36">
        <v>3940</v>
      </c>
      <c r="L3893" s="36">
        <v>231619.96</v>
      </c>
      <c r="M3893" s="36">
        <v>4632.3999999999996</v>
      </c>
      <c r="N3893" s="36">
        <v>163480.5</v>
      </c>
    </row>
    <row r="3894" spans="7:14" x14ac:dyDescent="0.35">
      <c r="G3894" s="37">
        <v>3880</v>
      </c>
      <c r="H3894" s="38">
        <v>1375</v>
      </c>
      <c r="I3894" s="38">
        <v>2209.21</v>
      </c>
      <c r="J3894" s="37">
        <v>41.81</v>
      </c>
      <c r="K3894" s="38">
        <v>3940</v>
      </c>
      <c r="L3894" s="38">
        <v>70992.320000000007</v>
      </c>
      <c r="M3894" s="38">
        <v>1419.85</v>
      </c>
      <c r="N3894" s="38">
        <v>49699.64</v>
      </c>
    </row>
    <row r="3895" spans="7:14" x14ac:dyDescent="0.35">
      <c r="G3895">
        <v>3881</v>
      </c>
      <c r="H3895" s="36">
        <v>1375</v>
      </c>
      <c r="I3895" s="36">
        <v>3643.89</v>
      </c>
      <c r="J3895">
        <v>59.16</v>
      </c>
      <c r="K3895" s="36">
        <v>8400</v>
      </c>
      <c r="L3895" s="36">
        <v>279990.59000000003</v>
      </c>
      <c r="M3895" s="36">
        <v>5599.81</v>
      </c>
      <c r="N3895" s="36">
        <v>214025.39</v>
      </c>
    </row>
    <row r="3896" spans="7:14" x14ac:dyDescent="0.35">
      <c r="G3896" s="37">
        <v>3882</v>
      </c>
      <c r="H3896" s="38">
        <v>1375</v>
      </c>
      <c r="I3896" s="38">
        <v>4590.08</v>
      </c>
      <c r="J3896" s="37">
        <v>34.54</v>
      </c>
      <c r="K3896" s="38">
        <v>14300</v>
      </c>
      <c r="L3896" s="38">
        <v>334005.71000000002</v>
      </c>
      <c r="M3896" s="38">
        <v>6680.11</v>
      </c>
      <c r="N3896" s="38">
        <v>217535.05</v>
      </c>
    </row>
    <row r="3897" spans="7:14" x14ac:dyDescent="0.35">
      <c r="G3897">
        <v>3883</v>
      </c>
      <c r="H3897" s="36">
        <v>1375</v>
      </c>
      <c r="I3897" s="36">
        <v>3621.85</v>
      </c>
      <c r="J3897">
        <v>49.03</v>
      </c>
      <c r="K3897" s="36">
        <v>3940</v>
      </c>
      <c r="L3897" s="36">
        <v>14223.57</v>
      </c>
      <c r="M3897" s="36">
        <v>284.47000000000003</v>
      </c>
      <c r="N3897" s="36">
        <v>10597.37</v>
      </c>
    </row>
    <row r="3898" spans="7:14" x14ac:dyDescent="0.35">
      <c r="G3898" s="37">
        <v>3884</v>
      </c>
      <c r="H3898" s="38">
        <v>1375</v>
      </c>
      <c r="I3898" s="38">
        <v>2425.4</v>
      </c>
      <c r="J3898" s="37">
        <v>43.17</v>
      </c>
      <c r="K3898" s="38">
        <v>3940</v>
      </c>
      <c r="L3898" s="38">
        <v>64004.79</v>
      </c>
      <c r="M3898" s="38">
        <v>1280.0999999999999</v>
      </c>
      <c r="N3898" s="38">
        <v>42576.99</v>
      </c>
    </row>
    <row r="3899" spans="7:14" x14ac:dyDescent="0.35">
      <c r="G3899">
        <v>3885</v>
      </c>
      <c r="H3899" s="36">
        <v>1375</v>
      </c>
      <c r="I3899" s="36">
        <v>4877.32</v>
      </c>
      <c r="J3899">
        <v>50.16</v>
      </c>
      <c r="K3899" s="36">
        <v>3940</v>
      </c>
      <c r="L3899" s="36">
        <v>-48393.86</v>
      </c>
      <c r="M3899" s="36">
        <v>-967.88</v>
      </c>
      <c r="N3899" s="36">
        <v>-36783.5</v>
      </c>
    </row>
    <row r="3900" spans="7:14" x14ac:dyDescent="0.35">
      <c r="G3900" s="37">
        <v>3886</v>
      </c>
      <c r="H3900" s="38">
        <v>1375</v>
      </c>
      <c r="I3900" s="38">
        <v>388.73</v>
      </c>
      <c r="J3900" s="37">
        <v>53.17</v>
      </c>
      <c r="K3900" s="38">
        <v>3940</v>
      </c>
      <c r="L3900" s="38">
        <v>187453.78</v>
      </c>
      <c r="M3900" s="38">
        <v>3749.08</v>
      </c>
      <c r="N3900" s="38">
        <v>115099.1</v>
      </c>
    </row>
    <row r="3901" spans="7:14" x14ac:dyDescent="0.35">
      <c r="G3901">
        <v>3887</v>
      </c>
      <c r="H3901" s="36">
        <v>1375</v>
      </c>
      <c r="I3901" s="36">
        <v>4937.08</v>
      </c>
      <c r="J3901">
        <v>92.53</v>
      </c>
      <c r="K3901" s="36">
        <v>3940</v>
      </c>
      <c r="L3901" s="36">
        <v>-93638.16</v>
      </c>
      <c r="M3901" s="36">
        <v>-1872.76</v>
      </c>
      <c r="N3901" s="36">
        <v>-62577.03</v>
      </c>
    </row>
    <row r="3902" spans="7:14" x14ac:dyDescent="0.35">
      <c r="G3902" s="37">
        <v>3888</v>
      </c>
      <c r="H3902" s="38">
        <v>1375</v>
      </c>
      <c r="I3902" s="38">
        <v>4277.08</v>
      </c>
      <c r="J3902" s="37">
        <v>73.06</v>
      </c>
      <c r="K3902" s="38">
        <v>3940</v>
      </c>
      <c r="L3902" s="38">
        <v>-26001.07</v>
      </c>
      <c r="M3902" s="38">
        <v>-520.02</v>
      </c>
      <c r="N3902" s="38">
        <v>-21736.44</v>
      </c>
    </row>
    <row r="3903" spans="7:14" x14ac:dyDescent="0.35">
      <c r="G3903">
        <v>3889</v>
      </c>
      <c r="H3903" s="36">
        <v>1375</v>
      </c>
      <c r="I3903" s="36">
        <v>4658.8599999999997</v>
      </c>
      <c r="J3903">
        <v>59.23</v>
      </c>
      <c r="K3903" s="36">
        <v>8400</v>
      </c>
      <c r="L3903" s="36">
        <v>220197.05</v>
      </c>
      <c r="M3903" s="36">
        <v>4403.9399999999996</v>
      </c>
      <c r="N3903" s="36">
        <v>137731.6</v>
      </c>
    </row>
    <row r="3904" spans="7:14" x14ac:dyDescent="0.35">
      <c r="G3904" s="37">
        <v>3890</v>
      </c>
      <c r="H3904" s="38">
        <v>1375</v>
      </c>
      <c r="I3904" s="38">
        <v>1422.91</v>
      </c>
      <c r="J3904" s="37">
        <v>31.63</v>
      </c>
      <c r="K3904" s="38">
        <v>3940</v>
      </c>
      <c r="L3904" s="38">
        <v>78242.720000000001</v>
      </c>
      <c r="M3904" s="38">
        <v>1564.85</v>
      </c>
      <c r="N3904" s="38">
        <v>45883.54</v>
      </c>
    </row>
    <row r="3905" spans="7:14" x14ac:dyDescent="0.35">
      <c r="G3905">
        <v>3891</v>
      </c>
      <c r="H3905" s="36">
        <v>1375</v>
      </c>
      <c r="I3905" s="36">
        <v>883.8</v>
      </c>
      <c r="J3905">
        <v>75.17</v>
      </c>
      <c r="K3905" s="36">
        <v>8400</v>
      </c>
      <c r="L3905" s="36">
        <v>563649.44999999995</v>
      </c>
      <c r="M3905" s="36">
        <v>11272.99</v>
      </c>
      <c r="N3905" s="36">
        <v>492432.55</v>
      </c>
    </row>
    <row r="3906" spans="7:14" x14ac:dyDescent="0.35">
      <c r="G3906" s="37">
        <v>3892</v>
      </c>
      <c r="H3906" s="38">
        <v>1375</v>
      </c>
      <c r="I3906" s="38">
        <v>3383.91</v>
      </c>
      <c r="J3906" s="37">
        <v>72.33</v>
      </c>
      <c r="K3906" s="38">
        <v>8400</v>
      </c>
      <c r="L3906" s="38">
        <v>361424.41</v>
      </c>
      <c r="M3906" s="38">
        <v>7228.49</v>
      </c>
      <c r="N3906" s="38">
        <v>237100.11</v>
      </c>
    </row>
    <row r="3907" spans="7:14" x14ac:dyDescent="0.35">
      <c r="G3907">
        <v>3893</v>
      </c>
      <c r="H3907" s="36">
        <v>1375</v>
      </c>
      <c r="I3907" s="36">
        <v>2676.13</v>
      </c>
      <c r="J3907">
        <v>71.77</v>
      </c>
      <c r="K3907" s="36">
        <v>8400</v>
      </c>
      <c r="L3907" s="36">
        <v>409400.39</v>
      </c>
      <c r="M3907" s="36">
        <v>8188.01</v>
      </c>
      <c r="N3907" s="36">
        <v>239019.47</v>
      </c>
    </row>
    <row r="3908" spans="7:14" x14ac:dyDescent="0.35">
      <c r="G3908" s="37">
        <v>3894</v>
      </c>
      <c r="H3908" s="38">
        <v>1375</v>
      </c>
      <c r="I3908" s="38">
        <v>2711.21</v>
      </c>
      <c r="J3908" s="37">
        <v>49.05</v>
      </c>
      <c r="K3908" s="38">
        <v>3940</v>
      </c>
      <c r="L3908" s="38">
        <v>58900.800000000003</v>
      </c>
      <c r="M3908" s="38">
        <v>1178.02</v>
      </c>
      <c r="N3908" s="38">
        <v>50309.46</v>
      </c>
    </row>
    <row r="3909" spans="7:14" x14ac:dyDescent="0.35">
      <c r="G3909">
        <v>3895</v>
      </c>
      <c r="H3909" s="36">
        <v>1375</v>
      </c>
      <c r="I3909" s="36">
        <v>4638.17</v>
      </c>
      <c r="J3909">
        <v>32.880000000000003</v>
      </c>
      <c r="K3909" s="36">
        <v>3940</v>
      </c>
      <c r="L3909" s="36">
        <v>-24327.57</v>
      </c>
      <c r="M3909" s="36">
        <v>-486.55</v>
      </c>
      <c r="N3909" s="36">
        <v>-13120.81</v>
      </c>
    </row>
    <row r="3910" spans="7:14" x14ac:dyDescent="0.35">
      <c r="G3910" s="37">
        <v>3896</v>
      </c>
      <c r="H3910" s="38">
        <v>1375</v>
      </c>
      <c r="I3910" s="38">
        <v>3176.39</v>
      </c>
      <c r="J3910" s="37">
        <v>62.39</v>
      </c>
      <c r="K3910" s="38">
        <v>3940</v>
      </c>
      <c r="L3910" s="38">
        <v>46267.81</v>
      </c>
      <c r="M3910" s="38">
        <v>925.36</v>
      </c>
      <c r="N3910" s="38">
        <v>33964.29</v>
      </c>
    </row>
    <row r="3911" spans="7:14" x14ac:dyDescent="0.35">
      <c r="G3911">
        <v>3897</v>
      </c>
      <c r="H3911" s="36">
        <v>1375</v>
      </c>
      <c r="I3911" s="36">
        <v>1693.11</v>
      </c>
      <c r="J3911">
        <v>44.9</v>
      </c>
      <c r="K3911" s="36">
        <v>3940</v>
      </c>
      <c r="L3911" s="36">
        <v>99516.26</v>
      </c>
      <c r="M3911" s="36">
        <v>1990.33</v>
      </c>
      <c r="N3911" s="36">
        <v>60193.81</v>
      </c>
    </row>
    <row r="3912" spans="7:14" x14ac:dyDescent="0.35">
      <c r="G3912" s="37">
        <v>3898</v>
      </c>
      <c r="H3912" s="38">
        <v>1375</v>
      </c>
      <c r="I3912" s="38">
        <v>2120.3200000000002</v>
      </c>
      <c r="J3912" s="37">
        <v>42.8</v>
      </c>
      <c r="K3912" s="38">
        <v>3940</v>
      </c>
      <c r="L3912" s="38">
        <v>76506.44</v>
      </c>
      <c r="M3912" s="38">
        <v>1530.13</v>
      </c>
      <c r="N3912" s="38">
        <v>41342.550000000003</v>
      </c>
    </row>
    <row r="3913" spans="7:14" x14ac:dyDescent="0.35">
      <c r="G3913">
        <v>3899</v>
      </c>
      <c r="H3913" s="36">
        <v>1375</v>
      </c>
      <c r="I3913" s="36">
        <v>840.78</v>
      </c>
      <c r="J3913">
        <v>45.01</v>
      </c>
      <c r="K3913" s="36">
        <v>3940</v>
      </c>
      <c r="L3913" s="36">
        <v>138117.59</v>
      </c>
      <c r="M3913" s="36">
        <v>2762.35</v>
      </c>
      <c r="N3913" s="36">
        <v>69631.31</v>
      </c>
    </row>
    <row r="3914" spans="7:14" x14ac:dyDescent="0.35">
      <c r="G3914" s="37">
        <v>3900</v>
      </c>
      <c r="H3914" s="38">
        <v>1375</v>
      </c>
      <c r="I3914" s="38">
        <v>1123.1099999999999</v>
      </c>
      <c r="J3914" s="37">
        <v>52.68</v>
      </c>
      <c r="K3914" s="38">
        <v>3940</v>
      </c>
      <c r="L3914" s="38">
        <v>147004.92000000001</v>
      </c>
      <c r="M3914" s="38">
        <v>2940.1</v>
      </c>
      <c r="N3914" s="38">
        <v>97968.49</v>
      </c>
    </row>
    <row r="3915" spans="7:14" x14ac:dyDescent="0.35">
      <c r="G3915">
        <v>3901</v>
      </c>
      <c r="H3915" s="36">
        <v>1375</v>
      </c>
      <c r="I3915" s="36">
        <v>888.08</v>
      </c>
      <c r="J3915">
        <v>42.26</v>
      </c>
      <c r="K3915" s="36">
        <v>3940</v>
      </c>
      <c r="L3915" s="36">
        <v>127587.19</v>
      </c>
      <c r="M3915" s="36">
        <v>2551.7399999999998</v>
      </c>
      <c r="N3915" s="36">
        <v>78885.94</v>
      </c>
    </row>
    <row r="3916" spans="7:14" x14ac:dyDescent="0.35">
      <c r="G3916" s="37">
        <v>3902</v>
      </c>
      <c r="H3916" s="38">
        <v>1375</v>
      </c>
      <c r="I3916" s="38">
        <v>4089.4</v>
      </c>
      <c r="J3916" s="37">
        <v>58.92</v>
      </c>
      <c r="K3916" s="38">
        <v>14300</v>
      </c>
      <c r="L3916" s="38">
        <v>600246.47</v>
      </c>
      <c r="M3916" s="38">
        <v>12004.93</v>
      </c>
      <c r="N3916" s="38">
        <v>479789.09</v>
      </c>
    </row>
    <row r="3917" spans="7:14" x14ac:dyDescent="0.35">
      <c r="G3917">
        <v>3903</v>
      </c>
      <c r="H3917" s="36">
        <v>1375</v>
      </c>
      <c r="I3917" s="36">
        <v>3583.39</v>
      </c>
      <c r="J3917">
        <v>56.83</v>
      </c>
      <c r="K3917" s="36">
        <v>8400</v>
      </c>
      <c r="L3917" s="36">
        <v>272330.08</v>
      </c>
      <c r="M3917" s="36">
        <v>5446.6</v>
      </c>
      <c r="N3917" s="36">
        <v>213501.73</v>
      </c>
    </row>
    <row r="3918" spans="7:14" x14ac:dyDescent="0.35">
      <c r="G3918" s="37">
        <v>3904</v>
      </c>
      <c r="H3918" s="38">
        <v>1375</v>
      </c>
      <c r="I3918" s="38">
        <v>2745.66</v>
      </c>
      <c r="J3918" s="37">
        <v>50.4</v>
      </c>
      <c r="K3918" s="38">
        <v>3940</v>
      </c>
      <c r="L3918" s="38">
        <v>58819.82</v>
      </c>
      <c r="M3918" s="38">
        <v>1176.4000000000001</v>
      </c>
      <c r="N3918" s="38">
        <v>32921</v>
      </c>
    </row>
    <row r="3919" spans="7:14" x14ac:dyDescent="0.35">
      <c r="G3919">
        <v>3905</v>
      </c>
      <c r="H3919" s="36">
        <v>1375</v>
      </c>
      <c r="I3919" s="36">
        <v>1996.97</v>
      </c>
      <c r="J3919">
        <v>21.07</v>
      </c>
      <c r="K3919" s="36">
        <v>14300</v>
      </c>
      <c r="L3919" s="36">
        <v>257790.17</v>
      </c>
      <c r="M3919" s="36">
        <v>5155.8</v>
      </c>
      <c r="N3919" s="36">
        <v>190945.81</v>
      </c>
    </row>
    <row r="3920" spans="7:14" x14ac:dyDescent="0.35">
      <c r="G3920" s="37">
        <v>3906</v>
      </c>
      <c r="H3920" s="38">
        <v>1375</v>
      </c>
      <c r="I3920" s="38">
        <v>3408.77</v>
      </c>
      <c r="J3920" s="37">
        <v>77.47</v>
      </c>
      <c r="K3920" s="38">
        <v>3940</v>
      </c>
      <c r="L3920" s="38">
        <v>39781.78</v>
      </c>
      <c r="M3920" s="38">
        <v>795.64</v>
      </c>
      <c r="N3920" s="38">
        <v>22716.45</v>
      </c>
    </row>
    <row r="3921" spans="7:14" x14ac:dyDescent="0.35">
      <c r="G3921">
        <v>3907</v>
      </c>
      <c r="H3921" s="36">
        <v>1375</v>
      </c>
      <c r="I3921" s="36">
        <v>4101.95</v>
      </c>
      <c r="J3921">
        <v>45.98</v>
      </c>
      <c r="K3921" s="36">
        <v>3940</v>
      </c>
      <c r="L3921" s="36">
        <v>-8821.7000000000007</v>
      </c>
      <c r="M3921" s="36">
        <v>-176.43</v>
      </c>
      <c r="N3921" s="36">
        <v>-7760.99</v>
      </c>
    </row>
    <row r="3922" spans="7:14" x14ac:dyDescent="0.35">
      <c r="G3922" s="37">
        <v>3908</v>
      </c>
      <c r="H3922" s="38">
        <v>1375</v>
      </c>
      <c r="I3922" s="38">
        <v>4429.92</v>
      </c>
      <c r="J3922" s="37">
        <v>47.71</v>
      </c>
      <c r="K3922" s="38">
        <v>8400</v>
      </c>
      <c r="L3922" s="38">
        <v>188050.35</v>
      </c>
      <c r="M3922" s="38">
        <v>3761.01</v>
      </c>
      <c r="N3922" s="38">
        <v>152828.26</v>
      </c>
    </row>
    <row r="3923" spans="7:14" x14ac:dyDescent="0.35">
      <c r="G3923">
        <v>3909</v>
      </c>
      <c r="H3923" s="36">
        <v>1375</v>
      </c>
      <c r="I3923" s="36">
        <v>2825.68</v>
      </c>
      <c r="J3923">
        <v>48.01</v>
      </c>
      <c r="K3923" s="36">
        <v>3940</v>
      </c>
      <c r="L3923" s="36">
        <v>52126.04</v>
      </c>
      <c r="M3923" s="36">
        <v>1042.52</v>
      </c>
      <c r="N3923" s="36">
        <v>43366.9</v>
      </c>
    </row>
    <row r="3924" spans="7:14" x14ac:dyDescent="0.35">
      <c r="G3924" s="37">
        <v>3910</v>
      </c>
      <c r="H3924" s="38">
        <v>1375</v>
      </c>
      <c r="I3924" s="38">
        <v>4135.45</v>
      </c>
      <c r="J3924" s="37">
        <v>43.79</v>
      </c>
      <c r="K3924" s="38">
        <v>3940</v>
      </c>
      <c r="L3924" s="38">
        <v>-9933.51</v>
      </c>
      <c r="M3924" s="38">
        <v>-198.67</v>
      </c>
      <c r="N3924" s="38">
        <v>-6845.91</v>
      </c>
    </row>
    <row r="3925" spans="7:14" x14ac:dyDescent="0.35">
      <c r="G3925">
        <v>3911</v>
      </c>
      <c r="H3925" s="36">
        <v>1375</v>
      </c>
      <c r="I3925" s="36">
        <v>2654.27</v>
      </c>
      <c r="J3925">
        <v>58.15</v>
      </c>
      <c r="K3925" s="36">
        <v>3940</v>
      </c>
      <c r="L3925" s="36">
        <v>73386.570000000007</v>
      </c>
      <c r="M3925" s="36">
        <v>1467.73</v>
      </c>
      <c r="N3925" s="36">
        <v>63683.97</v>
      </c>
    </row>
    <row r="3926" spans="7:14" x14ac:dyDescent="0.35">
      <c r="G3926" s="37">
        <v>3912</v>
      </c>
      <c r="H3926" s="38">
        <v>1375</v>
      </c>
      <c r="I3926" s="38">
        <v>2477.7399999999998</v>
      </c>
      <c r="J3926" s="37">
        <v>10.41</v>
      </c>
      <c r="K3926" s="38">
        <v>3940</v>
      </c>
      <c r="L3926" s="38">
        <v>13843.02</v>
      </c>
      <c r="M3926" s="38">
        <v>276.86</v>
      </c>
      <c r="N3926" s="38">
        <v>10554.64</v>
      </c>
    </row>
    <row r="3927" spans="7:14" x14ac:dyDescent="0.35">
      <c r="G3927">
        <v>3913</v>
      </c>
      <c r="H3927" s="36">
        <v>1375</v>
      </c>
      <c r="I3927" s="36">
        <v>4354.07</v>
      </c>
      <c r="J3927">
        <v>70.58</v>
      </c>
      <c r="K3927" s="36">
        <v>3940</v>
      </c>
      <c r="L3927" s="36">
        <v>-30598.77</v>
      </c>
      <c r="M3927" s="36">
        <v>-611.98</v>
      </c>
      <c r="N3927" s="36">
        <v>-15467.74</v>
      </c>
    </row>
    <row r="3928" spans="7:14" x14ac:dyDescent="0.35">
      <c r="G3928" s="37">
        <v>3914</v>
      </c>
      <c r="H3928" s="38">
        <v>1375</v>
      </c>
      <c r="I3928" s="38">
        <v>2054.59</v>
      </c>
      <c r="J3928" s="37">
        <v>27.18</v>
      </c>
      <c r="K3928" s="38">
        <v>3940</v>
      </c>
      <c r="L3928" s="38">
        <v>49870.38</v>
      </c>
      <c r="M3928" s="38">
        <v>997.41</v>
      </c>
      <c r="N3928" s="38">
        <v>29040.18</v>
      </c>
    </row>
    <row r="3929" spans="7:14" x14ac:dyDescent="0.35">
      <c r="G3929">
        <v>3915</v>
      </c>
      <c r="H3929" s="36">
        <v>1375</v>
      </c>
      <c r="I3929" s="36">
        <v>2100.38</v>
      </c>
      <c r="J3929">
        <v>112</v>
      </c>
      <c r="K3929" s="36">
        <v>3940</v>
      </c>
      <c r="L3929" s="36">
        <v>204655.84</v>
      </c>
      <c r="M3929" s="36">
        <v>4093.12</v>
      </c>
      <c r="N3929" s="36">
        <v>121926.47</v>
      </c>
    </row>
    <row r="3930" spans="7:14" x14ac:dyDescent="0.35">
      <c r="G3930" s="37">
        <v>3916</v>
      </c>
      <c r="H3930" s="38">
        <v>1375</v>
      </c>
      <c r="I3930" s="38">
        <v>1663.57</v>
      </c>
      <c r="J3930" s="37">
        <v>55.88</v>
      </c>
      <c r="K3930" s="38">
        <v>3940</v>
      </c>
      <c r="L3930" s="38">
        <v>125836.28</v>
      </c>
      <c r="M3930" s="38">
        <v>2516.73</v>
      </c>
      <c r="N3930" s="38">
        <v>106451.72</v>
      </c>
    </row>
    <row r="3931" spans="7:14" x14ac:dyDescent="0.35">
      <c r="G3931">
        <v>3917</v>
      </c>
      <c r="H3931" s="36">
        <v>1375</v>
      </c>
      <c r="I3931" s="36">
        <v>2689.77</v>
      </c>
      <c r="J3931">
        <v>22.92</v>
      </c>
      <c r="K3931" s="36">
        <v>3940</v>
      </c>
      <c r="L3931" s="36">
        <v>27282.58</v>
      </c>
      <c r="M3931" s="36">
        <v>545.65</v>
      </c>
      <c r="N3931" s="36">
        <v>20575.88</v>
      </c>
    </row>
    <row r="3932" spans="7:14" x14ac:dyDescent="0.35">
      <c r="G3932" s="37">
        <v>3918</v>
      </c>
      <c r="H3932" s="38">
        <v>1375</v>
      </c>
      <c r="I3932" s="38">
        <v>2815.28</v>
      </c>
      <c r="J3932" s="37">
        <v>52.83</v>
      </c>
      <c r="K3932" s="38">
        <v>3940</v>
      </c>
      <c r="L3932" s="38">
        <v>58042.51</v>
      </c>
      <c r="M3932" s="38">
        <v>1160.8499999999999</v>
      </c>
      <c r="N3932" s="38">
        <v>36437.040000000001</v>
      </c>
    </row>
    <row r="3933" spans="7:14" x14ac:dyDescent="0.35">
      <c r="G3933">
        <v>3919</v>
      </c>
      <c r="H3933" s="36">
        <v>1375</v>
      </c>
      <c r="I3933" s="36">
        <v>3370.21</v>
      </c>
      <c r="J3933">
        <v>42.15</v>
      </c>
      <c r="K3933" s="36">
        <v>8400</v>
      </c>
      <c r="L3933" s="36">
        <v>210612.96</v>
      </c>
      <c r="M3933" s="36">
        <v>4212.26</v>
      </c>
      <c r="N3933" s="36">
        <v>187729.84</v>
      </c>
    </row>
    <row r="3934" spans="7:14" x14ac:dyDescent="0.35">
      <c r="G3934" s="37">
        <v>3920</v>
      </c>
      <c r="H3934" s="38">
        <v>1375</v>
      </c>
      <c r="I3934" s="38">
        <v>2266.41</v>
      </c>
      <c r="J3934" s="37">
        <v>80.150000000000006</v>
      </c>
      <c r="K3934" s="38">
        <v>8400</v>
      </c>
      <c r="L3934" s="38">
        <v>490243.79</v>
      </c>
      <c r="M3934" s="38">
        <v>9804.8799999999992</v>
      </c>
      <c r="N3934" s="38">
        <v>356117.7</v>
      </c>
    </row>
    <row r="3935" spans="7:14" x14ac:dyDescent="0.35">
      <c r="G3935">
        <v>3921</v>
      </c>
      <c r="H3935" s="36">
        <v>1375</v>
      </c>
      <c r="I3935" s="36">
        <v>1245.6199999999999</v>
      </c>
      <c r="J3935">
        <v>62.45</v>
      </c>
      <c r="K3935" s="36">
        <v>3940</v>
      </c>
      <c r="L3935" s="36">
        <v>166895.94</v>
      </c>
      <c r="M3935" s="36">
        <v>3337.92</v>
      </c>
      <c r="N3935" s="36">
        <v>88215.2</v>
      </c>
    </row>
    <row r="3936" spans="7:14" x14ac:dyDescent="0.35">
      <c r="G3936" s="37">
        <v>3922</v>
      </c>
      <c r="H3936" s="38">
        <v>1375</v>
      </c>
      <c r="I3936" s="38">
        <v>4360.84</v>
      </c>
      <c r="J3936" s="37">
        <v>50.32</v>
      </c>
      <c r="K3936" s="38">
        <v>8400</v>
      </c>
      <c r="L3936" s="38">
        <v>201861.35</v>
      </c>
      <c r="M3936" s="38">
        <v>4037.23</v>
      </c>
      <c r="N3936" s="38">
        <v>175026.73</v>
      </c>
    </row>
    <row r="3937" spans="7:14" x14ac:dyDescent="0.35">
      <c r="G3937">
        <v>3923</v>
      </c>
      <c r="H3937" s="36">
        <v>1375</v>
      </c>
      <c r="I3937" s="36">
        <v>1860.8</v>
      </c>
      <c r="J3937">
        <v>46.82</v>
      </c>
      <c r="K3937" s="36">
        <v>3940</v>
      </c>
      <c r="L3937" s="36">
        <v>95962.69</v>
      </c>
      <c r="M3937" s="36">
        <v>1919.25</v>
      </c>
      <c r="N3937" s="36">
        <v>51579.58</v>
      </c>
    </row>
    <row r="3938" spans="7:14" x14ac:dyDescent="0.35">
      <c r="G3938" s="37">
        <v>3924</v>
      </c>
      <c r="H3938" s="38">
        <v>1375</v>
      </c>
      <c r="I3938" s="38">
        <v>4630.13</v>
      </c>
      <c r="J3938" s="37">
        <v>97.54</v>
      </c>
      <c r="K3938" s="38">
        <v>3940</v>
      </c>
      <c r="L3938" s="38">
        <v>-68690.73</v>
      </c>
      <c r="M3938" s="38">
        <v>-1373.81</v>
      </c>
      <c r="N3938" s="38">
        <v>-56476.93</v>
      </c>
    </row>
    <row r="3939" spans="7:14" x14ac:dyDescent="0.35">
      <c r="G3939">
        <v>3925</v>
      </c>
      <c r="H3939" s="36">
        <v>1375</v>
      </c>
      <c r="I3939" s="36">
        <v>1195.3</v>
      </c>
      <c r="J3939">
        <v>57.79</v>
      </c>
      <c r="K3939" s="36">
        <v>3940</v>
      </c>
      <c r="L3939" s="36">
        <v>157237.66</v>
      </c>
      <c r="M3939" s="36">
        <v>3144.75</v>
      </c>
      <c r="N3939" s="36">
        <v>129619.99</v>
      </c>
    </row>
    <row r="3940" spans="7:14" x14ac:dyDescent="0.35">
      <c r="G3940" s="37">
        <v>3926</v>
      </c>
      <c r="H3940" s="38">
        <v>1375</v>
      </c>
      <c r="I3940" s="38">
        <v>2888.28</v>
      </c>
      <c r="J3940" s="37">
        <v>50.63</v>
      </c>
      <c r="K3940" s="38">
        <v>3940</v>
      </c>
      <c r="L3940" s="38">
        <v>51872.35</v>
      </c>
      <c r="M3940" s="38">
        <v>1037.45</v>
      </c>
      <c r="N3940" s="38">
        <v>42630.03</v>
      </c>
    </row>
    <row r="3941" spans="7:14" x14ac:dyDescent="0.35">
      <c r="G3941">
        <v>3927</v>
      </c>
      <c r="H3941" s="36">
        <v>1375</v>
      </c>
      <c r="I3941" s="36">
        <v>2775.75</v>
      </c>
      <c r="J3941">
        <v>45.34</v>
      </c>
      <c r="K3941" s="36">
        <v>8400</v>
      </c>
      <c r="L3941" s="36">
        <v>253650.33</v>
      </c>
      <c r="M3941" s="36">
        <v>5073.01</v>
      </c>
      <c r="N3941" s="36">
        <v>133799.93</v>
      </c>
    </row>
    <row r="3942" spans="7:14" x14ac:dyDescent="0.35">
      <c r="G3942" s="37">
        <v>3928</v>
      </c>
      <c r="H3942" s="38">
        <v>1375</v>
      </c>
      <c r="I3942" s="38">
        <v>4177.51</v>
      </c>
      <c r="J3942" s="37">
        <v>41.81</v>
      </c>
      <c r="K3942" s="38">
        <v>14300</v>
      </c>
      <c r="L3942" s="38">
        <v>421860.62</v>
      </c>
      <c r="M3942" s="38">
        <v>8437.2099999999991</v>
      </c>
      <c r="N3942" s="38">
        <v>277796.07</v>
      </c>
    </row>
    <row r="3943" spans="7:14" x14ac:dyDescent="0.35">
      <c r="G3943">
        <v>3929</v>
      </c>
      <c r="H3943" s="36">
        <v>1375</v>
      </c>
      <c r="I3943" s="36">
        <v>866.49</v>
      </c>
      <c r="J3943">
        <v>59.72</v>
      </c>
      <c r="K3943" s="36">
        <v>3940</v>
      </c>
      <c r="L3943" s="36">
        <v>182178.1</v>
      </c>
      <c r="M3943" s="36">
        <v>3643.56</v>
      </c>
      <c r="N3943" s="36">
        <v>109249.37</v>
      </c>
    </row>
    <row r="3944" spans="7:14" x14ac:dyDescent="0.35">
      <c r="G3944" s="37">
        <v>3930</v>
      </c>
      <c r="H3944" s="38">
        <v>1375</v>
      </c>
      <c r="I3944" s="38">
        <v>4567.7</v>
      </c>
      <c r="J3944" s="37">
        <v>54</v>
      </c>
      <c r="K3944" s="38">
        <v>3940</v>
      </c>
      <c r="L3944" s="38">
        <v>-35269.440000000002</v>
      </c>
      <c r="M3944" s="38">
        <v>-705.39</v>
      </c>
      <c r="N3944" s="38">
        <v>-26573.3</v>
      </c>
    </row>
    <row r="3945" spans="7:14" x14ac:dyDescent="0.35">
      <c r="G3945">
        <v>3931</v>
      </c>
      <c r="H3945" s="36">
        <v>1375</v>
      </c>
      <c r="I3945" s="36">
        <v>2750.86</v>
      </c>
      <c r="J3945">
        <v>68.52</v>
      </c>
      <c r="K3945" s="36">
        <v>3940</v>
      </c>
      <c r="L3945" s="36">
        <v>80100.72</v>
      </c>
      <c r="M3945" s="36">
        <v>1602.01</v>
      </c>
      <c r="N3945" s="36">
        <v>44111.43</v>
      </c>
    </row>
    <row r="3946" spans="7:14" x14ac:dyDescent="0.35">
      <c r="G3946" s="37">
        <v>3932</v>
      </c>
      <c r="H3946" s="38">
        <v>1375</v>
      </c>
      <c r="I3946" s="38">
        <v>3013.33</v>
      </c>
      <c r="J3946" s="37">
        <v>52.42</v>
      </c>
      <c r="K3946" s="38">
        <v>3940</v>
      </c>
      <c r="L3946" s="38">
        <v>47204.94</v>
      </c>
      <c r="M3946" s="38">
        <v>944.1</v>
      </c>
      <c r="N3946" s="38">
        <v>31496.32</v>
      </c>
    </row>
    <row r="3947" spans="7:14" x14ac:dyDescent="0.35">
      <c r="G3947">
        <v>3933</v>
      </c>
      <c r="H3947" s="36">
        <v>1375</v>
      </c>
      <c r="I3947" s="36">
        <v>2648.8</v>
      </c>
      <c r="J3947">
        <v>53.74</v>
      </c>
      <c r="K3947" s="36">
        <v>3940</v>
      </c>
      <c r="L3947" s="36">
        <v>68016.13</v>
      </c>
      <c r="M3947" s="36">
        <v>1360.32</v>
      </c>
      <c r="N3947" s="36">
        <v>44895.13</v>
      </c>
    </row>
    <row r="3948" spans="7:14" x14ac:dyDescent="0.35">
      <c r="G3948" s="37">
        <v>3934</v>
      </c>
      <c r="H3948" s="38">
        <v>1375</v>
      </c>
      <c r="I3948" s="38">
        <v>372.92</v>
      </c>
      <c r="J3948" s="37">
        <v>48.98</v>
      </c>
      <c r="K3948" s="38">
        <v>14300</v>
      </c>
      <c r="L3948" s="38">
        <v>680742.64</v>
      </c>
      <c r="M3948" s="38">
        <v>13614.85</v>
      </c>
      <c r="N3948" s="38">
        <v>407813.57</v>
      </c>
    </row>
    <row r="3949" spans="7:14" x14ac:dyDescent="0.35">
      <c r="G3949">
        <v>3935</v>
      </c>
      <c r="H3949" s="36">
        <v>1375</v>
      </c>
      <c r="I3949" s="36">
        <v>2586.04</v>
      </c>
      <c r="J3949">
        <v>62.87</v>
      </c>
      <c r="K3949" s="36">
        <v>8400</v>
      </c>
      <c r="L3949" s="36">
        <v>364123.72</v>
      </c>
      <c r="M3949" s="36">
        <v>7282.47</v>
      </c>
      <c r="N3949" s="36">
        <v>215030.7</v>
      </c>
    </row>
    <row r="3950" spans="7:14" x14ac:dyDescent="0.35">
      <c r="G3950" s="37">
        <v>3936</v>
      </c>
      <c r="H3950" s="38">
        <v>1375</v>
      </c>
      <c r="I3950" s="38">
        <v>1465.04</v>
      </c>
      <c r="J3950" s="37">
        <v>46.14</v>
      </c>
      <c r="K3950" s="38">
        <v>14300</v>
      </c>
      <c r="L3950" s="38">
        <v>590766.09</v>
      </c>
      <c r="M3950" s="38">
        <v>11815.32</v>
      </c>
      <c r="N3950" s="38">
        <v>370560.73</v>
      </c>
    </row>
    <row r="3951" spans="7:14" x14ac:dyDescent="0.35">
      <c r="G3951">
        <v>3937</v>
      </c>
      <c r="H3951" s="36">
        <v>1375</v>
      </c>
      <c r="I3951" s="36">
        <v>1844.9</v>
      </c>
      <c r="J3951">
        <v>68.81</v>
      </c>
      <c r="K3951" s="36">
        <v>3940</v>
      </c>
      <c r="L3951" s="36">
        <v>142780.63</v>
      </c>
      <c r="M3951" s="36">
        <v>2855.61</v>
      </c>
      <c r="N3951" s="36">
        <v>121711.35</v>
      </c>
    </row>
    <row r="3952" spans="7:14" x14ac:dyDescent="0.35">
      <c r="G3952" s="37">
        <v>3938</v>
      </c>
      <c r="H3952" s="38">
        <v>1375</v>
      </c>
      <c r="I3952" s="38">
        <v>3315.69</v>
      </c>
      <c r="J3952" s="37">
        <v>41.93</v>
      </c>
      <c r="K3952" s="38">
        <v>3940</v>
      </c>
      <c r="L3952" s="38">
        <v>24805.17</v>
      </c>
      <c r="M3952" s="38">
        <v>496.1</v>
      </c>
      <c r="N3952" s="38">
        <v>13724.93</v>
      </c>
    </row>
    <row r="3953" spans="7:14" x14ac:dyDescent="0.35">
      <c r="G3953">
        <v>3939</v>
      </c>
      <c r="H3953" s="36">
        <v>1375</v>
      </c>
      <c r="I3953" s="36">
        <v>2588.9499999999998</v>
      </c>
      <c r="J3953">
        <v>59.06</v>
      </c>
      <c r="K3953" s="36">
        <v>3940</v>
      </c>
      <c r="L3953" s="36">
        <v>78417.55</v>
      </c>
      <c r="M3953" s="36">
        <v>1568.35</v>
      </c>
      <c r="N3953" s="36">
        <v>62392.160000000003</v>
      </c>
    </row>
    <row r="3954" spans="7:14" x14ac:dyDescent="0.35">
      <c r="G3954" s="37">
        <v>3940</v>
      </c>
      <c r="H3954" s="38">
        <v>1375</v>
      </c>
      <c r="I3954" s="38">
        <v>647.45000000000005</v>
      </c>
      <c r="J3954" s="37">
        <v>72.36</v>
      </c>
      <c r="K3954" s="38">
        <v>14300</v>
      </c>
      <c r="L3954" s="38">
        <v>986587.93</v>
      </c>
      <c r="M3954" s="38">
        <v>19731.759999999998</v>
      </c>
      <c r="N3954" s="38">
        <v>494795.88</v>
      </c>
    </row>
    <row r="3955" spans="7:14" x14ac:dyDescent="0.35">
      <c r="G3955">
        <v>3941</v>
      </c>
      <c r="H3955" s="36">
        <v>1375</v>
      </c>
      <c r="I3955" s="36">
        <v>550.6</v>
      </c>
      <c r="J3955">
        <v>63.24</v>
      </c>
      <c r="K3955" s="36">
        <v>3940</v>
      </c>
      <c r="L3955" s="36">
        <v>212985.7</v>
      </c>
      <c r="M3955" s="36">
        <v>4259.71</v>
      </c>
      <c r="N3955" s="36">
        <v>158844.06</v>
      </c>
    </row>
    <row r="3956" spans="7:14" x14ac:dyDescent="0.35">
      <c r="G3956" s="37">
        <v>3942</v>
      </c>
      <c r="H3956" s="38">
        <v>1375</v>
      </c>
      <c r="I3956" s="38">
        <v>1091.1600000000001</v>
      </c>
      <c r="J3956" s="37">
        <v>42.7</v>
      </c>
      <c r="K3956" s="38">
        <v>3940</v>
      </c>
      <c r="L3956" s="38">
        <v>120280.86</v>
      </c>
      <c r="M3956" s="38">
        <v>2405.62</v>
      </c>
      <c r="N3956" s="38">
        <v>102479.42</v>
      </c>
    </row>
    <row r="3957" spans="7:14" x14ac:dyDescent="0.35">
      <c r="G3957">
        <v>3943</v>
      </c>
      <c r="H3957" s="36">
        <v>1375</v>
      </c>
      <c r="I3957" s="36">
        <v>1116.25</v>
      </c>
      <c r="J3957">
        <v>59.77</v>
      </c>
      <c r="K3957" s="36">
        <v>3940</v>
      </c>
      <c r="L3957" s="36">
        <v>167397.72</v>
      </c>
      <c r="M3957" s="36">
        <v>3347.95</v>
      </c>
      <c r="N3957" s="36">
        <v>129493.09</v>
      </c>
    </row>
    <row r="3958" spans="7:14" x14ac:dyDescent="0.35">
      <c r="G3958" s="37">
        <v>3944</v>
      </c>
      <c r="H3958" s="38">
        <v>1375</v>
      </c>
      <c r="I3958" s="38">
        <v>3119.84</v>
      </c>
      <c r="J3958" s="37">
        <v>35.299999999999997</v>
      </c>
      <c r="K3958" s="38">
        <v>8400</v>
      </c>
      <c r="L3958" s="38">
        <v>184989.69</v>
      </c>
      <c r="M3958" s="38">
        <v>3699.79</v>
      </c>
      <c r="N3958" s="38">
        <v>124051.55</v>
      </c>
    </row>
    <row r="3959" spans="7:14" x14ac:dyDescent="0.35">
      <c r="G3959">
        <v>3945</v>
      </c>
      <c r="H3959" s="36">
        <v>1375</v>
      </c>
      <c r="I3959" s="36">
        <v>1053.51</v>
      </c>
      <c r="J3959">
        <v>21.73</v>
      </c>
      <c r="K3959" s="36">
        <v>8400</v>
      </c>
      <c r="L3959" s="36">
        <v>158289.4</v>
      </c>
      <c r="M3959" s="36">
        <v>3165.79</v>
      </c>
      <c r="N3959" s="36">
        <v>117675.75</v>
      </c>
    </row>
    <row r="3960" spans="7:14" x14ac:dyDescent="0.35">
      <c r="G3960" s="37">
        <v>3946</v>
      </c>
      <c r="H3960" s="38">
        <v>1375</v>
      </c>
      <c r="I3960" s="38">
        <v>4432.25</v>
      </c>
      <c r="J3960" s="37">
        <v>64.599999999999994</v>
      </c>
      <c r="K3960" s="38">
        <v>3940</v>
      </c>
      <c r="L3960" s="38">
        <v>-33175.57</v>
      </c>
      <c r="M3960" s="38">
        <v>-663.51</v>
      </c>
      <c r="N3960" s="38">
        <v>-18861.22</v>
      </c>
    </row>
    <row r="3961" spans="7:14" x14ac:dyDescent="0.35">
      <c r="G3961">
        <v>3947</v>
      </c>
      <c r="H3961" s="36">
        <v>1375</v>
      </c>
      <c r="I3961" s="36">
        <v>1206.8499999999999</v>
      </c>
      <c r="J3961">
        <v>65.67</v>
      </c>
      <c r="K3961" s="36">
        <v>3940</v>
      </c>
      <c r="L3961" s="36">
        <v>178112.24</v>
      </c>
      <c r="M3961" s="36">
        <v>3562.24</v>
      </c>
      <c r="N3961" s="36">
        <v>111697.3</v>
      </c>
    </row>
    <row r="3962" spans="7:14" x14ac:dyDescent="0.35">
      <c r="G3962" s="37">
        <v>3948</v>
      </c>
      <c r="H3962" s="38">
        <v>1375</v>
      </c>
      <c r="I3962" s="38">
        <v>637.42999999999995</v>
      </c>
      <c r="J3962" s="37">
        <v>14.06</v>
      </c>
      <c r="K3962" s="38">
        <v>8400</v>
      </c>
      <c r="L3962" s="38">
        <v>107767.33</v>
      </c>
      <c r="M3962" s="38">
        <v>2155.35</v>
      </c>
      <c r="N3962" s="38">
        <v>87789.4</v>
      </c>
    </row>
    <row r="3963" spans="7:14" x14ac:dyDescent="0.35">
      <c r="G3963">
        <v>3949</v>
      </c>
      <c r="H3963" s="36">
        <v>1375</v>
      </c>
      <c r="I3963" s="36">
        <v>4403.58</v>
      </c>
      <c r="J3963">
        <v>79.23</v>
      </c>
      <c r="K3963" s="36">
        <v>3940</v>
      </c>
      <c r="L3963" s="36">
        <v>-38104.1</v>
      </c>
      <c r="M3963" s="36">
        <v>-762.08</v>
      </c>
      <c r="N3963" s="36">
        <v>-26080.69</v>
      </c>
    </row>
    <row r="3964" spans="7:14" x14ac:dyDescent="0.35">
      <c r="G3964" s="37">
        <v>3950</v>
      </c>
      <c r="H3964" s="38">
        <v>1375</v>
      </c>
      <c r="I3964" s="38">
        <v>1617.57</v>
      </c>
      <c r="J3964" s="37">
        <v>47.55</v>
      </c>
      <c r="K3964" s="38">
        <v>3940</v>
      </c>
      <c r="L3964" s="38">
        <v>109059.94</v>
      </c>
      <c r="M3964" s="38">
        <v>2181.1999999999998</v>
      </c>
      <c r="N3964" s="38">
        <v>63798.67</v>
      </c>
    </row>
    <row r="3965" spans="7:14" x14ac:dyDescent="0.35">
      <c r="G3965">
        <v>3951</v>
      </c>
      <c r="H3965" s="36">
        <v>1375</v>
      </c>
      <c r="I3965" s="36">
        <v>2242.0300000000002</v>
      </c>
      <c r="J3965">
        <v>73.62</v>
      </c>
      <c r="K3965" s="36">
        <v>3940</v>
      </c>
      <c r="L3965" s="36">
        <v>123628.7</v>
      </c>
      <c r="M3965" s="36">
        <v>2472.5700000000002</v>
      </c>
      <c r="N3965" s="36">
        <v>67193</v>
      </c>
    </row>
    <row r="3966" spans="7:14" x14ac:dyDescent="0.35">
      <c r="G3966" s="37">
        <v>3952</v>
      </c>
      <c r="H3966" s="38">
        <v>1375</v>
      </c>
      <c r="I3966" s="38">
        <v>4803.33</v>
      </c>
      <c r="J3966" s="37">
        <v>64.400000000000006</v>
      </c>
      <c r="K3966" s="38">
        <v>3940</v>
      </c>
      <c r="L3966" s="38">
        <v>-56974.84</v>
      </c>
      <c r="M3966" s="38">
        <v>-1139.5</v>
      </c>
      <c r="N3966" s="38">
        <v>-42276.6</v>
      </c>
    </row>
    <row r="3967" spans="7:14" x14ac:dyDescent="0.35">
      <c r="G3967">
        <v>3953</v>
      </c>
      <c r="H3967" s="36">
        <v>1375</v>
      </c>
      <c r="I3967" s="36">
        <v>4732.97</v>
      </c>
      <c r="J3967">
        <v>73.14</v>
      </c>
      <c r="K3967" s="36">
        <v>3940</v>
      </c>
      <c r="L3967" s="36">
        <v>-59369.120000000003</v>
      </c>
      <c r="M3967" s="36">
        <v>-1187.3800000000001</v>
      </c>
      <c r="N3967" s="36">
        <v>-31478.34</v>
      </c>
    </row>
    <row r="3968" spans="7:14" x14ac:dyDescent="0.35">
      <c r="G3968" s="37">
        <v>3954</v>
      </c>
      <c r="H3968" s="38">
        <v>1375</v>
      </c>
      <c r="I3968" s="38">
        <v>3631.6</v>
      </c>
      <c r="J3968" s="37">
        <v>67.42</v>
      </c>
      <c r="K3968" s="38">
        <v>14300</v>
      </c>
      <c r="L3968" s="38">
        <v>717852.57</v>
      </c>
      <c r="M3968" s="38">
        <v>14357.05</v>
      </c>
      <c r="N3968" s="38">
        <v>635739</v>
      </c>
    </row>
    <row r="3969" spans="7:14" x14ac:dyDescent="0.35">
      <c r="G3969">
        <v>3955</v>
      </c>
      <c r="H3969" s="36">
        <v>1375</v>
      </c>
      <c r="I3969" s="36">
        <v>530.91</v>
      </c>
      <c r="J3969">
        <v>84.98</v>
      </c>
      <c r="K3969" s="36">
        <v>3940</v>
      </c>
      <c r="L3969" s="36">
        <v>288312.77</v>
      </c>
      <c r="M3969" s="36">
        <v>5766.26</v>
      </c>
      <c r="N3969" s="36">
        <v>181442.01</v>
      </c>
    </row>
    <row r="3970" spans="7:14" x14ac:dyDescent="0.35">
      <c r="G3970" s="37">
        <v>3956</v>
      </c>
      <c r="H3970" s="38">
        <v>1375</v>
      </c>
      <c r="I3970" s="38">
        <v>3048.03</v>
      </c>
      <c r="J3970" s="37">
        <v>55.93</v>
      </c>
      <c r="K3970" s="38">
        <v>3940</v>
      </c>
      <c r="L3970" s="38">
        <v>48513.2</v>
      </c>
      <c r="M3970" s="38">
        <v>970.26</v>
      </c>
      <c r="N3970" s="38">
        <v>28487.25</v>
      </c>
    </row>
    <row r="3971" spans="7:14" x14ac:dyDescent="0.35">
      <c r="G3971">
        <v>3957</v>
      </c>
      <c r="H3971" s="36">
        <v>1375</v>
      </c>
      <c r="I3971" s="36">
        <v>4947.57</v>
      </c>
      <c r="J3971">
        <v>36.54</v>
      </c>
      <c r="K3971" s="36">
        <v>3940</v>
      </c>
      <c r="L3971" s="36">
        <v>-38189.46</v>
      </c>
      <c r="M3971" s="36">
        <v>-763.79</v>
      </c>
      <c r="N3971" s="36">
        <v>-27876.14</v>
      </c>
    </row>
    <row r="3972" spans="7:14" x14ac:dyDescent="0.35">
      <c r="G3972" s="37">
        <v>3958</v>
      </c>
      <c r="H3972" s="38">
        <v>1375</v>
      </c>
      <c r="I3972" s="38">
        <v>4745.2</v>
      </c>
      <c r="J3972" s="37">
        <v>44.95</v>
      </c>
      <c r="K3972" s="38">
        <v>3940</v>
      </c>
      <c r="L3972" s="38">
        <v>-37570.06</v>
      </c>
      <c r="M3972" s="38">
        <v>-751.4</v>
      </c>
      <c r="N3972" s="38">
        <v>-33648.129999999997</v>
      </c>
    </row>
    <row r="3973" spans="7:14" x14ac:dyDescent="0.35">
      <c r="G3973">
        <v>3959</v>
      </c>
      <c r="H3973" s="36">
        <v>1375</v>
      </c>
      <c r="I3973" s="36">
        <v>708.81</v>
      </c>
      <c r="J3973">
        <v>62.25</v>
      </c>
      <c r="K3973" s="36">
        <v>3940</v>
      </c>
      <c r="L3973" s="36">
        <v>199758.3</v>
      </c>
      <c r="M3973" s="36">
        <v>3995.17</v>
      </c>
      <c r="N3973" s="36">
        <v>124886.08</v>
      </c>
    </row>
    <row r="3974" spans="7:14" x14ac:dyDescent="0.35">
      <c r="G3974" s="37">
        <v>3960</v>
      </c>
      <c r="H3974" s="38">
        <v>1375</v>
      </c>
      <c r="I3974" s="38">
        <v>2100.64</v>
      </c>
      <c r="J3974" s="37">
        <v>31.87</v>
      </c>
      <c r="K3974" s="38">
        <v>3940</v>
      </c>
      <c r="L3974" s="38">
        <v>57252.92</v>
      </c>
      <c r="M3974" s="38">
        <v>1145.06</v>
      </c>
      <c r="N3974" s="38">
        <v>43682.51</v>
      </c>
    </row>
    <row r="3975" spans="7:14" x14ac:dyDescent="0.35">
      <c r="G3975">
        <v>3961</v>
      </c>
      <c r="H3975" s="36">
        <v>1375</v>
      </c>
      <c r="I3975" s="36">
        <v>1714.58</v>
      </c>
      <c r="J3975">
        <v>76.540000000000006</v>
      </c>
      <c r="K3975" s="36">
        <v>3940</v>
      </c>
      <c r="L3975" s="36">
        <v>168965.87</v>
      </c>
      <c r="M3975" s="36">
        <v>3379.32</v>
      </c>
      <c r="N3975" s="36">
        <v>141808.79999999999</v>
      </c>
    </row>
    <row r="3976" spans="7:14" x14ac:dyDescent="0.35">
      <c r="G3976" s="37">
        <v>3962</v>
      </c>
      <c r="H3976" s="38">
        <v>1375</v>
      </c>
      <c r="I3976" s="38">
        <v>822.69</v>
      </c>
      <c r="J3976" s="37">
        <v>35.19</v>
      </c>
      <c r="K3976" s="38">
        <v>3940</v>
      </c>
      <c r="L3976" s="38">
        <v>108315.41</v>
      </c>
      <c r="M3976" s="38">
        <v>2166.31</v>
      </c>
      <c r="N3976" s="38">
        <v>90676.95</v>
      </c>
    </row>
    <row r="3977" spans="7:14" x14ac:dyDescent="0.35">
      <c r="G3977">
        <v>3963</v>
      </c>
      <c r="H3977" s="36">
        <v>1375</v>
      </c>
      <c r="I3977" s="36">
        <v>3535.03</v>
      </c>
      <c r="J3977">
        <v>70.790000000000006</v>
      </c>
      <c r="K3977" s="36">
        <v>8400</v>
      </c>
      <c r="L3977" s="36">
        <v>343024.63</v>
      </c>
      <c r="M3977" s="36">
        <v>6860.49</v>
      </c>
      <c r="N3977" s="36">
        <v>203185.28</v>
      </c>
    </row>
    <row r="3978" spans="7:14" x14ac:dyDescent="0.35">
      <c r="G3978" s="37">
        <v>3964</v>
      </c>
      <c r="H3978" s="38">
        <v>1375</v>
      </c>
      <c r="I3978" s="38">
        <v>1514.47</v>
      </c>
      <c r="J3978" s="37">
        <v>49.27</v>
      </c>
      <c r="K3978" s="38">
        <v>3940</v>
      </c>
      <c r="L3978" s="38">
        <v>118119.67999999999</v>
      </c>
      <c r="M3978" s="38">
        <v>2362.39</v>
      </c>
      <c r="N3978" s="38">
        <v>97453.96</v>
      </c>
    </row>
    <row r="3979" spans="7:14" x14ac:dyDescent="0.35">
      <c r="G3979">
        <v>3965</v>
      </c>
      <c r="H3979" s="36">
        <v>1375</v>
      </c>
      <c r="I3979" s="36">
        <v>1855.36</v>
      </c>
      <c r="J3979">
        <v>67.95</v>
      </c>
      <c r="K3979" s="36">
        <v>3940</v>
      </c>
      <c r="L3979" s="36">
        <v>140268.6</v>
      </c>
      <c r="M3979" s="36">
        <v>2805.37</v>
      </c>
      <c r="N3979" s="36">
        <v>99080.23</v>
      </c>
    </row>
    <row r="3980" spans="7:14" x14ac:dyDescent="0.35">
      <c r="G3980" s="37">
        <v>3966</v>
      </c>
      <c r="H3980" s="38">
        <v>1375</v>
      </c>
      <c r="I3980" s="38">
        <v>633.72</v>
      </c>
      <c r="J3980" s="37">
        <v>81.16</v>
      </c>
      <c r="K3980" s="38">
        <v>3940</v>
      </c>
      <c r="L3980" s="38">
        <v>266970.26</v>
      </c>
      <c r="M3980" s="38">
        <v>5339.41</v>
      </c>
      <c r="N3980" s="38">
        <v>136647.20000000001</v>
      </c>
    </row>
    <row r="3981" spans="7:14" x14ac:dyDescent="0.35">
      <c r="G3981">
        <v>3967</v>
      </c>
      <c r="H3981" s="36">
        <v>1375</v>
      </c>
      <c r="I3981" s="36">
        <v>2590.2399999999998</v>
      </c>
      <c r="J3981">
        <v>46.46</v>
      </c>
      <c r="K3981" s="36">
        <v>3940</v>
      </c>
      <c r="L3981" s="36">
        <v>61341.06</v>
      </c>
      <c r="M3981" s="36">
        <v>1226.82</v>
      </c>
      <c r="N3981" s="36">
        <v>36588.26</v>
      </c>
    </row>
    <row r="3982" spans="7:14" x14ac:dyDescent="0.35">
      <c r="G3982" s="37">
        <v>3968</v>
      </c>
      <c r="H3982" s="38">
        <v>1375</v>
      </c>
      <c r="I3982" s="38">
        <v>959.21</v>
      </c>
      <c r="J3982" s="37">
        <v>59.26</v>
      </c>
      <c r="K3982" s="38">
        <v>3940</v>
      </c>
      <c r="L3982" s="38">
        <v>175278.41</v>
      </c>
      <c r="M3982" s="38">
        <v>3505.57</v>
      </c>
      <c r="N3982" s="38">
        <v>119386.08</v>
      </c>
    </row>
    <row r="3983" spans="7:14" x14ac:dyDescent="0.35">
      <c r="G3983">
        <v>3969</v>
      </c>
      <c r="H3983" s="36">
        <v>1375</v>
      </c>
      <c r="I3983" s="36">
        <v>2274.0300000000002</v>
      </c>
      <c r="J3983">
        <v>36.51</v>
      </c>
      <c r="K3983" s="36">
        <v>14300</v>
      </c>
      <c r="L3983" s="36">
        <v>437637.63</v>
      </c>
      <c r="M3983" s="36">
        <v>8752.75</v>
      </c>
      <c r="N3983" s="36">
        <v>301396.59000000003</v>
      </c>
    </row>
    <row r="3984" spans="7:14" x14ac:dyDescent="0.35">
      <c r="G3984" s="37">
        <v>3970</v>
      </c>
      <c r="H3984" s="38">
        <v>1375</v>
      </c>
      <c r="I3984" s="38">
        <v>888.04</v>
      </c>
      <c r="J3984" s="37">
        <v>65.2</v>
      </c>
      <c r="K3984" s="38">
        <v>3940</v>
      </c>
      <c r="L3984" s="38">
        <v>197611.88</v>
      </c>
      <c r="M3984" s="38">
        <v>3952.24</v>
      </c>
      <c r="N3984" s="38">
        <v>164624.34</v>
      </c>
    </row>
    <row r="3985" spans="7:14" x14ac:dyDescent="0.35">
      <c r="G3985">
        <v>3971</v>
      </c>
      <c r="H3985" s="36">
        <v>1375</v>
      </c>
      <c r="I3985" s="36">
        <v>4778.4799999999996</v>
      </c>
      <c r="J3985">
        <v>66.47</v>
      </c>
      <c r="K3985" s="36">
        <v>8400</v>
      </c>
      <c r="L3985" s="36">
        <v>239352.8</v>
      </c>
      <c r="M3985" s="36">
        <v>4787.0600000000004</v>
      </c>
      <c r="N3985" s="36">
        <v>172676.43</v>
      </c>
    </row>
    <row r="3986" spans="7:14" x14ac:dyDescent="0.35">
      <c r="G3986" s="37">
        <v>3972</v>
      </c>
      <c r="H3986" s="38">
        <v>1375</v>
      </c>
      <c r="I3986" s="38">
        <v>895.92</v>
      </c>
      <c r="J3986" s="37">
        <v>40.31</v>
      </c>
      <c r="K3986" s="38">
        <v>3940</v>
      </c>
      <c r="L3986" s="38">
        <v>121343.49</v>
      </c>
      <c r="M3986" s="38">
        <v>2426.87</v>
      </c>
      <c r="N3986" s="38">
        <v>102176.09</v>
      </c>
    </row>
    <row r="3987" spans="7:14" x14ac:dyDescent="0.35">
      <c r="G3987">
        <v>3973</v>
      </c>
      <c r="H3987" s="36">
        <v>1375</v>
      </c>
      <c r="I3987" s="36">
        <v>2705.06</v>
      </c>
      <c r="J3987">
        <v>14.45</v>
      </c>
      <c r="K3987" s="36">
        <v>8400</v>
      </c>
      <c r="L3987" s="36">
        <v>80928.990000000005</v>
      </c>
      <c r="M3987" s="36">
        <v>1618.58</v>
      </c>
      <c r="N3987" s="36">
        <v>70130.399999999994</v>
      </c>
    </row>
    <row r="3988" spans="7:14" x14ac:dyDescent="0.35">
      <c r="G3988" s="37">
        <v>3974</v>
      </c>
      <c r="H3988" s="38">
        <v>1375</v>
      </c>
      <c r="I3988" s="38">
        <v>1145.5</v>
      </c>
      <c r="J3988" s="37">
        <v>46.88</v>
      </c>
      <c r="K3988" s="38">
        <v>3940</v>
      </c>
      <c r="L3988" s="38">
        <v>129632.36</v>
      </c>
      <c r="M3988" s="38">
        <v>2592.65</v>
      </c>
      <c r="N3988" s="38">
        <v>111010.04</v>
      </c>
    </row>
    <row r="3989" spans="7:14" x14ac:dyDescent="0.35">
      <c r="G3989">
        <v>3975</v>
      </c>
      <c r="H3989" s="36">
        <v>1375</v>
      </c>
      <c r="I3989" s="36">
        <v>566.54</v>
      </c>
      <c r="J3989">
        <v>32.83</v>
      </c>
      <c r="K3989" s="36">
        <v>3940</v>
      </c>
      <c r="L3989" s="36">
        <v>109359.15</v>
      </c>
      <c r="M3989" s="36">
        <v>2187.1799999999998</v>
      </c>
      <c r="N3989" s="36">
        <v>71887.839999999997</v>
      </c>
    </row>
    <row r="3990" spans="7:14" x14ac:dyDescent="0.35">
      <c r="G3990" s="37">
        <v>3976</v>
      </c>
      <c r="H3990" s="38">
        <v>1375</v>
      </c>
      <c r="I3990" s="38">
        <v>1171.08</v>
      </c>
      <c r="J3990" s="37">
        <v>66.38</v>
      </c>
      <c r="K3990" s="38">
        <v>3940</v>
      </c>
      <c r="L3990" s="38">
        <v>182418.7</v>
      </c>
      <c r="M3990" s="38">
        <v>3648.37</v>
      </c>
      <c r="N3990" s="38">
        <v>150053.76000000001</v>
      </c>
    </row>
    <row r="3991" spans="7:14" x14ac:dyDescent="0.35">
      <c r="G3991">
        <v>3977</v>
      </c>
      <c r="H3991" s="36">
        <v>1375</v>
      </c>
      <c r="I3991" s="36">
        <v>462.92</v>
      </c>
      <c r="J3991">
        <v>38.479999999999997</v>
      </c>
      <c r="K3991" s="36">
        <v>3940</v>
      </c>
      <c r="L3991" s="36">
        <v>132425.32</v>
      </c>
      <c r="M3991" s="36">
        <v>2648.51</v>
      </c>
      <c r="N3991" s="36">
        <v>111271.93</v>
      </c>
    </row>
    <row r="3992" spans="7:14" x14ac:dyDescent="0.35">
      <c r="G3992" s="37">
        <v>3978</v>
      </c>
      <c r="H3992" s="38">
        <v>1375</v>
      </c>
      <c r="I3992" s="38">
        <v>869.11</v>
      </c>
      <c r="J3992" s="37">
        <v>78.56</v>
      </c>
      <c r="K3992" s="38">
        <v>14300</v>
      </c>
      <c r="L3992" s="38">
        <v>1053727.9099999999</v>
      </c>
      <c r="M3992" s="38">
        <v>21074.560000000001</v>
      </c>
      <c r="N3992" s="38">
        <v>582867.07999999996</v>
      </c>
    </row>
    <row r="3993" spans="7:14" x14ac:dyDescent="0.35">
      <c r="G3993">
        <v>3979</v>
      </c>
      <c r="H3993" s="36">
        <v>1375</v>
      </c>
      <c r="I3993" s="36">
        <v>2568.7199999999998</v>
      </c>
      <c r="J3993">
        <v>84.35</v>
      </c>
      <c r="K3993" s="36">
        <v>8400</v>
      </c>
      <c r="L3993" s="36">
        <v>490465.57</v>
      </c>
      <c r="M3993" s="36">
        <v>9809.31</v>
      </c>
      <c r="N3993" s="36">
        <v>417481.75</v>
      </c>
    </row>
    <row r="3994" spans="7:14" x14ac:dyDescent="0.35">
      <c r="G3994" s="37">
        <v>3980</v>
      </c>
      <c r="H3994" s="38">
        <v>1375</v>
      </c>
      <c r="I3994" s="38">
        <v>3328.71</v>
      </c>
      <c r="J3994" s="37">
        <v>74.010000000000005</v>
      </c>
      <c r="K3994" s="38">
        <v>3940</v>
      </c>
      <c r="L3994" s="38">
        <v>43863.29</v>
      </c>
      <c r="M3994" s="38">
        <v>877.27</v>
      </c>
      <c r="N3994" s="38">
        <v>27096.37</v>
      </c>
    </row>
    <row r="3995" spans="7:14" x14ac:dyDescent="0.35">
      <c r="G3995">
        <v>3981</v>
      </c>
      <c r="H3995" s="36">
        <v>1375</v>
      </c>
      <c r="I3995" s="36">
        <v>619.23</v>
      </c>
      <c r="J3995">
        <v>54.54</v>
      </c>
      <c r="K3995" s="36">
        <v>3940</v>
      </c>
      <c r="L3995" s="36">
        <v>179747.33</v>
      </c>
      <c r="M3995" s="36">
        <v>3594.95</v>
      </c>
      <c r="N3995" s="36">
        <v>131790.73000000001</v>
      </c>
    </row>
    <row r="3996" spans="7:14" x14ac:dyDescent="0.35">
      <c r="G3996" s="37">
        <v>3982</v>
      </c>
      <c r="H3996" s="38">
        <v>1375</v>
      </c>
      <c r="I3996" s="38">
        <v>2316.89</v>
      </c>
      <c r="J3996" s="37">
        <v>38.83</v>
      </c>
      <c r="K3996" s="38">
        <v>3940</v>
      </c>
      <c r="L3996" s="38">
        <v>61648.78</v>
      </c>
      <c r="M3996" s="38">
        <v>1232.98</v>
      </c>
      <c r="N3996" s="38">
        <v>41204.080000000002</v>
      </c>
    </row>
    <row r="3997" spans="7:14" x14ac:dyDescent="0.35">
      <c r="G3997">
        <v>3983</v>
      </c>
      <c r="H3997" s="36">
        <v>1375</v>
      </c>
      <c r="I3997" s="36">
        <v>2989.99</v>
      </c>
      <c r="J3997">
        <v>65.62</v>
      </c>
      <c r="K3997" s="36">
        <v>3940</v>
      </c>
      <c r="L3997" s="36">
        <v>60965.96</v>
      </c>
      <c r="M3997" s="36">
        <v>1219.32</v>
      </c>
      <c r="N3997" s="36">
        <v>54299.81</v>
      </c>
    </row>
    <row r="3998" spans="7:14" x14ac:dyDescent="0.35">
      <c r="G3998" s="37">
        <v>3984</v>
      </c>
      <c r="H3998" s="38">
        <v>1375</v>
      </c>
      <c r="I3998" s="38">
        <v>1324.28</v>
      </c>
      <c r="J3998" s="37">
        <v>59.52</v>
      </c>
      <c r="K3998" s="38">
        <v>8400</v>
      </c>
      <c r="L3998" s="38">
        <v>419785.12</v>
      </c>
      <c r="M3998" s="38">
        <v>8395.7000000000007</v>
      </c>
      <c r="N3998" s="38">
        <v>377803.37</v>
      </c>
    </row>
    <row r="3999" spans="7:14" x14ac:dyDescent="0.35">
      <c r="G3999">
        <v>3985</v>
      </c>
      <c r="H3999" s="36">
        <v>1375</v>
      </c>
      <c r="I3999" s="36">
        <v>1985.98</v>
      </c>
      <c r="J3999">
        <v>85.97</v>
      </c>
      <c r="K3999" s="36">
        <v>3940</v>
      </c>
      <c r="L3999" s="36">
        <v>166618</v>
      </c>
      <c r="M3999" s="36">
        <v>3332.36</v>
      </c>
      <c r="N3999" s="36">
        <v>95488.88</v>
      </c>
    </row>
    <row r="4000" spans="7:14" x14ac:dyDescent="0.35">
      <c r="G4000" s="37">
        <v>3986</v>
      </c>
      <c r="H4000" s="38">
        <v>1375</v>
      </c>
      <c r="I4000" s="38">
        <v>544.80999999999995</v>
      </c>
      <c r="J4000" s="37">
        <v>44.37</v>
      </c>
      <c r="K4000" s="38">
        <v>8400</v>
      </c>
      <c r="L4000" s="38">
        <v>347170.04</v>
      </c>
      <c r="M4000" s="38">
        <v>6943.4</v>
      </c>
      <c r="N4000" s="38">
        <v>246429.47</v>
      </c>
    </row>
    <row r="4001" spans="7:14" x14ac:dyDescent="0.35">
      <c r="G4001">
        <v>3987</v>
      </c>
      <c r="H4001" s="36">
        <v>1375</v>
      </c>
      <c r="I4001" s="36">
        <v>1256.6300000000001</v>
      </c>
      <c r="J4001">
        <v>21.83</v>
      </c>
      <c r="K4001" s="36">
        <v>3940</v>
      </c>
      <c r="L4001" s="36">
        <v>57193.32</v>
      </c>
      <c r="M4001" s="36">
        <v>1143.8699999999999</v>
      </c>
      <c r="N4001" s="36">
        <v>49842.68</v>
      </c>
    </row>
    <row r="4002" spans="7:14" x14ac:dyDescent="0.35">
      <c r="G4002" s="37">
        <v>3988</v>
      </c>
      <c r="H4002" s="38">
        <v>1375</v>
      </c>
      <c r="I4002" s="38">
        <v>2440.41</v>
      </c>
      <c r="J4002" s="37">
        <v>103.01</v>
      </c>
      <c r="K4002" s="38">
        <v>14300</v>
      </c>
      <c r="L4002" s="38">
        <v>1220326.04</v>
      </c>
      <c r="M4002" s="38">
        <v>24406.52</v>
      </c>
      <c r="N4002" s="38">
        <v>930642.07</v>
      </c>
    </row>
    <row r="4003" spans="7:14" x14ac:dyDescent="0.35">
      <c r="G4003">
        <v>3989</v>
      </c>
      <c r="H4003" s="36">
        <v>1375</v>
      </c>
      <c r="I4003" s="36">
        <v>4954.12</v>
      </c>
      <c r="J4003">
        <v>67.77</v>
      </c>
      <c r="K4003" s="36">
        <v>3940</v>
      </c>
      <c r="L4003" s="36">
        <v>-70104.350000000006</v>
      </c>
      <c r="M4003" s="36">
        <v>-1402.09</v>
      </c>
      <c r="N4003" s="36">
        <v>-48894.86</v>
      </c>
    </row>
    <row r="4004" spans="7:14" x14ac:dyDescent="0.35">
      <c r="G4004" s="37">
        <v>3990</v>
      </c>
      <c r="H4004" s="38">
        <v>1375</v>
      </c>
      <c r="I4004" s="38">
        <v>4982.07</v>
      </c>
      <c r="J4004" s="37">
        <v>36.19</v>
      </c>
      <c r="K4004" s="38">
        <v>3940</v>
      </c>
      <c r="L4004" s="38">
        <v>-39088.54</v>
      </c>
      <c r="M4004" s="38">
        <v>-781.77</v>
      </c>
      <c r="N4004" s="38">
        <v>-33061.19</v>
      </c>
    </row>
    <row r="4005" spans="7:14" x14ac:dyDescent="0.35">
      <c r="G4005">
        <v>3991</v>
      </c>
      <c r="H4005" s="36">
        <v>1375</v>
      </c>
      <c r="I4005" s="36">
        <v>4902.18</v>
      </c>
      <c r="J4005">
        <v>60.79</v>
      </c>
      <c r="K4005" s="36">
        <v>8400</v>
      </c>
      <c r="L4005" s="36">
        <v>211269.72</v>
      </c>
      <c r="M4005" s="36">
        <v>4225.3900000000003</v>
      </c>
      <c r="N4005" s="36">
        <v>143972.88</v>
      </c>
    </row>
    <row r="4006" spans="7:14" x14ac:dyDescent="0.35">
      <c r="G4006" s="37">
        <v>3992</v>
      </c>
      <c r="H4006" s="38">
        <v>1375</v>
      </c>
      <c r="I4006" s="38">
        <v>2230.81</v>
      </c>
      <c r="J4006" s="37">
        <v>0</v>
      </c>
      <c r="K4006" s="38">
        <v>3940</v>
      </c>
      <c r="L4006" s="38">
        <v>-1375</v>
      </c>
      <c r="M4006" s="38">
        <v>-27.5</v>
      </c>
      <c r="N4006" s="38">
        <v>-946.69</v>
      </c>
    </row>
    <row r="4007" spans="7:14" x14ac:dyDescent="0.35">
      <c r="G4007">
        <v>3993</v>
      </c>
      <c r="H4007" s="36">
        <v>1375</v>
      </c>
      <c r="I4007" s="36">
        <v>587.27</v>
      </c>
      <c r="J4007">
        <v>52.62</v>
      </c>
      <c r="K4007" s="36">
        <v>3940</v>
      </c>
      <c r="L4007" s="36">
        <v>175037.49</v>
      </c>
      <c r="M4007" s="36">
        <v>3500.75</v>
      </c>
      <c r="N4007" s="36">
        <v>115326.24</v>
      </c>
    </row>
    <row r="4008" spans="7:14" x14ac:dyDescent="0.35">
      <c r="G4008" s="37">
        <v>3994</v>
      </c>
      <c r="H4008" s="38">
        <v>1375</v>
      </c>
      <c r="I4008" s="38">
        <v>1753.15</v>
      </c>
      <c r="J4008" s="37">
        <v>43.68</v>
      </c>
      <c r="K4008" s="38">
        <v>3940</v>
      </c>
      <c r="L4008" s="38">
        <v>94155.5</v>
      </c>
      <c r="M4008" s="38">
        <v>1883.11</v>
      </c>
      <c r="N4008" s="38">
        <v>54223.71</v>
      </c>
    </row>
    <row r="4009" spans="7:14" x14ac:dyDescent="0.35">
      <c r="G4009">
        <v>3995</v>
      </c>
      <c r="H4009" s="36">
        <v>1375</v>
      </c>
      <c r="I4009" s="36">
        <v>1341.03</v>
      </c>
      <c r="J4009">
        <v>44.56</v>
      </c>
      <c r="K4009" s="36">
        <v>3940</v>
      </c>
      <c r="L4009" s="36">
        <v>114446.39999999999</v>
      </c>
      <c r="M4009" s="36">
        <v>2288.9299999999998</v>
      </c>
      <c r="N4009" s="36">
        <v>84105.34</v>
      </c>
    </row>
    <row r="4010" spans="7:14" x14ac:dyDescent="0.35">
      <c r="G4010" s="37">
        <v>3996</v>
      </c>
      <c r="H4010" s="38">
        <v>1375</v>
      </c>
      <c r="I4010" s="38">
        <v>267.81</v>
      </c>
      <c r="J4010" s="37">
        <v>37.549999999999997</v>
      </c>
      <c r="K4010" s="38">
        <v>14300</v>
      </c>
      <c r="L4010" s="38">
        <v>525490.77</v>
      </c>
      <c r="M4010" s="38">
        <v>10509.82</v>
      </c>
      <c r="N4010" s="38">
        <v>286169.65999999997</v>
      </c>
    </row>
    <row r="4011" spans="7:14" x14ac:dyDescent="0.35">
      <c r="G4011">
        <v>3997</v>
      </c>
      <c r="H4011" s="36">
        <v>1375</v>
      </c>
      <c r="I4011" s="36">
        <v>657.12</v>
      </c>
      <c r="J4011">
        <v>39.229999999999997</v>
      </c>
      <c r="K4011" s="36">
        <v>8400</v>
      </c>
      <c r="L4011" s="36">
        <v>302393.36</v>
      </c>
      <c r="M4011" s="36">
        <v>6047.87</v>
      </c>
      <c r="N4011" s="36">
        <v>214738.75</v>
      </c>
    </row>
    <row r="4012" spans="7:14" x14ac:dyDescent="0.35">
      <c r="G4012" s="37">
        <v>3998</v>
      </c>
      <c r="H4012" s="38">
        <v>1375</v>
      </c>
      <c r="I4012" s="38">
        <v>2375.3200000000002</v>
      </c>
      <c r="J4012" s="37">
        <v>47.95</v>
      </c>
      <c r="K4012" s="38">
        <v>3940</v>
      </c>
      <c r="L4012" s="38">
        <v>73651.75</v>
      </c>
      <c r="M4012" s="38">
        <v>1473.04</v>
      </c>
      <c r="N4012" s="38">
        <v>52818.65</v>
      </c>
    </row>
    <row r="4013" spans="7:14" x14ac:dyDescent="0.35">
      <c r="G4013">
        <v>3999</v>
      </c>
      <c r="H4013" s="36">
        <v>1375</v>
      </c>
      <c r="I4013" s="36">
        <v>1830.38</v>
      </c>
      <c r="J4013">
        <v>37.75</v>
      </c>
      <c r="K4013" s="36">
        <v>14300</v>
      </c>
      <c r="L4013" s="36">
        <v>469401.85</v>
      </c>
      <c r="M4013" s="36">
        <v>9388.0400000000009</v>
      </c>
      <c r="N4013" s="36">
        <v>299349.63</v>
      </c>
    </row>
    <row r="4014" spans="7:14" x14ac:dyDescent="0.35">
      <c r="G4014" s="37">
        <v>4000</v>
      </c>
      <c r="H4014" s="38">
        <v>1375</v>
      </c>
      <c r="I4014" s="38">
        <v>1065.7</v>
      </c>
      <c r="J4014" s="37">
        <v>48.48</v>
      </c>
      <c r="K4014" s="38">
        <v>3940</v>
      </c>
      <c r="L4014" s="38">
        <v>137982.67000000001</v>
      </c>
      <c r="M4014" s="38">
        <v>2759.65</v>
      </c>
      <c r="N4014" s="38">
        <v>90101.52</v>
      </c>
    </row>
    <row r="4015" spans="7:14" x14ac:dyDescent="0.35">
      <c r="G4015">
        <v>4001</v>
      </c>
      <c r="H4015" s="36">
        <v>1375</v>
      </c>
      <c r="I4015" s="36">
        <v>3637.28</v>
      </c>
      <c r="J4015">
        <v>53.51</v>
      </c>
      <c r="K4015" s="36">
        <v>8400</v>
      </c>
      <c r="L4015" s="36">
        <v>253487.83</v>
      </c>
      <c r="M4015" s="36">
        <v>5069.76</v>
      </c>
      <c r="N4015" s="36">
        <v>226979.6</v>
      </c>
    </row>
    <row r="4016" spans="7:14" x14ac:dyDescent="0.35">
      <c r="G4016" s="37">
        <v>4002</v>
      </c>
      <c r="H4016" s="38">
        <v>1375</v>
      </c>
      <c r="I4016" s="38">
        <v>1914.15</v>
      </c>
      <c r="J4016" s="37">
        <v>60.02</v>
      </c>
      <c r="K4016" s="38">
        <v>3940</v>
      </c>
      <c r="L4016" s="38">
        <v>120215.05</v>
      </c>
      <c r="M4016" s="38">
        <v>2404.3000000000002</v>
      </c>
      <c r="N4016" s="38">
        <v>60952.37</v>
      </c>
    </row>
    <row r="4017" spans="7:14" x14ac:dyDescent="0.35">
      <c r="G4017">
        <v>4003</v>
      </c>
      <c r="H4017" s="36">
        <v>1375</v>
      </c>
      <c r="I4017" s="36">
        <v>4288.97</v>
      </c>
      <c r="J4017">
        <v>58.28</v>
      </c>
      <c r="K4017" s="36">
        <v>3940</v>
      </c>
      <c r="L4017" s="36">
        <v>-21711.040000000001</v>
      </c>
      <c r="M4017" s="36">
        <v>-434.22</v>
      </c>
      <c r="N4017" s="36">
        <v>-11353.19</v>
      </c>
    </row>
    <row r="4018" spans="7:14" x14ac:dyDescent="0.35">
      <c r="G4018" s="37">
        <v>4004</v>
      </c>
      <c r="H4018" s="38">
        <v>1375</v>
      </c>
      <c r="I4018" s="38">
        <v>1356.69</v>
      </c>
      <c r="J4018" s="37">
        <v>37.4</v>
      </c>
      <c r="K4018" s="38">
        <v>3940</v>
      </c>
      <c r="L4018" s="38">
        <v>95244.6</v>
      </c>
      <c r="M4018" s="38">
        <v>1904.89</v>
      </c>
      <c r="N4018" s="38">
        <v>75003.75</v>
      </c>
    </row>
    <row r="4019" spans="7:14" x14ac:dyDescent="0.35">
      <c r="G4019">
        <v>4005</v>
      </c>
      <c r="H4019" s="36">
        <v>1375</v>
      </c>
      <c r="I4019" s="36">
        <v>2784.29</v>
      </c>
      <c r="J4019">
        <v>18.32</v>
      </c>
      <c r="K4019" s="36">
        <v>3940</v>
      </c>
      <c r="L4019" s="36">
        <v>19794.12</v>
      </c>
      <c r="M4019" s="36">
        <v>395.88</v>
      </c>
      <c r="N4019" s="36">
        <v>13392.04</v>
      </c>
    </row>
    <row r="4020" spans="7:14" x14ac:dyDescent="0.35">
      <c r="G4020" s="37">
        <v>4006</v>
      </c>
      <c r="H4020" s="38">
        <v>1375</v>
      </c>
      <c r="I4020" s="38">
        <v>1083.8699999999999</v>
      </c>
      <c r="J4020" s="37">
        <v>67.37</v>
      </c>
      <c r="K4020" s="38">
        <v>8400</v>
      </c>
      <c r="L4020" s="38">
        <v>491488.75</v>
      </c>
      <c r="M4020" s="38">
        <v>9829.7800000000007</v>
      </c>
      <c r="N4020" s="38">
        <v>290865.96000000002</v>
      </c>
    </row>
    <row r="4021" spans="7:14" x14ac:dyDescent="0.35">
      <c r="G4021">
        <v>4007</v>
      </c>
      <c r="H4021" s="36">
        <v>1375</v>
      </c>
      <c r="I4021" s="36">
        <v>2577.44</v>
      </c>
      <c r="J4021">
        <v>70.47</v>
      </c>
      <c r="K4021" s="36">
        <v>3940</v>
      </c>
      <c r="L4021" s="36">
        <v>94648.57</v>
      </c>
      <c r="M4021" s="36">
        <v>1892.97</v>
      </c>
      <c r="N4021" s="36">
        <v>50335.33</v>
      </c>
    </row>
    <row r="4022" spans="7:14" x14ac:dyDescent="0.35">
      <c r="G4022" s="37">
        <v>4008</v>
      </c>
      <c r="H4022" s="38">
        <v>1375</v>
      </c>
      <c r="I4022" s="38">
        <v>931.84</v>
      </c>
      <c r="J4022" s="37">
        <v>86.56</v>
      </c>
      <c r="K4022" s="38">
        <v>3940</v>
      </c>
      <c r="L4022" s="38">
        <v>259023.55</v>
      </c>
      <c r="M4022" s="38">
        <v>5180.47</v>
      </c>
      <c r="N4022" s="38">
        <v>172415.75</v>
      </c>
    </row>
    <row r="4023" spans="7:14" x14ac:dyDescent="0.35">
      <c r="G4023">
        <v>4009</v>
      </c>
      <c r="H4023" s="36">
        <v>1375</v>
      </c>
      <c r="I4023" s="36">
        <v>975.58</v>
      </c>
      <c r="J4023">
        <v>81.45</v>
      </c>
      <c r="K4023" s="36">
        <v>3940</v>
      </c>
      <c r="L4023" s="36">
        <v>240083.97</v>
      </c>
      <c r="M4023" s="36">
        <v>4801.68</v>
      </c>
      <c r="N4023" s="36">
        <v>214256.68</v>
      </c>
    </row>
    <row r="4024" spans="7:14" x14ac:dyDescent="0.35">
      <c r="G4024" s="37">
        <v>4010</v>
      </c>
      <c r="H4024" s="38">
        <v>1375</v>
      </c>
      <c r="I4024" s="38">
        <v>3138.67</v>
      </c>
      <c r="J4024" s="37">
        <v>56.16</v>
      </c>
      <c r="K4024" s="38">
        <v>3940</v>
      </c>
      <c r="L4024" s="38">
        <v>43623.96</v>
      </c>
      <c r="M4024" s="38">
        <v>872.48</v>
      </c>
      <c r="N4024" s="38">
        <v>27384.02</v>
      </c>
    </row>
    <row r="4025" spans="7:14" x14ac:dyDescent="0.35">
      <c r="G4025">
        <v>4011</v>
      </c>
      <c r="H4025" s="36">
        <v>1375</v>
      </c>
      <c r="I4025" s="36">
        <v>1466.17</v>
      </c>
      <c r="J4025">
        <v>72.489999999999995</v>
      </c>
      <c r="K4025" s="36">
        <v>3940</v>
      </c>
      <c r="L4025" s="36">
        <v>177958.32</v>
      </c>
      <c r="M4025" s="36">
        <v>3559.17</v>
      </c>
      <c r="N4025" s="36">
        <v>153536.88</v>
      </c>
    </row>
    <row r="4026" spans="7:14" x14ac:dyDescent="0.35">
      <c r="G4026" s="37">
        <v>4012</v>
      </c>
      <c r="H4026" s="38">
        <v>1375</v>
      </c>
      <c r="I4026" s="38">
        <v>1027.3599999999999</v>
      </c>
      <c r="J4026" s="37">
        <v>47.65</v>
      </c>
      <c r="K4026" s="38">
        <v>3940</v>
      </c>
      <c r="L4026" s="38">
        <v>137404.87</v>
      </c>
      <c r="M4026" s="38">
        <v>2748.1</v>
      </c>
      <c r="N4026" s="38">
        <v>86775.15</v>
      </c>
    </row>
    <row r="4027" spans="7:14" x14ac:dyDescent="0.35">
      <c r="G4027">
        <v>4013</v>
      </c>
      <c r="H4027" s="36">
        <v>1375</v>
      </c>
      <c r="I4027" s="36">
        <v>4662.8900000000003</v>
      </c>
      <c r="J4027">
        <v>64.349999999999994</v>
      </c>
      <c r="K4027" s="36">
        <v>8400</v>
      </c>
      <c r="L4027" s="36">
        <v>239107.4</v>
      </c>
      <c r="M4027" s="36">
        <v>4782.1499999999996</v>
      </c>
      <c r="N4027" s="36">
        <v>159013.35</v>
      </c>
    </row>
    <row r="4028" spans="7:14" x14ac:dyDescent="0.35">
      <c r="G4028" s="37">
        <v>4014</v>
      </c>
      <c r="H4028" s="38">
        <v>1375</v>
      </c>
      <c r="I4028" s="38">
        <v>406.42</v>
      </c>
      <c r="J4028" s="37">
        <v>80.58</v>
      </c>
      <c r="K4028" s="38">
        <v>3940</v>
      </c>
      <c r="L4028" s="38">
        <v>283364.34000000003</v>
      </c>
      <c r="M4028" s="38">
        <v>5667.29</v>
      </c>
      <c r="N4028" s="38">
        <v>182410.73</v>
      </c>
    </row>
    <row r="4029" spans="7:14" x14ac:dyDescent="0.35">
      <c r="G4029">
        <v>4015</v>
      </c>
      <c r="H4029" s="36">
        <v>1375</v>
      </c>
      <c r="I4029" s="36">
        <v>2912.71</v>
      </c>
      <c r="J4029">
        <v>64.91</v>
      </c>
      <c r="K4029" s="36">
        <v>14300</v>
      </c>
      <c r="L4029" s="36">
        <v>737788</v>
      </c>
      <c r="M4029" s="36">
        <v>14755.76</v>
      </c>
      <c r="N4029" s="36">
        <v>608156.38</v>
      </c>
    </row>
    <row r="4030" spans="7:14" x14ac:dyDescent="0.35">
      <c r="G4030" s="37">
        <v>4016</v>
      </c>
      <c r="H4030" s="38">
        <v>1375</v>
      </c>
      <c r="I4030" s="38">
        <v>2831.67</v>
      </c>
      <c r="J4030" s="37">
        <v>46.17</v>
      </c>
      <c r="K4030" s="38">
        <v>8400</v>
      </c>
      <c r="L4030" s="38">
        <v>255718.87</v>
      </c>
      <c r="M4030" s="38">
        <v>5114.38</v>
      </c>
      <c r="N4030" s="38">
        <v>179656.84</v>
      </c>
    </row>
    <row r="4031" spans="7:14" x14ac:dyDescent="0.35">
      <c r="G4031">
        <v>4017</v>
      </c>
      <c r="H4031" s="36">
        <v>1375</v>
      </c>
      <c r="I4031" s="36">
        <v>1402.92</v>
      </c>
      <c r="J4031">
        <v>44.4</v>
      </c>
      <c r="K4031" s="36">
        <v>3940</v>
      </c>
      <c r="L4031" s="36">
        <v>111259.36</v>
      </c>
      <c r="M4031" s="36">
        <v>2225.19</v>
      </c>
      <c r="N4031" s="36">
        <v>72632.03</v>
      </c>
    </row>
    <row r="4032" spans="7:14" x14ac:dyDescent="0.35">
      <c r="G4032" s="37">
        <v>4018</v>
      </c>
      <c r="H4032" s="38">
        <v>1375</v>
      </c>
      <c r="I4032" s="38">
        <v>2373.3000000000002</v>
      </c>
      <c r="J4032" s="37">
        <v>40.119999999999997</v>
      </c>
      <c r="K4032" s="38">
        <v>3940</v>
      </c>
      <c r="L4032" s="38">
        <v>61480.98</v>
      </c>
      <c r="M4032" s="38">
        <v>1229.6199999999999</v>
      </c>
      <c r="N4032" s="38">
        <v>47947.96</v>
      </c>
    </row>
    <row r="4033" spans="7:14" x14ac:dyDescent="0.35">
      <c r="G4033">
        <v>4019</v>
      </c>
      <c r="H4033" s="36">
        <v>1375</v>
      </c>
      <c r="I4033" s="36">
        <v>621.14</v>
      </c>
      <c r="J4033">
        <v>43.89</v>
      </c>
      <c r="K4033" s="36">
        <v>8400</v>
      </c>
      <c r="L4033" s="36">
        <v>340011.61</v>
      </c>
      <c r="M4033" s="36">
        <v>6800.23</v>
      </c>
      <c r="N4033" s="36">
        <v>281308.84000000003</v>
      </c>
    </row>
    <row r="4034" spans="7:14" x14ac:dyDescent="0.35">
      <c r="G4034" s="37">
        <v>4020</v>
      </c>
      <c r="H4034" s="38">
        <v>1375</v>
      </c>
      <c r="I4034" s="38">
        <v>3662.1</v>
      </c>
      <c r="J4034" s="37">
        <v>66.52</v>
      </c>
      <c r="K4034" s="38">
        <v>8400</v>
      </c>
      <c r="L4034" s="38">
        <v>313772.18</v>
      </c>
      <c r="M4034" s="38">
        <v>6275.44</v>
      </c>
      <c r="N4034" s="38">
        <v>254446.55</v>
      </c>
    </row>
    <row r="4035" spans="7:14" x14ac:dyDescent="0.35">
      <c r="G4035">
        <v>4021</v>
      </c>
      <c r="H4035" s="36">
        <v>1375</v>
      </c>
      <c r="I4035" s="36">
        <v>1264.1500000000001</v>
      </c>
      <c r="J4035">
        <v>59.52</v>
      </c>
      <c r="K4035" s="36">
        <v>3940</v>
      </c>
      <c r="L4035" s="36">
        <v>157883.70000000001</v>
      </c>
      <c r="M4035" s="36">
        <v>3157.67</v>
      </c>
      <c r="N4035" s="36">
        <v>87908.59</v>
      </c>
    </row>
    <row r="4036" spans="7:14" x14ac:dyDescent="0.35">
      <c r="G4036" s="37">
        <v>4022</v>
      </c>
      <c r="H4036" s="38">
        <v>1375</v>
      </c>
      <c r="I4036" s="38">
        <v>1128.25</v>
      </c>
      <c r="J4036" s="37">
        <v>37.85</v>
      </c>
      <c r="K4036" s="38">
        <v>14300</v>
      </c>
      <c r="L4036" s="38">
        <v>497206.57</v>
      </c>
      <c r="M4036" s="38">
        <v>9944.1299999999992</v>
      </c>
      <c r="N4036" s="38">
        <v>355096.28</v>
      </c>
    </row>
    <row r="4037" spans="7:14" x14ac:dyDescent="0.35">
      <c r="G4037">
        <v>4023</v>
      </c>
      <c r="H4037" s="36">
        <v>1375</v>
      </c>
      <c r="I4037" s="36">
        <v>1711.42</v>
      </c>
      <c r="J4037">
        <v>60.04</v>
      </c>
      <c r="K4037" s="36">
        <v>14300</v>
      </c>
      <c r="L4037" s="36">
        <v>754465.57</v>
      </c>
      <c r="M4037" s="36">
        <v>15089.31</v>
      </c>
      <c r="N4037" s="36">
        <v>479516.17</v>
      </c>
    </row>
    <row r="4038" spans="7:14" x14ac:dyDescent="0.35">
      <c r="G4038" s="37">
        <v>4024</v>
      </c>
      <c r="H4038" s="38">
        <v>1375</v>
      </c>
      <c r="I4038" s="38">
        <v>4531.38</v>
      </c>
      <c r="J4038" s="37">
        <v>44.47</v>
      </c>
      <c r="K4038" s="38">
        <v>3940</v>
      </c>
      <c r="L4038" s="38">
        <v>-27675.11</v>
      </c>
      <c r="M4038" s="38">
        <v>-553.5</v>
      </c>
      <c r="N4038" s="38">
        <v>-19207.75</v>
      </c>
    </row>
    <row r="4039" spans="7:14" x14ac:dyDescent="0.35">
      <c r="G4039">
        <v>4025</v>
      </c>
      <c r="H4039" s="36">
        <v>1375</v>
      </c>
      <c r="I4039" s="36">
        <v>4023.04</v>
      </c>
      <c r="J4039">
        <v>52.62</v>
      </c>
      <c r="K4039" s="36">
        <v>8400</v>
      </c>
      <c r="L4039" s="36">
        <v>228922.4</v>
      </c>
      <c r="M4039" s="36">
        <v>4578.45</v>
      </c>
      <c r="N4039" s="36">
        <v>129650</v>
      </c>
    </row>
    <row r="4040" spans="7:14" x14ac:dyDescent="0.35">
      <c r="G4040" s="37">
        <v>4026</v>
      </c>
      <c r="H4040" s="38">
        <v>1375</v>
      </c>
      <c r="I4040" s="38">
        <v>4745.08</v>
      </c>
      <c r="J4040" s="37">
        <v>44.04</v>
      </c>
      <c r="K4040" s="38">
        <v>3940</v>
      </c>
      <c r="L4040" s="38">
        <v>-36834.269999999997</v>
      </c>
      <c r="M4040" s="38">
        <v>-736.69</v>
      </c>
      <c r="N4040" s="38">
        <v>-25658.83</v>
      </c>
    </row>
    <row r="4041" spans="7:14" x14ac:dyDescent="0.35">
      <c r="G4041">
        <v>4027</v>
      </c>
      <c r="H4041" s="36">
        <v>1375</v>
      </c>
      <c r="I4041" s="36">
        <v>3329.42</v>
      </c>
      <c r="J4041">
        <v>50.98</v>
      </c>
      <c r="K4041" s="36">
        <v>8400</v>
      </c>
      <c r="L4041" s="36">
        <v>257104.85</v>
      </c>
      <c r="M4041" s="36">
        <v>5142.1000000000004</v>
      </c>
      <c r="N4041" s="36">
        <v>221796.61</v>
      </c>
    </row>
    <row r="4042" spans="7:14" x14ac:dyDescent="0.35">
      <c r="G4042" s="37">
        <v>4028</v>
      </c>
      <c r="H4042" s="38">
        <v>1375</v>
      </c>
      <c r="I4042" s="38">
        <v>3382.02</v>
      </c>
      <c r="J4042" s="37">
        <v>61.02</v>
      </c>
      <c r="K4042" s="38">
        <v>8400</v>
      </c>
      <c r="L4042" s="38">
        <v>304821.74</v>
      </c>
      <c r="M4042" s="38">
        <v>6096.43</v>
      </c>
      <c r="N4042" s="38">
        <v>250199.55</v>
      </c>
    </row>
    <row r="4043" spans="7:14" x14ac:dyDescent="0.35">
      <c r="G4043">
        <v>4029</v>
      </c>
      <c r="H4043" s="36">
        <v>1375</v>
      </c>
      <c r="I4043" s="36">
        <v>2504.15</v>
      </c>
      <c r="J4043">
        <v>61.09</v>
      </c>
      <c r="K4043" s="36">
        <v>3940</v>
      </c>
      <c r="L4043" s="36">
        <v>86344.38</v>
      </c>
      <c r="M4043" s="36">
        <v>1726.89</v>
      </c>
      <c r="N4043" s="36">
        <v>77251.78</v>
      </c>
    </row>
    <row r="4044" spans="7:14" x14ac:dyDescent="0.35">
      <c r="G4044" s="37">
        <v>4030</v>
      </c>
      <c r="H4044" s="38">
        <v>1375</v>
      </c>
      <c r="I4044" s="38">
        <v>4544.8900000000003</v>
      </c>
      <c r="J4044" s="37">
        <v>62.32</v>
      </c>
      <c r="K4044" s="38">
        <v>3940</v>
      </c>
      <c r="L4044" s="38">
        <v>-39073.050000000003</v>
      </c>
      <c r="M4044" s="38">
        <v>-781.46</v>
      </c>
      <c r="N4044" s="38">
        <v>-22169.67</v>
      </c>
    </row>
    <row r="4045" spans="7:14" x14ac:dyDescent="0.35">
      <c r="G4045">
        <v>4031</v>
      </c>
      <c r="H4045" s="36">
        <v>1375</v>
      </c>
      <c r="I4045" s="36">
        <v>2652.21</v>
      </c>
      <c r="J4045">
        <v>45.02</v>
      </c>
      <c r="K4045" s="36">
        <v>3940</v>
      </c>
      <c r="L4045" s="36">
        <v>56602.54</v>
      </c>
      <c r="M4045" s="36">
        <v>1132.05</v>
      </c>
      <c r="N4045" s="36">
        <v>35925.120000000003</v>
      </c>
    </row>
    <row r="4046" spans="7:14" x14ac:dyDescent="0.35">
      <c r="G4046" s="37">
        <v>4032</v>
      </c>
      <c r="H4046" s="38">
        <v>1375</v>
      </c>
      <c r="I4046" s="38">
        <v>1904.29</v>
      </c>
      <c r="J4046" s="37">
        <v>58.95</v>
      </c>
      <c r="K4046" s="38">
        <v>14300</v>
      </c>
      <c r="L4046" s="38">
        <v>729359.56</v>
      </c>
      <c r="M4046" s="38">
        <v>14587.19</v>
      </c>
      <c r="N4046" s="38">
        <v>434931.13</v>
      </c>
    </row>
    <row r="4047" spans="7:14" x14ac:dyDescent="0.35">
      <c r="G4047">
        <v>4033</v>
      </c>
      <c r="H4047" s="36">
        <v>1375</v>
      </c>
      <c r="I4047" s="36">
        <v>3273.8</v>
      </c>
      <c r="J4047">
        <v>37.21</v>
      </c>
      <c r="K4047" s="36">
        <v>3940</v>
      </c>
      <c r="L4047" s="36">
        <v>23415.53</v>
      </c>
      <c r="M4047" s="36">
        <v>468.31</v>
      </c>
      <c r="N4047" s="36">
        <v>14376.95</v>
      </c>
    </row>
    <row r="4048" spans="7:14" x14ac:dyDescent="0.35">
      <c r="G4048" s="37">
        <v>4034</v>
      </c>
      <c r="H4048" s="38">
        <v>1375</v>
      </c>
      <c r="I4048" s="38">
        <v>2821.47</v>
      </c>
      <c r="J4048" s="37">
        <v>48.98</v>
      </c>
      <c r="K4048" s="38">
        <v>8400</v>
      </c>
      <c r="L4048" s="38">
        <v>271867.23</v>
      </c>
      <c r="M4048" s="38">
        <v>5437.34</v>
      </c>
      <c r="N4048" s="38">
        <v>155020.91</v>
      </c>
    </row>
    <row r="4049" spans="7:14" x14ac:dyDescent="0.35">
      <c r="G4049">
        <v>4035</v>
      </c>
      <c r="H4049" s="36">
        <v>1375</v>
      </c>
      <c r="I4049" s="36">
        <v>795.3</v>
      </c>
      <c r="J4049">
        <v>53.78</v>
      </c>
      <c r="K4049" s="36">
        <v>3940</v>
      </c>
      <c r="L4049" s="36">
        <v>167738.64000000001</v>
      </c>
      <c r="M4049" s="36">
        <v>3354.77</v>
      </c>
      <c r="N4049" s="36">
        <v>84743.6</v>
      </c>
    </row>
    <row r="4050" spans="7:14" x14ac:dyDescent="0.35">
      <c r="G4050" s="37">
        <v>4036</v>
      </c>
      <c r="H4050" s="38">
        <v>1375</v>
      </c>
      <c r="I4050" s="38">
        <v>2085.08</v>
      </c>
      <c r="J4050" s="37">
        <v>58.75</v>
      </c>
      <c r="K4050" s="38">
        <v>3940</v>
      </c>
      <c r="L4050" s="38">
        <v>107594.5</v>
      </c>
      <c r="M4050" s="38">
        <v>2151.89</v>
      </c>
      <c r="N4050" s="38">
        <v>68711.08</v>
      </c>
    </row>
    <row r="4051" spans="7:14" x14ac:dyDescent="0.35">
      <c r="G4051">
        <v>4037</v>
      </c>
      <c r="H4051" s="36">
        <v>1375</v>
      </c>
      <c r="I4051" s="36">
        <v>1703.96</v>
      </c>
      <c r="J4051">
        <v>74.36</v>
      </c>
      <c r="K4051" s="36">
        <v>14300</v>
      </c>
      <c r="L4051" s="36">
        <v>935224.61</v>
      </c>
      <c r="M4051" s="36">
        <v>18704.490000000002</v>
      </c>
      <c r="N4051" s="36">
        <v>747332.15</v>
      </c>
    </row>
    <row r="4052" spans="7:14" x14ac:dyDescent="0.35">
      <c r="G4052" s="37">
        <v>4038</v>
      </c>
      <c r="H4052" s="38">
        <v>1375</v>
      </c>
      <c r="I4052" s="38">
        <v>4264.8</v>
      </c>
      <c r="J4052" s="37">
        <v>40.81</v>
      </c>
      <c r="K4052" s="38">
        <v>3940</v>
      </c>
      <c r="L4052" s="38">
        <v>-14629.13</v>
      </c>
      <c r="M4052" s="38">
        <v>-292.58</v>
      </c>
      <c r="N4052" s="38">
        <v>-12572.92</v>
      </c>
    </row>
    <row r="4053" spans="7:14" x14ac:dyDescent="0.35">
      <c r="G4053">
        <v>4039</v>
      </c>
      <c r="H4053" s="36">
        <v>1375</v>
      </c>
      <c r="I4053" s="36">
        <v>2018.44</v>
      </c>
      <c r="J4053">
        <v>68.3</v>
      </c>
      <c r="K4053" s="36">
        <v>3940</v>
      </c>
      <c r="L4053" s="36">
        <v>129858.82</v>
      </c>
      <c r="M4053" s="36">
        <v>2597.1799999999998</v>
      </c>
      <c r="N4053" s="36">
        <v>86239.35</v>
      </c>
    </row>
    <row r="4054" spans="7:14" x14ac:dyDescent="0.35">
      <c r="G4054" s="37">
        <v>4040</v>
      </c>
      <c r="H4054" s="38">
        <v>1375</v>
      </c>
      <c r="I4054" s="38">
        <v>4143.47</v>
      </c>
      <c r="J4054" s="37">
        <v>41.13</v>
      </c>
      <c r="K4054" s="38">
        <v>3940</v>
      </c>
      <c r="L4054" s="38">
        <v>-9743.93</v>
      </c>
      <c r="M4054" s="38">
        <v>-194.88</v>
      </c>
      <c r="N4054" s="38">
        <v>-5765.46</v>
      </c>
    </row>
    <row r="4055" spans="7:14" x14ac:dyDescent="0.35">
      <c r="G4055">
        <v>4041</v>
      </c>
      <c r="H4055" s="36">
        <v>1375</v>
      </c>
      <c r="I4055" s="36">
        <v>2323.4699999999998</v>
      </c>
      <c r="J4055">
        <v>52.35</v>
      </c>
      <c r="K4055" s="36">
        <v>3940</v>
      </c>
      <c r="L4055" s="36">
        <v>83248.350000000006</v>
      </c>
      <c r="M4055" s="36">
        <v>1664.97</v>
      </c>
      <c r="N4055" s="36">
        <v>56223.55</v>
      </c>
    </row>
    <row r="4056" spans="7:14" x14ac:dyDescent="0.35">
      <c r="G4056" s="37">
        <v>4042</v>
      </c>
      <c r="H4056" s="38">
        <v>1375</v>
      </c>
      <c r="I4056" s="38">
        <v>3816.8</v>
      </c>
      <c r="J4056" s="37">
        <v>67.040000000000006</v>
      </c>
      <c r="K4056" s="38">
        <v>3940</v>
      </c>
      <c r="L4056" s="38">
        <v>6884.18</v>
      </c>
      <c r="M4056" s="38">
        <v>137.68</v>
      </c>
      <c r="N4056" s="38">
        <v>5359.87</v>
      </c>
    </row>
    <row r="4057" spans="7:14" x14ac:dyDescent="0.35">
      <c r="G4057">
        <v>4043</v>
      </c>
      <c r="H4057" s="36">
        <v>1375</v>
      </c>
      <c r="I4057" s="36">
        <v>849.35</v>
      </c>
      <c r="J4057">
        <v>60.66</v>
      </c>
      <c r="K4057" s="36">
        <v>3940</v>
      </c>
      <c r="L4057" s="36">
        <v>186103.71</v>
      </c>
      <c r="M4057" s="36">
        <v>3722.07</v>
      </c>
      <c r="N4057" s="36">
        <v>113915.21</v>
      </c>
    </row>
    <row r="4058" spans="7:14" x14ac:dyDescent="0.35">
      <c r="G4058" s="37">
        <v>4044</v>
      </c>
      <c r="H4058" s="38">
        <v>1375</v>
      </c>
      <c r="I4058" s="38">
        <v>4638.32</v>
      </c>
      <c r="J4058" s="37">
        <v>69.680000000000007</v>
      </c>
      <c r="K4058" s="38">
        <v>3940</v>
      </c>
      <c r="L4058" s="38">
        <v>-50033.63</v>
      </c>
      <c r="M4058" s="38">
        <v>-1000.67</v>
      </c>
      <c r="N4058" s="38">
        <v>-36064.79</v>
      </c>
    </row>
    <row r="4059" spans="7:14" x14ac:dyDescent="0.35">
      <c r="G4059">
        <v>4045</v>
      </c>
      <c r="H4059" s="36">
        <v>1375</v>
      </c>
      <c r="I4059" s="36">
        <v>2506.69</v>
      </c>
      <c r="J4059">
        <v>66.13</v>
      </c>
      <c r="K4059" s="36">
        <v>3940</v>
      </c>
      <c r="L4059" s="36">
        <v>93407.82</v>
      </c>
      <c r="M4059" s="36">
        <v>1868.16</v>
      </c>
      <c r="N4059" s="36">
        <v>73359.17</v>
      </c>
    </row>
    <row r="4060" spans="7:14" x14ac:dyDescent="0.35">
      <c r="G4060" s="37">
        <v>4046</v>
      </c>
      <c r="H4060" s="38">
        <v>1375</v>
      </c>
      <c r="I4060" s="38">
        <v>1447.03</v>
      </c>
      <c r="J4060" s="37">
        <v>39.31</v>
      </c>
      <c r="K4060" s="38">
        <v>3940</v>
      </c>
      <c r="L4060" s="38">
        <v>96630.84</v>
      </c>
      <c r="M4060" s="38">
        <v>1932.62</v>
      </c>
      <c r="N4060" s="38">
        <v>54457.88</v>
      </c>
    </row>
    <row r="4061" spans="7:14" x14ac:dyDescent="0.35">
      <c r="G4061">
        <v>4047</v>
      </c>
      <c r="H4061" s="36">
        <v>1375</v>
      </c>
      <c r="I4061" s="36">
        <v>1359.15</v>
      </c>
      <c r="J4061">
        <v>94.17</v>
      </c>
      <c r="K4061" s="36">
        <v>3940</v>
      </c>
      <c r="L4061" s="36">
        <v>241670.03</v>
      </c>
      <c r="M4061" s="36">
        <v>4833.3999999999996</v>
      </c>
      <c r="N4061" s="36">
        <v>161772.1</v>
      </c>
    </row>
    <row r="4062" spans="7:14" x14ac:dyDescent="0.35">
      <c r="G4062" s="37">
        <v>4048</v>
      </c>
      <c r="H4062" s="38">
        <v>1375</v>
      </c>
      <c r="I4062" s="38">
        <v>1472.37</v>
      </c>
      <c r="J4062" s="37">
        <v>77.540000000000006</v>
      </c>
      <c r="K4062" s="38">
        <v>3940</v>
      </c>
      <c r="L4062" s="38">
        <v>189967.39</v>
      </c>
      <c r="M4062" s="38">
        <v>3799.35</v>
      </c>
      <c r="N4062" s="38">
        <v>149432.29999999999</v>
      </c>
    </row>
    <row r="4063" spans="7:14" x14ac:dyDescent="0.35">
      <c r="G4063">
        <v>4049</v>
      </c>
      <c r="H4063" s="36">
        <v>1375</v>
      </c>
      <c r="I4063" s="36">
        <v>1960.28</v>
      </c>
      <c r="J4063">
        <v>46.83</v>
      </c>
      <c r="K4063" s="36">
        <v>14300</v>
      </c>
      <c r="L4063" s="36">
        <v>576534.59</v>
      </c>
      <c r="M4063" s="36">
        <v>11530.69</v>
      </c>
      <c r="N4063" s="36">
        <v>443100.42</v>
      </c>
    </row>
    <row r="4064" spans="7:14" x14ac:dyDescent="0.35">
      <c r="G4064" s="37">
        <v>4050</v>
      </c>
      <c r="H4064" s="38">
        <v>1375</v>
      </c>
      <c r="I4064" s="38">
        <v>3644.09</v>
      </c>
      <c r="J4064" s="37">
        <v>19.89</v>
      </c>
      <c r="K4064" s="38">
        <v>3940</v>
      </c>
      <c r="L4064" s="38">
        <v>4511.87</v>
      </c>
      <c r="M4064" s="38">
        <v>90.24</v>
      </c>
      <c r="N4064" s="38">
        <v>3028.97</v>
      </c>
    </row>
    <row r="4065" spans="7:14" x14ac:dyDescent="0.35">
      <c r="G4065">
        <v>4051</v>
      </c>
      <c r="H4065" s="36">
        <v>1375</v>
      </c>
      <c r="I4065" s="36">
        <v>4758.09</v>
      </c>
      <c r="J4065">
        <v>40.74</v>
      </c>
      <c r="K4065" s="36">
        <v>3940</v>
      </c>
      <c r="L4065" s="36">
        <v>-34705.269999999997</v>
      </c>
      <c r="M4065" s="36">
        <v>-694.11</v>
      </c>
      <c r="N4065" s="36">
        <v>-25363.67</v>
      </c>
    </row>
    <row r="4066" spans="7:14" x14ac:dyDescent="0.35">
      <c r="G4066" s="37">
        <v>4052</v>
      </c>
      <c r="H4066" s="38">
        <v>1375</v>
      </c>
      <c r="I4066" s="38">
        <v>3411.38</v>
      </c>
      <c r="J4066" s="37">
        <v>67.62</v>
      </c>
      <c r="K4066" s="38">
        <v>3940</v>
      </c>
      <c r="L4066" s="38">
        <v>34369.15</v>
      </c>
      <c r="M4066" s="38">
        <v>687.38</v>
      </c>
      <c r="N4066" s="38">
        <v>28725.47</v>
      </c>
    </row>
    <row r="4067" spans="7:14" x14ac:dyDescent="0.35">
      <c r="G4067">
        <v>4053</v>
      </c>
      <c r="H4067" s="36">
        <v>1375</v>
      </c>
      <c r="I4067" s="36">
        <v>2826.4</v>
      </c>
      <c r="J4067">
        <v>79.760000000000005</v>
      </c>
      <c r="K4067" s="36">
        <v>14300</v>
      </c>
      <c r="L4067" s="36">
        <v>913763.43</v>
      </c>
      <c r="M4067" s="36">
        <v>18275.27</v>
      </c>
      <c r="N4067" s="36">
        <v>599257.05000000005</v>
      </c>
    </row>
    <row r="4068" spans="7:14" x14ac:dyDescent="0.35">
      <c r="G4068" s="37">
        <v>4054</v>
      </c>
      <c r="H4068" s="38">
        <v>1375</v>
      </c>
      <c r="I4068" s="38">
        <v>2353.27</v>
      </c>
      <c r="J4068" s="37">
        <v>67.290000000000006</v>
      </c>
      <c r="K4068" s="38">
        <v>8400</v>
      </c>
      <c r="L4068" s="38">
        <v>405535.38</v>
      </c>
      <c r="M4068" s="38">
        <v>8110.71</v>
      </c>
      <c r="N4068" s="38">
        <v>253198.43</v>
      </c>
    </row>
    <row r="4069" spans="7:14" x14ac:dyDescent="0.35">
      <c r="G4069">
        <v>4055</v>
      </c>
      <c r="H4069" s="36">
        <v>1375</v>
      </c>
      <c r="I4069" s="36">
        <v>4175.33</v>
      </c>
      <c r="J4069">
        <v>45.29</v>
      </c>
      <c r="K4069" s="36">
        <v>8400</v>
      </c>
      <c r="L4069" s="36">
        <v>189951.08</v>
      </c>
      <c r="M4069" s="36">
        <v>3799.02</v>
      </c>
      <c r="N4069" s="36">
        <v>170947.7</v>
      </c>
    </row>
    <row r="4070" spans="7:14" x14ac:dyDescent="0.35">
      <c r="G4070" s="37">
        <v>4056</v>
      </c>
      <c r="H4070" s="38">
        <v>1375</v>
      </c>
      <c r="I4070" s="38">
        <v>4278.3500000000004</v>
      </c>
      <c r="J4070" s="37">
        <v>21.48</v>
      </c>
      <c r="K4070" s="38">
        <v>14300</v>
      </c>
      <c r="L4070" s="38">
        <v>213874.38</v>
      </c>
      <c r="M4070" s="38">
        <v>4277.49</v>
      </c>
      <c r="N4070" s="38">
        <v>146557.91</v>
      </c>
    </row>
    <row r="4071" spans="7:14" x14ac:dyDescent="0.35">
      <c r="G4071">
        <v>4057</v>
      </c>
      <c r="H4071" s="36">
        <v>1375</v>
      </c>
      <c r="I4071" s="36">
        <v>1606.58</v>
      </c>
      <c r="J4071">
        <v>50.79</v>
      </c>
      <c r="K4071" s="36">
        <v>3940</v>
      </c>
      <c r="L4071" s="36">
        <v>117147.72</v>
      </c>
      <c r="M4071" s="36">
        <v>2342.9499999999998</v>
      </c>
      <c r="N4071" s="36">
        <v>78387.69</v>
      </c>
    </row>
    <row r="4072" spans="7:14" x14ac:dyDescent="0.35">
      <c r="G4072" s="37">
        <v>4058</v>
      </c>
      <c r="H4072" s="38">
        <v>1375</v>
      </c>
      <c r="I4072" s="38">
        <v>4776.42</v>
      </c>
      <c r="J4072" s="37">
        <v>44.33</v>
      </c>
      <c r="K4072" s="38">
        <v>14300</v>
      </c>
      <c r="L4072" s="38">
        <v>420806.19</v>
      </c>
      <c r="M4072" s="38">
        <v>8416.1200000000008</v>
      </c>
      <c r="N4072" s="38">
        <v>322831.71999999997</v>
      </c>
    </row>
    <row r="4073" spans="7:14" x14ac:dyDescent="0.35">
      <c r="G4073">
        <v>4059</v>
      </c>
      <c r="H4073" s="36">
        <v>1375</v>
      </c>
      <c r="I4073" s="36">
        <v>2096.5500000000002</v>
      </c>
      <c r="J4073">
        <v>29.12</v>
      </c>
      <c r="K4073" s="36">
        <v>3940</v>
      </c>
      <c r="L4073" s="36">
        <v>52297.68</v>
      </c>
      <c r="M4073" s="36">
        <v>1045.95</v>
      </c>
      <c r="N4073" s="36">
        <v>39981.96</v>
      </c>
    </row>
    <row r="4074" spans="7:14" x14ac:dyDescent="0.35">
      <c r="G4074" s="37">
        <v>4060</v>
      </c>
      <c r="H4074" s="38">
        <v>1375</v>
      </c>
      <c r="I4074" s="38">
        <v>4040.37</v>
      </c>
      <c r="J4074" s="37">
        <v>27.52</v>
      </c>
      <c r="K4074" s="38">
        <v>8400</v>
      </c>
      <c r="L4074" s="38">
        <v>118602.1</v>
      </c>
      <c r="M4074" s="38">
        <v>2372.04</v>
      </c>
      <c r="N4074" s="38">
        <v>91671.88</v>
      </c>
    </row>
    <row r="4075" spans="7:14" x14ac:dyDescent="0.35">
      <c r="G4075">
        <v>4061</v>
      </c>
      <c r="H4075" s="36">
        <v>1375</v>
      </c>
      <c r="I4075" s="36">
        <v>4840.74</v>
      </c>
      <c r="J4075">
        <v>31.58</v>
      </c>
      <c r="K4075" s="36">
        <v>8400</v>
      </c>
      <c r="L4075" s="36">
        <v>111016.21</v>
      </c>
      <c r="M4075" s="36">
        <v>2220.3200000000002</v>
      </c>
      <c r="N4075" s="36">
        <v>80139.13</v>
      </c>
    </row>
    <row r="4076" spans="7:14" x14ac:dyDescent="0.35">
      <c r="G4076" s="37">
        <v>4062</v>
      </c>
      <c r="H4076" s="38">
        <v>1375</v>
      </c>
      <c r="I4076" s="38">
        <v>3577.56</v>
      </c>
      <c r="J4076" s="37">
        <v>35.22</v>
      </c>
      <c r="K4076" s="38">
        <v>14300</v>
      </c>
      <c r="L4076" s="38">
        <v>376291.19</v>
      </c>
      <c r="M4076" s="38">
        <v>7525.82</v>
      </c>
      <c r="N4076" s="38">
        <v>216451.74</v>
      </c>
    </row>
    <row r="4077" spans="7:14" x14ac:dyDescent="0.35">
      <c r="G4077">
        <v>4063</v>
      </c>
      <c r="H4077" s="36">
        <v>1375</v>
      </c>
      <c r="I4077" s="36">
        <v>975.44</v>
      </c>
      <c r="J4077">
        <v>62.36</v>
      </c>
      <c r="K4077" s="36">
        <v>3940</v>
      </c>
      <c r="L4077" s="36">
        <v>183483.37</v>
      </c>
      <c r="M4077" s="36">
        <v>3669.67</v>
      </c>
      <c r="N4077" s="36">
        <v>130711.64</v>
      </c>
    </row>
    <row r="4078" spans="7:14" x14ac:dyDescent="0.35">
      <c r="G4078" s="37">
        <v>4064</v>
      </c>
      <c r="H4078" s="38">
        <v>1375</v>
      </c>
      <c r="I4078" s="38">
        <v>3013.46</v>
      </c>
      <c r="J4078" s="37">
        <v>44.58</v>
      </c>
      <c r="K4078" s="38">
        <v>8400</v>
      </c>
      <c r="L4078" s="38">
        <v>238766.88</v>
      </c>
      <c r="M4078" s="38">
        <v>4775.34</v>
      </c>
      <c r="N4078" s="38">
        <v>119990.03</v>
      </c>
    </row>
    <row r="4079" spans="7:14" x14ac:dyDescent="0.35">
      <c r="G4079">
        <v>4065</v>
      </c>
      <c r="H4079" s="36">
        <v>1375</v>
      </c>
      <c r="I4079" s="36">
        <v>770.13</v>
      </c>
      <c r="J4079">
        <v>47.14</v>
      </c>
      <c r="K4079" s="36">
        <v>3940</v>
      </c>
      <c r="L4079" s="36">
        <v>148061.34</v>
      </c>
      <c r="M4079" s="36">
        <v>2961.23</v>
      </c>
      <c r="N4079" s="36">
        <v>110977.38</v>
      </c>
    </row>
    <row r="4080" spans="7:14" x14ac:dyDescent="0.35">
      <c r="G4080" s="37">
        <v>4066</v>
      </c>
      <c r="H4080" s="38">
        <v>1375</v>
      </c>
      <c r="I4080" s="38">
        <v>3987.88</v>
      </c>
      <c r="J4080" s="37">
        <v>54.48</v>
      </c>
      <c r="K4080" s="38">
        <v>3940</v>
      </c>
      <c r="L4080" s="38">
        <v>-3983.83</v>
      </c>
      <c r="M4080" s="38">
        <v>-79.680000000000007</v>
      </c>
      <c r="N4080" s="38">
        <v>-2471.15</v>
      </c>
    </row>
    <row r="4081" spans="7:14" x14ac:dyDescent="0.35">
      <c r="G4081">
        <v>4067</v>
      </c>
      <c r="H4081" s="36">
        <v>1375</v>
      </c>
      <c r="I4081" s="36">
        <v>1550.31</v>
      </c>
      <c r="J4081">
        <v>81.540000000000006</v>
      </c>
      <c r="K4081" s="36">
        <v>3940</v>
      </c>
      <c r="L4081" s="36">
        <v>193480.73</v>
      </c>
      <c r="M4081" s="36">
        <v>3869.61</v>
      </c>
      <c r="N4081" s="36">
        <v>131646.95000000001</v>
      </c>
    </row>
    <row r="4082" spans="7:14" x14ac:dyDescent="0.35">
      <c r="G4082" s="37">
        <v>4068</v>
      </c>
      <c r="H4082" s="38">
        <v>1375</v>
      </c>
      <c r="I4082" s="38">
        <v>3537.03</v>
      </c>
      <c r="J4082" s="37">
        <v>62.51</v>
      </c>
      <c r="K4082" s="38">
        <v>3940</v>
      </c>
      <c r="L4082" s="38">
        <v>23814.51</v>
      </c>
      <c r="M4082" s="38">
        <v>476.29</v>
      </c>
      <c r="N4082" s="38">
        <v>14171.64</v>
      </c>
    </row>
    <row r="4083" spans="7:14" x14ac:dyDescent="0.35">
      <c r="G4083">
        <v>4069</v>
      </c>
      <c r="H4083" s="36">
        <v>1375</v>
      </c>
      <c r="I4083" s="36">
        <v>4568.43</v>
      </c>
      <c r="J4083">
        <v>56.73</v>
      </c>
      <c r="K4083" s="36">
        <v>3940</v>
      </c>
      <c r="L4083" s="36">
        <v>-37024.519999999997</v>
      </c>
      <c r="M4083" s="36">
        <v>-740.49</v>
      </c>
      <c r="N4083" s="36">
        <v>-20165.560000000001</v>
      </c>
    </row>
    <row r="4084" spans="7:14" x14ac:dyDescent="0.35">
      <c r="G4084" s="37">
        <v>4070</v>
      </c>
      <c r="H4084" s="38">
        <v>1375</v>
      </c>
      <c r="I4084" s="38">
        <v>1068.8499999999999</v>
      </c>
      <c r="J4084" s="37">
        <v>61.79</v>
      </c>
      <c r="K4084" s="38">
        <v>3940</v>
      </c>
      <c r="L4084" s="38">
        <v>176044.12</v>
      </c>
      <c r="M4084" s="38">
        <v>3520.88</v>
      </c>
      <c r="N4084" s="38">
        <v>122408.18</v>
      </c>
    </row>
    <row r="4085" spans="7:14" x14ac:dyDescent="0.35">
      <c r="G4085">
        <v>4071</v>
      </c>
      <c r="H4085" s="36">
        <v>1375</v>
      </c>
      <c r="I4085" s="36">
        <v>2085.7199999999998</v>
      </c>
      <c r="J4085">
        <v>60.45</v>
      </c>
      <c r="K4085" s="36">
        <v>3940</v>
      </c>
      <c r="L4085" s="36">
        <v>110722.56</v>
      </c>
      <c r="M4085" s="36">
        <v>2214.4499999999998</v>
      </c>
      <c r="N4085" s="36">
        <v>77750.3</v>
      </c>
    </row>
    <row r="4086" spans="7:14" x14ac:dyDescent="0.35">
      <c r="G4086" s="37">
        <v>4072</v>
      </c>
      <c r="H4086" s="38">
        <v>1375</v>
      </c>
      <c r="I4086" s="38">
        <v>3306.17</v>
      </c>
      <c r="J4086" s="37">
        <v>58.94</v>
      </c>
      <c r="K4086" s="38">
        <v>3940</v>
      </c>
      <c r="L4086" s="38">
        <v>35981.68</v>
      </c>
      <c r="M4086" s="38">
        <v>719.63</v>
      </c>
      <c r="N4086" s="38">
        <v>18815.27</v>
      </c>
    </row>
    <row r="4087" spans="7:14" x14ac:dyDescent="0.35">
      <c r="G4087">
        <v>4073</v>
      </c>
      <c r="H4087" s="36">
        <v>1375</v>
      </c>
      <c r="I4087" s="36">
        <v>2214.36</v>
      </c>
      <c r="J4087">
        <v>49.84</v>
      </c>
      <c r="K4087" s="36">
        <v>3940</v>
      </c>
      <c r="L4087" s="36">
        <v>84627.19</v>
      </c>
      <c r="M4087" s="36">
        <v>1692.54</v>
      </c>
      <c r="N4087" s="36">
        <v>44559.28</v>
      </c>
    </row>
    <row r="4088" spans="7:14" x14ac:dyDescent="0.35">
      <c r="G4088" s="37">
        <v>4074</v>
      </c>
      <c r="H4088" s="38">
        <v>1375</v>
      </c>
      <c r="I4088" s="38">
        <v>1039.1300000000001</v>
      </c>
      <c r="J4088" s="37">
        <v>53.03</v>
      </c>
      <c r="K4088" s="38">
        <v>3940</v>
      </c>
      <c r="L4088" s="38">
        <v>152459.1</v>
      </c>
      <c r="M4088" s="38">
        <v>3049.18</v>
      </c>
      <c r="N4088" s="38">
        <v>76412.7</v>
      </c>
    </row>
    <row r="4089" spans="7:14" x14ac:dyDescent="0.35">
      <c r="G4089">
        <v>4075</v>
      </c>
      <c r="H4089" s="36">
        <v>1375</v>
      </c>
      <c r="I4089" s="36">
        <v>339.54</v>
      </c>
      <c r="J4089">
        <v>48.26</v>
      </c>
      <c r="K4089" s="36">
        <v>8400</v>
      </c>
      <c r="L4089" s="36">
        <v>387621.12</v>
      </c>
      <c r="M4089" s="36">
        <v>7752.42</v>
      </c>
      <c r="N4089" s="36">
        <v>324597.65999999997</v>
      </c>
    </row>
    <row r="4090" spans="7:14" x14ac:dyDescent="0.35">
      <c r="G4090" s="37">
        <v>4076</v>
      </c>
      <c r="H4090" s="38">
        <v>1375</v>
      </c>
      <c r="I4090" s="38">
        <v>2151.67</v>
      </c>
      <c r="J4090" s="37">
        <v>45.2</v>
      </c>
      <c r="K4090" s="38">
        <v>3940</v>
      </c>
      <c r="L4090" s="38">
        <v>79465.460000000006</v>
      </c>
      <c r="M4090" s="38">
        <v>1589.31</v>
      </c>
      <c r="N4090" s="38">
        <v>71405.48</v>
      </c>
    </row>
    <row r="4091" spans="7:14" x14ac:dyDescent="0.35">
      <c r="G4091">
        <v>4077</v>
      </c>
      <c r="H4091" s="36">
        <v>1375</v>
      </c>
      <c r="I4091" s="36">
        <v>3316.2</v>
      </c>
      <c r="J4091">
        <v>39.01</v>
      </c>
      <c r="K4091" s="36">
        <v>8400</v>
      </c>
      <c r="L4091" s="36">
        <v>196949.75</v>
      </c>
      <c r="M4091" s="36">
        <v>3939</v>
      </c>
      <c r="N4091" s="36">
        <v>142803.51</v>
      </c>
    </row>
    <row r="4092" spans="7:14" x14ac:dyDescent="0.35">
      <c r="G4092" s="37">
        <v>4078</v>
      </c>
      <c r="H4092" s="38">
        <v>1375</v>
      </c>
      <c r="I4092" s="38">
        <v>2955.12</v>
      </c>
      <c r="J4092" s="37">
        <v>43.32</v>
      </c>
      <c r="K4092" s="38">
        <v>3940</v>
      </c>
      <c r="L4092" s="38">
        <v>41286.76</v>
      </c>
      <c r="M4092" s="38">
        <v>825.74</v>
      </c>
      <c r="N4092" s="38">
        <v>25047.19</v>
      </c>
    </row>
    <row r="4093" spans="7:14" x14ac:dyDescent="0.35">
      <c r="G4093">
        <v>4079</v>
      </c>
      <c r="H4093" s="36">
        <v>1375</v>
      </c>
      <c r="I4093" s="36">
        <v>949.96</v>
      </c>
      <c r="J4093">
        <v>46.76</v>
      </c>
      <c r="K4093" s="36">
        <v>3940</v>
      </c>
      <c r="L4093" s="36">
        <v>138432.97</v>
      </c>
      <c r="M4093" s="36">
        <v>2768.66</v>
      </c>
      <c r="N4093" s="36">
        <v>120555.4</v>
      </c>
    </row>
    <row r="4094" spans="7:14" x14ac:dyDescent="0.35">
      <c r="G4094" s="37">
        <v>4080</v>
      </c>
      <c r="H4094" s="38">
        <v>1375</v>
      </c>
      <c r="I4094" s="38">
        <v>2363.33</v>
      </c>
      <c r="J4094" s="37">
        <v>53.61</v>
      </c>
      <c r="K4094" s="38">
        <v>3940</v>
      </c>
      <c r="L4094" s="38">
        <v>83143.28</v>
      </c>
      <c r="M4094" s="38">
        <v>1662.87</v>
      </c>
      <c r="N4094" s="38">
        <v>62403.96</v>
      </c>
    </row>
    <row r="4095" spans="7:14" x14ac:dyDescent="0.35">
      <c r="G4095">
        <v>4081</v>
      </c>
      <c r="H4095" s="36">
        <v>1375</v>
      </c>
      <c r="I4095" s="36">
        <v>1973.46</v>
      </c>
      <c r="J4095">
        <v>49.99</v>
      </c>
      <c r="K4095" s="36">
        <v>3940</v>
      </c>
      <c r="L4095" s="36">
        <v>96940.87</v>
      </c>
      <c r="M4095" s="36">
        <v>1938.82</v>
      </c>
      <c r="N4095" s="36">
        <v>64699.91</v>
      </c>
    </row>
    <row r="4096" spans="7:14" x14ac:dyDescent="0.35">
      <c r="G4096" s="37">
        <v>4082</v>
      </c>
      <c r="H4096" s="38">
        <v>1375</v>
      </c>
      <c r="I4096" s="38">
        <v>1516.17</v>
      </c>
      <c r="J4096" s="37">
        <v>27.72</v>
      </c>
      <c r="K4096" s="38">
        <v>3940</v>
      </c>
      <c r="L4096" s="38">
        <v>65825.22</v>
      </c>
      <c r="M4096" s="38">
        <v>1316.5</v>
      </c>
      <c r="N4096" s="38">
        <v>53646.31</v>
      </c>
    </row>
    <row r="4097" spans="7:14" x14ac:dyDescent="0.35">
      <c r="G4097">
        <v>4083</v>
      </c>
      <c r="H4097" s="36">
        <v>1375</v>
      </c>
      <c r="I4097" s="36">
        <v>3700.5</v>
      </c>
      <c r="J4097">
        <v>42.57</v>
      </c>
      <c r="K4097" s="36">
        <v>3940</v>
      </c>
      <c r="L4097" s="36">
        <v>8821.48</v>
      </c>
      <c r="M4097" s="36">
        <v>176.43</v>
      </c>
      <c r="N4097" s="36">
        <v>5359.43</v>
      </c>
    </row>
    <row r="4098" spans="7:14" x14ac:dyDescent="0.35">
      <c r="G4098" s="37">
        <v>4084</v>
      </c>
      <c r="H4098" s="38">
        <v>1375</v>
      </c>
      <c r="I4098" s="38">
        <v>1686.33</v>
      </c>
      <c r="J4098" s="37">
        <v>44.32</v>
      </c>
      <c r="K4098" s="38">
        <v>3940</v>
      </c>
      <c r="L4098" s="38">
        <v>98510.18</v>
      </c>
      <c r="M4098" s="38">
        <v>1970.2</v>
      </c>
      <c r="N4098" s="38">
        <v>79614.44</v>
      </c>
    </row>
    <row r="4099" spans="7:14" x14ac:dyDescent="0.35">
      <c r="G4099">
        <v>4085</v>
      </c>
      <c r="H4099" s="36">
        <v>1375</v>
      </c>
      <c r="I4099" s="36">
        <v>2792.68</v>
      </c>
      <c r="J4099">
        <v>59.8</v>
      </c>
      <c r="K4099" s="36">
        <v>3940</v>
      </c>
      <c r="L4099" s="36">
        <v>67234.28</v>
      </c>
      <c r="M4099" s="36">
        <v>1344.69</v>
      </c>
      <c r="N4099" s="36">
        <v>37902.06</v>
      </c>
    </row>
    <row r="4100" spans="7:14" x14ac:dyDescent="0.35">
      <c r="G4100" s="37">
        <v>4086</v>
      </c>
      <c r="H4100" s="38">
        <v>1375</v>
      </c>
      <c r="I4100" s="38">
        <v>4631.47</v>
      </c>
      <c r="J4100" s="37">
        <v>42.23</v>
      </c>
      <c r="K4100" s="38">
        <v>3940</v>
      </c>
      <c r="L4100" s="38">
        <v>-30572.49</v>
      </c>
      <c r="M4100" s="38">
        <v>-611.45000000000005</v>
      </c>
      <c r="N4100" s="38">
        <v>-23256.21</v>
      </c>
    </row>
    <row r="4101" spans="7:14" x14ac:dyDescent="0.35">
      <c r="G4101">
        <v>4087</v>
      </c>
      <c r="H4101" s="36">
        <v>1375</v>
      </c>
      <c r="I4101" s="36">
        <v>2788.52</v>
      </c>
      <c r="J4101">
        <v>6.6</v>
      </c>
      <c r="K4101" s="36">
        <v>3940</v>
      </c>
      <c r="L4101" s="36">
        <v>6228.36</v>
      </c>
      <c r="M4101" s="36">
        <v>124.57</v>
      </c>
      <c r="N4101" s="36">
        <v>4114.09</v>
      </c>
    </row>
    <row r="4102" spans="7:14" x14ac:dyDescent="0.35">
      <c r="G4102" s="37">
        <v>4088</v>
      </c>
      <c r="H4102" s="38">
        <v>1375</v>
      </c>
      <c r="I4102" s="38">
        <v>3161.71</v>
      </c>
      <c r="J4102" s="37">
        <v>25.22</v>
      </c>
      <c r="K4102" s="38">
        <v>8400</v>
      </c>
      <c r="L4102" s="38">
        <v>130752.33</v>
      </c>
      <c r="M4102" s="38">
        <v>2615.0500000000002</v>
      </c>
      <c r="N4102" s="38">
        <v>89217.33</v>
      </c>
    </row>
    <row r="4103" spans="7:14" x14ac:dyDescent="0.35">
      <c r="G4103">
        <v>4089</v>
      </c>
      <c r="H4103" s="36">
        <v>1375</v>
      </c>
      <c r="I4103" s="36">
        <v>551.58000000000004</v>
      </c>
      <c r="J4103">
        <v>49.86</v>
      </c>
      <c r="K4103" s="36">
        <v>3940</v>
      </c>
      <c r="L4103" s="36">
        <v>167587.07</v>
      </c>
      <c r="M4103" s="36">
        <v>3351.74</v>
      </c>
      <c r="N4103" s="36">
        <v>130956.11</v>
      </c>
    </row>
    <row r="4104" spans="7:14" x14ac:dyDescent="0.35">
      <c r="G4104" s="37">
        <v>4090</v>
      </c>
      <c r="H4104" s="38">
        <v>1375</v>
      </c>
      <c r="I4104" s="38">
        <v>1055.04</v>
      </c>
      <c r="J4104" s="37">
        <v>34.1</v>
      </c>
      <c r="K4104" s="38">
        <v>3940</v>
      </c>
      <c r="L4104" s="38">
        <v>96995.74</v>
      </c>
      <c r="M4104" s="38">
        <v>1939.91</v>
      </c>
      <c r="N4104" s="38">
        <v>70260.929999999993</v>
      </c>
    </row>
    <row r="4105" spans="7:14" x14ac:dyDescent="0.35">
      <c r="G4105">
        <v>4091</v>
      </c>
      <c r="H4105" s="36">
        <v>1375</v>
      </c>
      <c r="I4105" s="36">
        <v>684.57</v>
      </c>
      <c r="J4105">
        <v>49.76</v>
      </c>
      <c r="K4105" s="36">
        <v>3940</v>
      </c>
      <c r="L4105" s="36">
        <v>160606.81</v>
      </c>
      <c r="M4105" s="36">
        <v>3212.14</v>
      </c>
      <c r="N4105" s="36">
        <v>90198.51</v>
      </c>
    </row>
    <row r="4106" spans="7:14" x14ac:dyDescent="0.35">
      <c r="G4106" s="37">
        <v>4092</v>
      </c>
      <c r="H4106" s="38">
        <v>1375</v>
      </c>
      <c r="I4106" s="38">
        <v>3871.1</v>
      </c>
      <c r="J4106" s="37">
        <v>53.37</v>
      </c>
      <c r="K4106" s="38">
        <v>3940</v>
      </c>
      <c r="L4106" s="38">
        <v>2301.92</v>
      </c>
      <c r="M4106" s="38">
        <v>46.04</v>
      </c>
      <c r="N4106" s="38">
        <v>1566.83</v>
      </c>
    </row>
    <row r="4107" spans="7:14" x14ac:dyDescent="0.35">
      <c r="G4107">
        <v>4093</v>
      </c>
      <c r="H4107" s="36">
        <v>1375</v>
      </c>
      <c r="I4107" s="36">
        <v>4212.42</v>
      </c>
      <c r="J4107">
        <v>77.03</v>
      </c>
      <c r="K4107" s="36">
        <v>3940</v>
      </c>
      <c r="L4107" s="36">
        <v>-22360.720000000001</v>
      </c>
      <c r="M4107" s="36">
        <v>-447.21</v>
      </c>
      <c r="N4107" s="36">
        <v>-19627.47</v>
      </c>
    </row>
    <row r="4108" spans="7:14" x14ac:dyDescent="0.35">
      <c r="G4108" s="37">
        <v>4094</v>
      </c>
      <c r="H4108" s="38">
        <v>1375</v>
      </c>
      <c r="I4108" s="38">
        <v>1094.99</v>
      </c>
      <c r="J4108" s="37">
        <v>57.21</v>
      </c>
      <c r="K4108" s="38">
        <v>3940</v>
      </c>
      <c r="L4108" s="38">
        <v>161381.82999999999</v>
      </c>
      <c r="M4108" s="38">
        <v>3227.64</v>
      </c>
      <c r="N4108" s="38">
        <v>99215.47</v>
      </c>
    </row>
    <row r="4109" spans="7:14" x14ac:dyDescent="0.35">
      <c r="G4109">
        <v>4095</v>
      </c>
      <c r="H4109" s="36">
        <v>1375</v>
      </c>
      <c r="I4109" s="36">
        <v>1252.5</v>
      </c>
      <c r="J4109">
        <v>16.420000000000002</v>
      </c>
      <c r="K4109" s="36">
        <v>3940</v>
      </c>
      <c r="L4109" s="36">
        <v>42746.03</v>
      </c>
      <c r="M4109" s="36">
        <v>854.92</v>
      </c>
      <c r="N4109" s="36">
        <v>35351.78</v>
      </c>
    </row>
    <row r="4110" spans="7:14" x14ac:dyDescent="0.35">
      <c r="G4110" s="37">
        <v>4096</v>
      </c>
      <c r="H4110" s="38">
        <v>1375</v>
      </c>
      <c r="I4110" s="38">
        <v>1751.39</v>
      </c>
      <c r="J4110" s="37">
        <v>44.54</v>
      </c>
      <c r="K4110" s="38">
        <v>3940</v>
      </c>
      <c r="L4110" s="38">
        <v>96096.43</v>
      </c>
      <c r="M4110" s="38">
        <v>1921.93</v>
      </c>
      <c r="N4110" s="38">
        <v>67803.23</v>
      </c>
    </row>
    <row r="4111" spans="7:14" x14ac:dyDescent="0.35">
      <c r="G4111">
        <v>4097</v>
      </c>
      <c r="H4111" s="36">
        <v>1375</v>
      </c>
      <c r="I4111" s="36">
        <v>3037.17</v>
      </c>
      <c r="J4111">
        <v>64.73</v>
      </c>
      <c r="K4111" s="36">
        <v>3940</v>
      </c>
      <c r="L4111" s="36">
        <v>57067.32</v>
      </c>
      <c r="M4111" s="36">
        <v>1141.3499999999999</v>
      </c>
      <c r="N4111" s="36">
        <v>40665.29</v>
      </c>
    </row>
    <row r="4112" spans="7:14" x14ac:dyDescent="0.35">
      <c r="G4112" s="37">
        <v>4098</v>
      </c>
      <c r="H4112" s="38">
        <v>1375</v>
      </c>
      <c r="I4112" s="38">
        <v>3184.62</v>
      </c>
      <c r="J4112" s="37">
        <v>38.450000000000003</v>
      </c>
      <c r="K4112" s="38">
        <v>3940</v>
      </c>
      <c r="L4112" s="38">
        <v>27670.03</v>
      </c>
      <c r="M4112" s="38">
        <v>553.4</v>
      </c>
      <c r="N4112" s="38">
        <v>19518.59</v>
      </c>
    </row>
    <row r="4113" spans="7:14" x14ac:dyDescent="0.35">
      <c r="G4113">
        <v>4099</v>
      </c>
      <c r="H4113" s="36">
        <v>1375</v>
      </c>
      <c r="I4113" s="36">
        <v>3496.42</v>
      </c>
      <c r="J4113">
        <v>75.91</v>
      </c>
      <c r="K4113" s="36">
        <v>3940</v>
      </c>
      <c r="L4113" s="36">
        <v>32296.41</v>
      </c>
      <c r="M4113" s="36">
        <v>645.92999999999995</v>
      </c>
      <c r="N4113" s="36">
        <v>28666.11</v>
      </c>
    </row>
    <row r="4114" spans="7:14" x14ac:dyDescent="0.35">
      <c r="G4114" s="37">
        <v>4100</v>
      </c>
      <c r="H4114" s="38">
        <v>1375</v>
      </c>
      <c r="I4114" s="38">
        <v>4544.93</v>
      </c>
      <c r="J4114" s="37">
        <v>51.31</v>
      </c>
      <c r="K4114" s="38">
        <v>14300</v>
      </c>
      <c r="L4114" s="38">
        <v>499158.85</v>
      </c>
      <c r="M4114" s="38">
        <v>9983.18</v>
      </c>
      <c r="N4114" s="38">
        <v>394856.91</v>
      </c>
    </row>
    <row r="4115" spans="7:14" x14ac:dyDescent="0.35">
      <c r="G4115">
        <v>4101</v>
      </c>
      <c r="H4115" s="36">
        <v>1375</v>
      </c>
      <c r="I4115" s="36">
        <v>1616.19</v>
      </c>
      <c r="J4115">
        <v>26.14</v>
      </c>
      <c r="K4115" s="36">
        <v>3940</v>
      </c>
      <c r="L4115" s="36">
        <v>59357.760000000002</v>
      </c>
      <c r="M4115" s="36">
        <v>1187.1600000000001</v>
      </c>
      <c r="N4115" s="36">
        <v>52217.37</v>
      </c>
    </row>
    <row r="4116" spans="7:14" x14ac:dyDescent="0.35">
      <c r="G4116" s="37">
        <v>4102</v>
      </c>
      <c r="H4116" s="38">
        <v>1375</v>
      </c>
      <c r="I4116" s="38">
        <v>3362.04</v>
      </c>
      <c r="J4116" s="37">
        <v>37.380000000000003</v>
      </c>
      <c r="K4116" s="38">
        <v>3940</v>
      </c>
      <c r="L4116" s="38">
        <v>20230.82</v>
      </c>
      <c r="M4116" s="38">
        <v>404.62</v>
      </c>
      <c r="N4116" s="38">
        <v>14849.77</v>
      </c>
    </row>
    <row r="4117" spans="7:14" x14ac:dyDescent="0.35">
      <c r="G4117">
        <v>4103</v>
      </c>
      <c r="H4117" s="36">
        <v>1375</v>
      </c>
      <c r="I4117" s="36">
        <v>2886.67</v>
      </c>
      <c r="J4117">
        <v>73.73</v>
      </c>
      <c r="K4117" s="36">
        <v>3940</v>
      </c>
      <c r="L4117" s="36">
        <v>76286.509999999995</v>
      </c>
      <c r="M4117" s="36">
        <v>1525.73</v>
      </c>
      <c r="N4117" s="36">
        <v>49698.01</v>
      </c>
    </row>
    <row r="4118" spans="7:14" x14ac:dyDescent="0.35">
      <c r="G4118" s="37">
        <v>4104</v>
      </c>
      <c r="H4118" s="38">
        <v>1375</v>
      </c>
      <c r="I4118" s="38">
        <v>1668.02</v>
      </c>
      <c r="J4118" s="37">
        <v>92.93</v>
      </c>
      <c r="K4118" s="38">
        <v>8400</v>
      </c>
      <c r="L4118" s="38">
        <v>624224.43000000005</v>
      </c>
      <c r="M4118" s="38">
        <v>12484.49</v>
      </c>
      <c r="N4118" s="38">
        <v>398486.36</v>
      </c>
    </row>
    <row r="4119" spans="7:14" x14ac:dyDescent="0.35">
      <c r="G4119">
        <v>4105</v>
      </c>
      <c r="H4119" s="36">
        <v>1375</v>
      </c>
      <c r="I4119" s="36">
        <v>4555.59</v>
      </c>
      <c r="J4119">
        <v>69.69</v>
      </c>
      <c r="K4119" s="36">
        <v>8400</v>
      </c>
      <c r="L4119" s="36">
        <v>266547.33</v>
      </c>
      <c r="M4119" s="36">
        <v>5330.95</v>
      </c>
      <c r="N4119" s="36">
        <v>233010.56</v>
      </c>
    </row>
    <row r="4120" spans="7:14" x14ac:dyDescent="0.35">
      <c r="G4120" s="37">
        <v>4106</v>
      </c>
      <c r="H4120" s="38">
        <v>1375</v>
      </c>
      <c r="I4120" s="38">
        <v>658.32</v>
      </c>
      <c r="J4120" s="37">
        <v>41.62</v>
      </c>
      <c r="K4120" s="38">
        <v>8400</v>
      </c>
      <c r="L4120" s="38">
        <v>320798.61</v>
      </c>
      <c r="M4120" s="38">
        <v>6415.97</v>
      </c>
      <c r="N4120" s="38">
        <v>273462.96999999997</v>
      </c>
    </row>
    <row r="4121" spans="7:14" x14ac:dyDescent="0.35">
      <c r="G4121">
        <v>4107</v>
      </c>
      <c r="H4121" s="36">
        <v>1375</v>
      </c>
      <c r="I4121" s="36">
        <v>3617.6</v>
      </c>
      <c r="J4121">
        <v>63.23</v>
      </c>
      <c r="K4121" s="36">
        <v>3940</v>
      </c>
      <c r="L4121" s="36">
        <v>19009.830000000002</v>
      </c>
      <c r="M4121" s="36">
        <v>380.2</v>
      </c>
      <c r="N4121" s="36">
        <v>12078.79</v>
      </c>
    </row>
    <row r="4122" spans="7:14" x14ac:dyDescent="0.35">
      <c r="G4122" s="37">
        <v>4108</v>
      </c>
      <c r="H4122" s="38">
        <v>1375</v>
      </c>
      <c r="I4122" s="38">
        <v>3693.79</v>
      </c>
      <c r="J4122" s="37">
        <v>36.24</v>
      </c>
      <c r="K4122" s="38">
        <v>3940</v>
      </c>
      <c r="L4122" s="38">
        <v>7546.42</v>
      </c>
      <c r="M4122" s="38">
        <v>150.93</v>
      </c>
      <c r="N4122" s="38">
        <v>5188.3500000000004</v>
      </c>
    </row>
    <row r="4123" spans="7:14" x14ac:dyDescent="0.35">
      <c r="G4123">
        <v>4109</v>
      </c>
      <c r="H4123" s="36">
        <v>1375</v>
      </c>
      <c r="I4123" s="36">
        <v>4593.57</v>
      </c>
      <c r="J4123">
        <v>44.71</v>
      </c>
      <c r="K4123" s="36">
        <v>8400</v>
      </c>
      <c r="L4123" s="36">
        <v>168828.69</v>
      </c>
      <c r="M4123" s="36">
        <v>3376.57</v>
      </c>
      <c r="N4123" s="36">
        <v>95664.28</v>
      </c>
    </row>
    <row r="4124" spans="7:14" x14ac:dyDescent="0.35">
      <c r="G4124" s="37">
        <v>4110</v>
      </c>
      <c r="H4124" s="38">
        <v>1375</v>
      </c>
      <c r="I4124" s="38">
        <v>2689.19</v>
      </c>
      <c r="J4124" s="37">
        <v>59.29</v>
      </c>
      <c r="K4124" s="38">
        <v>3940</v>
      </c>
      <c r="L4124" s="38">
        <v>72789.36</v>
      </c>
      <c r="M4124" s="38">
        <v>1455.79</v>
      </c>
      <c r="N4124" s="38">
        <v>59537.55</v>
      </c>
    </row>
    <row r="4125" spans="7:14" x14ac:dyDescent="0.35">
      <c r="G4125">
        <v>4111</v>
      </c>
      <c r="H4125" s="36">
        <v>1375</v>
      </c>
      <c r="I4125" s="36">
        <v>1743.79</v>
      </c>
      <c r="J4125">
        <v>83.57</v>
      </c>
      <c r="K4125" s="36">
        <v>14300</v>
      </c>
      <c r="L4125" s="36">
        <v>1047922.04</v>
      </c>
      <c r="M4125" s="36">
        <v>20958.439999999999</v>
      </c>
      <c r="N4125" s="36">
        <v>892686.1</v>
      </c>
    </row>
    <row r="4126" spans="7:14" x14ac:dyDescent="0.35">
      <c r="G4126" s="37">
        <v>4112</v>
      </c>
      <c r="H4126" s="38">
        <v>1375</v>
      </c>
      <c r="I4126" s="38">
        <v>4173.16</v>
      </c>
      <c r="J4126" s="37">
        <v>47.25</v>
      </c>
      <c r="K4126" s="38">
        <v>3940</v>
      </c>
      <c r="L4126" s="38">
        <v>-12390.64</v>
      </c>
      <c r="M4126" s="38">
        <v>-247.81</v>
      </c>
      <c r="N4126" s="38">
        <v>-9357.2900000000009</v>
      </c>
    </row>
    <row r="4127" spans="7:14" x14ac:dyDescent="0.35">
      <c r="G4127">
        <v>4113</v>
      </c>
      <c r="H4127" s="36">
        <v>1375</v>
      </c>
      <c r="I4127" s="36">
        <v>3899.89</v>
      </c>
      <c r="J4127">
        <v>49.81</v>
      </c>
      <c r="K4127" s="36">
        <v>3940</v>
      </c>
      <c r="L4127" s="36">
        <v>623</v>
      </c>
      <c r="M4127" s="36">
        <v>12.46</v>
      </c>
      <c r="N4127" s="36">
        <v>401.94</v>
      </c>
    </row>
    <row r="4128" spans="7:14" x14ac:dyDescent="0.35">
      <c r="G4128" s="37">
        <v>4114</v>
      </c>
      <c r="H4128" s="38">
        <v>1375</v>
      </c>
      <c r="I4128" s="38">
        <v>2601.5100000000002</v>
      </c>
      <c r="J4128" s="37">
        <v>36.11</v>
      </c>
      <c r="K4128" s="38">
        <v>3940</v>
      </c>
      <c r="L4128" s="38">
        <v>46958.720000000001</v>
      </c>
      <c r="M4128" s="38">
        <v>939.17</v>
      </c>
      <c r="N4128" s="38">
        <v>33134.69</v>
      </c>
    </row>
    <row r="4129" spans="7:14" x14ac:dyDescent="0.35">
      <c r="G4129">
        <v>4115</v>
      </c>
      <c r="H4129" s="36">
        <v>1375</v>
      </c>
      <c r="I4129" s="36">
        <v>3885.72</v>
      </c>
      <c r="J4129">
        <v>45.59</v>
      </c>
      <c r="K4129" s="36">
        <v>3940</v>
      </c>
      <c r="L4129" s="36">
        <v>1099.82</v>
      </c>
      <c r="M4129" s="36">
        <v>22</v>
      </c>
      <c r="N4129" s="36">
        <v>946.46</v>
      </c>
    </row>
    <row r="4130" spans="7:14" x14ac:dyDescent="0.35">
      <c r="G4130" s="37">
        <v>4116</v>
      </c>
      <c r="H4130" s="38">
        <v>1375</v>
      </c>
      <c r="I4130" s="38">
        <v>1485.8</v>
      </c>
      <c r="J4130" s="37">
        <v>22.46</v>
      </c>
      <c r="K4130" s="38">
        <v>8400</v>
      </c>
      <c r="L4130" s="38">
        <v>153928.17000000001</v>
      </c>
      <c r="M4130" s="38">
        <v>3078.56</v>
      </c>
      <c r="N4130" s="38">
        <v>134145.81</v>
      </c>
    </row>
    <row r="4131" spans="7:14" x14ac:dyDescent="0.35">
      <c r="G4131">
        <v>4117</v>
      </c>
      <c r="H4131" s="36">
        <v>1375</v>
      </c>
      <c r="I4131" s="36">
        <v>3029.63</v>
      </c>
      <c r="J4131">
        <v>69.33</v>
      </c>
      <c r="K4131" s="36">
        <v>3940</v>
      </c>
      <c r="L4131" s="36">
        <v>61742.54</v>
      </c>
      <c r="M4131" s="36">
        <v>1234.8499999999999</v>
      </c>
      <c r="N4131" s="36">
        <v>38831.279999999999</v>
      </c>
    </row>
    <row r="4132" spans="7:14" x14ac:dyDescent="0.35">
      <c r="G4132" s="37">
        <v>4118</v>
      </c>
      <c r="H4132" s="38">
        <v>1375</v>
      </c>
      <c r="I4132" s="38">
        <v>4352.88</v>
      </c>
      <c r="J4132" s="37">
        <v>14.19</v>
      </c>
      <c r="K4132" s="38">
        <v>3940</v>
      </c>
      <c r="L4132" s="38">
        <v>-7234.92</v>
      </c>
      <c r="M4132" s="38">
        <v>-144.69999999999999</v>
      </c>
      <c r="N4132" s="38">
        <v>-5652.01</v>
      </c>
    </row>
    <row r="4133" spans="7:14" x14ac:dyDescent="0.35">
      <c r="G4133">
        <v>4119</v>
      </c>
      <c r="H4133" s="36">
        <v>1375</v>
      </c>
      <c r="I4133" s="36">
        <v>1726.33</v>
      </c>
      <c r="J4133">
        <v>58.6</v>
      </c>
      <c r="K4133" s="36">
        <v>3940</v>
      </c>
      <c r="L4133" s="36">
        <v>128338.34</v>
      </c>
      <c r="M4133" s="36">
        <v>2566.77</v>
      </c>
      <c r="N4133" s="36">
        <v>81136.399999999994</v>
      </c>
    </row>
    <row r="4134" spans="7:14" x14ac:dyDescent="0.35">
      <c r="G4134" s="37">
        <v>4120</v>
      </c>
      <c r="H4134" s="38">
        <v>1375</v>
      </c>
      <c r="I4134" s="38">
        <v>2521.04</v>
      </c>
      <c r="J4134" s="37">
        <v>39.14</v>
      </c>
      <c r="K4134" s="38">
        <v>8400</v>
      </c>
      <c r="L4134" s="38">
        <v>228752.39</v>
      </c>
      <c r="M4134" s="38">
        <v>4575.05</v>
      </c>
      <c r="N4134" s="38">
        <v>178892.15</v>
      </c>
    </row>
    <row r="4135" spans="7:14" x14ac:dyDescent="0.35">
      <c r="G4135">
        <v>4121</v>
      </c>
      <c r="H4135" s="36">
        <v>1375</v>
      </c>
      <c r="I4135" s="36">
        <v>4765.0200000000004</v>
      </c>
      <c r="J4135">
        <v>48.92</v>
      </c>
      <c r="K4135" s="36">
        <v>3940</v>
      </c>
      <c r="L4135" s="36">
        <v>-41735.93</v>
      </c>
      <c r="M4135" s="36">
        <v>-834.72</v>
      </c>
      <c r="N4135" s="36">
        <v>-32307.040000000001</v>
      </c>
    </row>
    <row r="4136" spans="7:14" x14ac:dyDescent="0.35">
      <c r="G4136" s="37">
        <v>4122</v>
      </c>
      <c r="H4136" s="38">
        <v>1375</v>
      </c>
      <c r="I4136" s="38">
        <v>4031.42</v>
      </c>
      <c r="J4136" s="37">
        <v>39.590000000000003</v>
      </c>
      <c r="K4136" s="38">
        <v>14300</v>
      </c>
      <c r="L4136" s="38">
        <v>405179.51</v>
      </c>
      <c r="M4136" s="38">
        <v>8103.59</v>
      </c>
      <c r="N4136" s="38">
        <v>330656.5</v>
      </c>
    </row>
    <row r="4137" spans="7:14" x14ac:dyDescent="0.35">
      <c r="G4137">
        <v>4123</v>
      </c>
      <c r="H4137" s="36">
        <v>1375</v>
      </c>
      <c r="I4137" s="36">
        <v>4457.79</v>
      </c>
      <c r="J4137">
        <v>45.44</v>
      </c>
      <c r="K4137" s="36">
        <v>8400</v>
      </c>
      <c r="L4137" s="36">
        <v>177771.15</v>
      </c>
      <c r="M4137" s="36">
        <v>3555.42</v>
      </c>
      <c r="N4137" s="36">
        <v>90043.44</v>
      </c>
    </row>
    <row r="4138" spans="7:14" x14ac:dyDescent="0.35">
      <c r="G4138" s="37">
        <v>4124</v>
      </c>
      <c r="H4138" s="38">
        <v>1375</v>
      </c>
      <c r="I4138" s="38">
        <v>2049.19</v>
      </c>
      <c r="J4138" s="37">
        <v>52.12</v>
      </c>
      <c r="K4138" s="38">
        <v>3940</v>
      </c>
      <c r="L4138" s="38">
        <v>97165.62</v>
      </c>
      <c r="M4138" s="38">
        <v>1943.31</v>
      </c>
      <c r="N4138" s="38">
        <v>86824.47</v>
      </c>
    </row>
    <row r="4139" spans="7:14" x14ac:dyDescent="0.35">
      <c r="G4139">
        <v>4125</v>
      </c>
      <c r="H4139" s="36">
        <v>1375</v>
      </c>
      <c r="I4139" s="36">
        <v>4983.2299999999996</v>
      </c>
      <c r="J4139">
        <v>56.5</v>
      </c>
      <c r="K4139" s="36">
        <v>8400</v>
      </c>
      <c r="L4139" s="36">
        <v>191656.58</v>
      </c>
      <c r="M4139" s="36">
        <v>3833.13</v>
      </c>
      <c r="N4139" s="36">
        <v>162735.42000000001</v>
      </c>
    </row>
    <row r="4140" spans="7:14" x14ac:dyDescent="0.35">
      <c r="G4140" s="37">
        <v>4126</v>
      </c>
      <c r="H4140" s="38">
        <v>1375</v>
      </c>
      <c r="I4140" s="38">
        <v>932.31</v>
      </c>
      <c r="J4140" s="37">
        <v>78.03</v>
      </c>
      <c r="K4140" s="38">
        <v>14300</v>
      </c>
      <c r="L4140" s="38">
        <v>1041695.35</v>
      </c>
      <c r="M4140" s="38">
        <v>20833.91</v>
      </c>
      <c r="N4140" s="38">
        <v>589061.98</v>
      </c>
    </row>
    <row r="4141" spans="7:14" x14ac:dyDescent="0.35">
      <c r="G4141">
        <v>4127</v>
      </c>
      <c r="H4141" s="36">
        <v>1375</v>
      </c>
      <c r="I4141" s="36">
        <v>2690.1</v>
      </c>
      <c r="J4141">
        <v>42.19</v>
      </c>
      <c r="K4141" s="36">
        <v>3940</v>
      </c>
      <c r="L4141" s="36">
        <v>51359.34</v>
      </c>
      <c r="M4141" s="36">
        <v>1027.19</v>
      </c>
      <c r="N4141" s="36">
        <v>43385.05</v>
      </c>
    </row>
    <row r="4142" spans="7:14" x14ac:dyDescent="0.35">
      <c r="G4142" s="37">
        <v>4128</v>
      </c>
      <c r="H4142" s="38">
        <v>1375</v>
      </c>
      <c r="I4142" s="38">
        <v>2500.5100000000002</v>
      </c>
      <c r="J4142" s="37">
        <v>53.86</v>
      </c>
      <c r="K4142" s="38">
        <v>3940</v>
      </c>
      <c r="L4142" s="38">
        <v>76153</v>
      </c>
      <c r="M4142" s="38">
        <v>1523.06</v>
      </c>
      <c r="N4142" s="38">
        <v>59987.34</v>
      </c>
    </row>
    <row r="4143" spans="7:14" x14ac:dyDescent="0.35">
      <c r="G4143">
        <v>4129</v>
      </c>
      <c r="H4143" s="36">
        <v>1375</v>
      </c>
      <c r="I4143" s="36">
        <v>4032.47</v>
      </c>
      <c r="J4143">
        <v>73.25</v>
      </c>
      <c r="K4143" s="36">
        <v>3940</v>
      </c>
      <c r="L4143" s="36">
        <v>-8148.36</v>
      </c>
      <c r="M4143" s="36">
        <v>-162.97</v>
      </c>
      <c r="N4143" s="36">
        <v>-6477.02</v>
      </c>
    </row>
    <row r="4144" spans="7:14" x14ac:dyDescent="0.35">
      <c r="G4144" s="37">
        <v>4130</v>
      </c>
      <c r="H4144" s="38">
        <v>1375</v>
      </c>
      <c r="I4144" s="38">
        <v>4561.37</v>
      </c>
      <c r="J4144" s="37">
        <v>40.049999999999997</v>
      </c>
      <c r="K4144" s="38">
        <v>3940</v>
      </c>
      <c r="L4144" s="38">
        <v>-26261.46</v>
      </c>
      <c r="M4144" s="38">
        <v>-525.23</v>
      </c>
      <c r="N4144" s="38">
        <v>-16313.77</v>
      </c>
    </row>
    <row r="4145" spans="7:14" x14ac:dyDescent="0.35">
      <c r="G4145">
        <v>4131</v>
      </c>
      <c r="H4145" s="36">
        <v>1375</v>
      </c>
      <c r="I4145" s="36">
        <v>3709.47</v>
      </c>
      <c r="J4145">
        <v>69.86</v>
      </c>
      <c r="K4145" s="36">
        <v>3940</v>
      </c>
      <c r="L4145" s="36">
        <v>14729.73</v>
      </c>
      <c r="M4145" s="36">
        <v>294.58999999999997</v>
      </c>
      <c r="N4145" s="36">
        <v>10834</v>
      </c>
    </row>
    <row r="4146" spans="7:14" x14ac:dyDescent="0.35">
      <c r="G4146" s="37">
        <v>4132</v>
      </c>
      <c r="H4146" s="38">
        <v>1375</v>
      </c>
      <c r="I4146" s="38">
        <v>3208.72</v>
      </c>
      <c r="J4146" s="37">
        <v>81.010000000000005</v>
      </c>
      <c r="K4146" s="38">
        <v>8400</v>
      </c>
      <c r="L4146" s="38">
        <v>419190.86</v>
      </c>
      <c r="M4146" s="38">
        <v>8383.82</v>
      </c>
      <c r="N4146" s="38">
        <v>236325.08</v>
      </c>
    </row>
    <row r="4147" spans="7:14" x14ac:dyDescent="0.35">
      <c r="G4147">
        <v>4133</v>
      </c>
      <c r="H4147" s="36">
        <v>1375</v>
      </c>
      <c r="I4147" s="36">
        <v>2251.66</v>
      </c>
      <c r="J4147">
        <v>68.459999999999994</v>
      </c>
      <c r="K4147" s="36">
        <v>3940</v>
      </c>
      <c r="L4147" s="36">
        <v>114214.45</v>
      </c>
      <c r="M4147" s="36">
        <v>2284.29</v>
      </c>
      <c r="N4147" s="36">
        <v>68646.210000000006</v>
      </c>
    </row>
    <row r="4148" spans="7:14" x14ac:dyDescent="0.35">
      <c r="G4148" s="37">
        <v>4134</v>
      </c>
      <c r="H4148" s="38">
        <v>1375</v>
      </c>
      <c r="I4148" s="38">
        <v>2649.56</v>
      </c>
      <c r="J4148" s="37">
        <v>53.17</v>
      </c>
      <c r="K4148" s="38">
        <v>3940</v>
      </c>
      <c r="L4148" s="38">
        <v>67235.320000000007</v>
      </c>
      <c r="M4148" s="38">
        <v>1344.71</v>
      </c>
      <c r="N4148" s="38">
        <v>46228.28</v>
      </c>
    </row>
    <row r="4149" spans="7:14" x14ac:dyDescent="0.35">
      <c r="G4149">
        <v>4135</v>
      </c>
      <c r="H4149" s="36">
        <v>1375</v>
      </c>
      <c r="I4149" s="36">
        <v>2644.64</v>
      </c>
      <c r="J4149">
        <v>60.6</v>
      </c>
      <c r="K4149" s="36">
        <v>3940</v>
      </c>
      <c r="L4149" s="36">
        <v>77129.53</v>
      </c>
      <c r="M4149" s="36">
        <v>1542.59</v>
      </c>
      <c r="N4149" s="36">
        <v>61732.57</v>
      </c>
    </row>
    <row r="4150" spans="7:14" x14ac:dyDescent="0.35">
      <c r="G4150" s="37">
        <v>4136</v>
      </c>
      <c r="H4150" s="38">
        <v>1375</v>
      </c>
      <c r="I4150" s="38">
        <v>297.77</v>
      </c>
      <c r="J4150" s="37">
        <v>49.15</v>
      </c>
      <c r="K4150" s="38">
        <v>3940</v>
      </c>
      <c r="L4150" s="38">
        <v>177623.86</v>
      </c>
      <c r="M4150" s="38">
        <v>3552.48</v>
      </c>
      <c r="N4150" s="38">
        <v>103560.48</v>
      </c>
    </row>
    <row r="4151" spans="7:14" x14ac:dyDescent="0.35">
      <c r="G4151">
        <v>4137</v>
      </c>
      <c r="H4151" s="36">
        <v>1375</v>
      </c>
      <c r="I4151" s="36">
        <v>2614.62</v>
      </c>
      <c r="J4151">
        <v>54.43</v>
      </c>
      <c r="K4151" s="36">
        <v>3940</v>
      </c>
      <c r="L4151" s="36">
        <v>70768.759999999995</v>
      </c>
      <c r="M4151" s="36">
        <v>1415.38</v>
      </c>
      <c r="N4151" s="36">
        <v>39177.86</v>
      </c>
    </row>
    <row r="4152" spans="7:14" x14ac:dyDescent="0.35">
      <c r="G4152" s="37">
        <v>4138</v>
      </c>
      <c r="H4152" s="38">
        <v>1375</v>
      </c>
      <c r="I4152" s="38">
        <v>4308.66</v>
      </c>
      <c r="J4152" s="37">
        <v>85.12</v>
      </c>
      <c r="K4152" s="38">
        <v>3940</v>
      </c>
      <c r="L4152" s="38">
        <v>-32754.880000000001</v>
      </c>
      <c r="M4152" s="38">
        <v>-655.1</v>
      </c>
      <c r="N4152" s="38">
        <v>-18522.46</v>
      </c>
    </row>
    <row r="4153" spans="7:14" x14ac:dyDescent="0.35">
      <c r="G4153">
        <v>4139</v>
      </c>
      <c r="H4153" s="36">
        <v>1375</v>
      </c>
      <c r="I4153" s="36">
        <v>3604.52</v>
      </c>
      <c r="J4153">
        <v>37.92</v>
      </c>
      <c r="K4153" s="36">
        <v>3940</v>
      </c>
      <c r="L4153" s="36">
        <v>11347.45</v>
      </c>
      <c r="M4153" s="36">
        <v>226.95</v>
      </c>
      <c r="N4153" s="36">
        <v>9977.98</v>
      </c>
    </row>
    <row r="4154" spans="7:14" x14ac:dyDescent="0.35">
      <c r="G4154" s="37">
        <v>4140</v>
      </c>
      <c r="H4154" s="38">
        <v>1375</v>
      </c>
      <c r="I4154" s="38">
        <v>4019.4</v>
      </c>
      <c r="J4154" s="37">
        <v>64.680000000000007</v>
      </c>
      <c r="K4154" s="38">
        <v>3940</v>
      </c>
      <c r="L4154" s="38">
        <v>-6510.3</v>
      </c>
      <c r="M4154" s="38">
        <v>-130.21</v>
      </c>
      <c r="N4154" s="38">
        <v>-4041.7</v>
      </c>
    </row>
    <row r="4155" spans="7:14" x14ac:dyDescent="0.35">
      <c r="G4155">
        <v>4141</v>
      </c>
      <c r="H4155" s="36">
        <v>1375</v>
      </c>
      <c r="I4155" s="36">
        <v>2074.33</v>
      </c>
      <c r="J4155">
        <v>50.28</v>
      </c>
      <c r="K4155" s="36">
        <v>3940</v>
      </c>
      <c r="L4155" s="36">
        <v>92433.32</v>
      </c>
      <c r="M4155" s="36">
        <v>1848.67</v>
      </c>
      <c r="N4155" s="36">
        <v>57163.03</v>
      </c>
    </row>
    <row r="4156" spans="7:14" x14ac:dyDescent="0.35">
      <c r="G4156" s="37">
        <v>4142</v>
      </c>
      <c r="H4156" s="38">
        <v>1375</v>
      </c>
      <c r="I4156" s="38">
        <v>2739.07</v>
      </c>
      <c r="J4156" s="37">
        <v>33.31</v>
      </c>
      <c r="K4156" s="38">
        <v>14300</v>
      </c>
      <c r="L4156" s="38">
        <v>383693.6</v>
      </c>
      <c r="M4156" s="38">
        <v>7673.87</v>
      </c>
      <c r="N4156" s="38">
        <v>200583.42</v>
      </c>
    </row>
    <row r="4157" spans="7:14" x14ac:dyDescent="0.35">
      <c r="G4157">
        <v>4143</v>
      </c>
      <c r="H4157" s="36">
        <v>1375</v>
      </c>
      <c r="I4157" s="36">
        <v>360.72</v>
      </c>
      <c r="J4157">
        <v>56.62</v>
      </c>
      <c r="K4157" s="36">
        <v>3940</v>
      </c>
      <c r="L4157" s="36">
        <v>201293.25</v>
      </c>
      <c r="M4157" s="36">
        <v>4025.86</v>
      </c>
      <c r="N4157" s="36">
        <v>159949.35999999999</v>
      </c>
    </row>
    <row r="4158" spans="7:14" x14ac:dyDescent="0.35">
      <c r="G4158" s="37">
        <v>4144</v>
      </c>
      <c r="H4158" s="38">
        <v>1375</v>
      </c>
      <c r="I4158" s="38">
        <v>2038.39</v>
      </c>
      <c r="J4158" s="37">
        <v>64.67</v>
      </c>
      <c r="K4158" s="38">
        <v>3940</v>
      </c>
      <c r="L4158" s="38">
        <v>121597.69</v>
      </c>
      <c r="M4158" s="38">
        <v>2431.9499999999998</v>
      </c>
      <c r="N4158" s="38">
        <v>71190.740000000005</v>
      </c>
    </row>
    <row r="4159" spans="7:14" x14ac:dyDescent="0.35">
      <c r="G4159">
        <v>4145</v>
      </c>
      <c r="H4159" s="36">
        <v>1375</v>
      </c>
      <c r="I4159" s="36">
        <v>2477.1999999999998</v>
      </c>
      <c r="J4159">
        <v>53.12</v>
      </c>
      <c r="K4159" s="36">
        <v>3940</v>
      </c>
      <c r="L4159" s="36">
        <v>76325.78</v>
      </c>
      <c r="M4159" s="36">
        <v>1526.52</v>
      </c>
      <c r="N4159" s="36">
        <v>47654.87</v>
      </c>
    </row>
    <row r="4160" spans="7:14" x14ac:dyDescent="0.35">
      <c r="G4160" s="37">
        <v>4146</v>
      </c>
      <c r="H4160" s="38">
        <v>1375</v>
      </c>
      <c r="I4160" s="38">
        <v>1425</v>
      </c>
      <c r="J4160" s="37">
        <v>67.709999999999994</v>
      </c>
      <c r="K4160" s="38">
        <v>8400</v>
      </c>
      <c r="L4160" s="38">
        <v>470911.19</v>
      </c>
      <c r="M4160" s="38">
        <v>9418.2199999999993</v>
      </c>
      <c r="N4160" s="38">
        <v>258299.13</v>
      </c>
    </row>
    <row r="4161" spans="7:14" x14ac:dyDescent="0.35">
      <c r="G4161">
        <v>4147</v>
      </c>
      <c r="H4161" s="36">
        <v>1375</v>
      </c>
      <c r="I4161" s="36">
        <v>349.96</v>
      </c>
      <c r="J4161">
        <v>43.83</v>
      </c>
      <c r="K4161" s="36">
        <v>3940</v>
      </c>
      <c r="L4161" s="36">
        <v>155974.16</v>
      </c>
      <c r="M4161" s="36">
        <v>3119.48</v>
      </c>
      <c r="N4161" s="36">
        <v>97121.49</v>
      </c>
    </row>
    <row r="4162" spans="7:14" x14ac:dyDescent="0.35">
      <c r="G4162" s="37">
        <v>4148</v>
      </c>
      <c r="H4162" s="38">
        <v>1375</v>
      </c>
      <c r="I4162" s="38">
        <v>3513.96</v>
      </c>
      <c r="J4162" s="37">
        <v>74.56</v>
      </c>
      <c r="K4162" s="38">
        <v>3940</v>
      </c>
      <c r="L4162" s="38">
        <v>30389.75</v>
      </c>
      <c r="M4162" s="38">
        <v>607.79999999999995</v>
      </c>
      <c r="N4162" s="38">
        <v>16988.419999999998</v>
      </c>
    </row>
    <row r="4163" spans="7:14" x14ac:dyDescent="0.35">
      <c r="G4163">
        <v>4149</v>
      </c>
      <c r="H4163" s="36">
        <v>1375</v>
      </c>
      <c r="I4163" s="36">
        <v>2288.42</v>
      </c>
      <c r="J4163">
        <v>56.85</v>
      </c>
      <c r="K4163" s="36">
        <v>3940</v>
      </c>
      <c r="L4163" s="36">
        <v>92524.2</v>
      </c>
      <c r="M4163" s="36">
        <v>1850.48</v>
      </c>
      <c r="N4163" s="36">
        <v>69964.009999999995</v>
      </c>
    </row>
    <row r="4164" spans="7:14" x14ac:dyDescent="0.35">
      <c r="G4164" s="37">
        <v>4150</v>
      </c>
      <c r="H4164" s="38">
        <v>1375</v>
      </c>
      <c r="I4164" s="38">
        <v>2195.2600000000002</v>
      </c>
      <c r="J4164" s="37">
        <v>65.349999999999994</v>
      </c>
      <c r="K4164" s="38">
        <v>3940</v>
      </c>
      <c r="L4164" s="38">
        <v>112649.79</v>
      </c>
      <c r="M4164" s="38">
        <v>2253</v>
      </c>
      <c r="N4164" s="38">
        <v>94282.27</v>
      </c>
    </row>
    <row r="4165" spans="7:14" x14ac:dyDescent="0.35">
      <c r="G4165">
        <v>4151</v>
      </c>
      <c r="H4165" s="36">
        <v>1375</v>
      </c>
      <c r="I4165" s="36">
        <v>1399.94</v>
      </c>
      <c r="J4165">
        <v>39.130000000000003</v>
      </c>
      <c r="K4165" s="36">
        <v>3940</v>
      </c>
      <c r="L4165" s="36">
        <v>98021.31</v>
      </c>
      <c r="M4165" s="36">
        <v>1960.43</v>
      </c>
      <c r="N4165" s="36">
        <v>73972.69</v>
      </c>
    </row>
    <row r="4166" spans="7:14" x14ac:dyDescent="0.35">
      <c r="G4166" s="37">
        <v>4152</v>
      </c>
      <c r="H4166" s="38">
        <v>1375</v>
      </c>
      <c r="I4166" s="38">
        <v>2781.59</v>
      </c>
      <c r="J4166" s="37">
        <v>47.56</v>
      </c>
      <c r="K4166" s="38">
        <v>3940</v>
      </c>
      <c r="L4166" s="38">
        <v>53721.39</v>
      </c>
      <c r="M4166" s="38">
        <v>1074.43</v>
      </c>
      <c r="N4166" s="38">
        <v>30834.97</v>
      </c>
    </row>
    <row r="4167" spans="7:14" x14ac:dyDescent="0.35">
      <c r="G4167">
        <v>4153</v>
      </c>
      <c r="H4167" s="36">
        <v>1375</v>
      </c>
      <c r="I4167" s="36">
        <v>2302.5300000000002</v>
      </c>
      <c r="J4167">
        <v>74.09</v>
      </c>
      <c r="K4167" s="36">
        <v>3940</v>
      </c>
      <c r="L4167" s="36">
        <v>119947.31</v>
      </c>
      <c r="M4167" s="36">
        <v>2398.9499999999998</v>
      </c>
      <c r="N4167" s="36">
        <v>101636.15</v>
      </c>
    </row>
    <row r="4168" spans="7:14" x14ac:dyDescent="0.35">
      <c r="G4168" s="37">
        <v>4154</v>
      </c>
      <c r="H4168" s="38">
        <v>1375</v>
      </c>
      <c r="I4168" s="38">
        <v>2475.13</v>
      </c>
      <c r="J4168" s="37">
        <v>20.55</v>
      </c>
      <c r="K4168" s="38">
        <v>14300</v>
      </c>
      <c r="L4168" s="38">
        <v>241600.5</v>
      </c>
      <c r="M4168" s="38">
        <v>4832.01</v>
      </c>
      <c r="N4168" s="38">
        <v>155789.29999999999</v>
      </c>
    </row>
    <row r="4169" spans="7:14" x14ac:dyDescent="0.35">
      <c r="G4169">
        <v>4155</v>
      </c>
      <c r="H4169" s="36">
        <v>1375</v>
      </c>
      <c r="I4169" s="36">
        <v>2988.18</v>
      </c>
      <c r="J4169">
        <v>45.63</v>
      </c>
      <c r="K4169" s="36">
        <v>3940</v>
      </c>
      <c r="L4169" s="36">
        <v>42051.7</v>
      </c>
      <c r="M4169" s="36">
        <v>841.03</v>
      </c>
      <c r="N4169" s="36">
        <v>21235.16</v>
      </c>
    </row>
    <row r="4170" spans="7:14" x14ac:dyDescent="0.35">
      <c r="G4170" s="37">
        <v>4156</v>
      </c>
      <c r="H4170" s="38">
        <v>1375</v>
      </c>
      <c r="I4170" s="38">
        <v>230.36</v>
      </c>
      <c r="J4170" s="37">
        <v>63.92</v>
      </c>
      <c r="K4170" s="38">
        <v>14300</v>
      </c>
      <c r="L4170" s="38">
        <v>897940.42</v>
      </c>
      <c r="M4170" s="38">
        <v>17958.810000000001</v>
      </c>
      <c r="N4170" s="38">
        <v>486678.37</v>
      </c>
    </row>
    <row r="4171" spans="7:14" x14ac:dyDescent="0.35">
      <c r="G4171">
        <v>4157</v>
      </c>
      <c r="H4171" s="36">
        <v>1375</v>
      </c>
      <c r="I4171" s="36">
        <v>4556.9399999999996</v>
      </c>
      <c r="J4171">
        <v>61.79</v>
      </c>
      <c r="K4171" s="36">
        <v>3940</v>
      </c>
      <c r="L4171" s="36">
        <v>-39497.42</v>
      </c>
      <c r="M4171" s="36">
        <v>-789.95</v>
      </c>
      <c r="N4171" s="36">
        <v>-24943.67</v>
      </c>
    </row>
    <row r="4172" spans="7:14" x14ac:dyDescent="0.35">
      <c r="G4172" s="37">
        <v>4158</v>
      </c>
      <c r="H4172" s="38">
        <v>1375</v>
      </c>
      <c r="I4172" s="38">
        <v>541.22</v>
      </c>
      <c r="J4172" s="37">
        <v>68.78</v>
      </c>
      <c r="K4172" s="38">
        <v>3940</v>
      </c>
      <c r="L4172" s="38">
        <v>232398.36</v>
      </c>
      <c r="M4172" s="38">
        <v>4647.97</v>
      </c>
      <c r="N4172" s="38">
        <v>135476.13</v>
      </c>
    </row>
    <row r="4173" spans="7:14" x14ac:dyDescent="0.35">
      <c r="G4173">
        <v>4159</v>
      </c>
      <c r="H4173" s="36">
        <v>1375</v>
      </c>
      <c r="I4173" s="36">
        <v>2364.44</v>
      </c>
      <c r="J4173">
        <v>61.55</v>
      </c>
      <c r="K4173" s="36">
        <v>3940</v>
      </c>
      <c r="L4173" s="36">
        <v>95595.13</v>
      </c>
      <c r="M4173" s="36">
        <v>1911.9</v>
      </c>
      <c r="N4173" s="36">
        <v>81581.78</v>
      </c>
    </row>
    <row r="4174" spans="7:14" x14ac:dyDescent="0.35">
      <c r="G4174" s="37">
        <v>4160</v>
      </c>
      <c r="H4174" s="38">
        <v>1375</v>
      </c>
      <c r="I4174" s="38">
        <v>1195.3900000000001</v>
      </c>
      <c r="J4174" s="37">
        <v>79.11</v>
      </c>
      <c r="K4174" s="38">
        <v>3940</v>
      </c>
      <c r="L4174" s="38">
        <v>215754.46</v>
      </c>
      <c r="M4174" s="38">
        <v>4315.09</v>
      </c>
      <c r="N4174" s="38">
        <v>151128.76999999999</v>
      </c>
    </row>
    <row r="4175" spans="7:14" x14ac:dyDescent="0.35">
      <c r="G4175">
        <v>4161</v>
      </c>
      <c r="H4175" s="36">
        <v>1375</v>
      </c>
      <c r="I4175" s="36">
        <v>2714.16</v>
      </c>
      <c r="J4175">
        <v>49.92</v>
      </c>
      <c r="K4175" s="36">
        <v>3940</v>
      </c>
      <c r="L4175" s="36">
        <v>59820.97</v>
      </c>
      <c r="M4175" s="36">
        <v>1196.42</v>
      </c>
      <c r="N4175" s="36">
        <v>41111.07</v>
      </c>
    </row>
    <row r="4176" spans="7:14" x14ac:dyDescent="0.35">
      <c r="G4176" s="37">
        <v>4162</v>
      </c>
      <c r="H4176" s="38">
        <v>1375</v>
      </c>
      <c r="I4176" s="38">
        <v>1545.1</v>
      </c>
      <c r="J4176" s="37">
        <v>55.7</v>
      </c>
      <c r="K4176" s="38">
        <v>8400</v>
      </c>
      <c r="L4176" s="38">
        <v>380455.07</v>
      </c>
      <c r="M4176" s="38">
        <v>7609.1</v>
      </c>
      <c r="N4176" s="38">
        <v>223297.34</v>
      </c>
    </row>
    <row r="4177" spans="7:14" x14ac:dyDescent="0.35">
      <c r="G4177">
        <v>4163</v>
      </c>
      <c r="H4177" s="36">
        <v>1375</v>
      </c>
      <c r="I4177" s="36">
        <v>4328.03</v>
      </c>
      <c r="J4177">
        <v>68.48</v>
      </c>
      <c r="K4177" s="36">
        <v>3940</v>
      </c>
      <c r="L4177" s="36">
        <v>-27947.21</v>
      </c>
      <c r="M4177" s="36">
        <v>-558.94000000000005</v>
      </c>
      <c r="N4177" s="36">
        <v>-21993.41</v>
      </c>
    </row>
    <row r="4178" spans="7:14" x14ac:dyDescent="0.35">
      <c r="G4178" s="37">
        <v>4164</v>
      </c>
      <c r="H4178" s="38">
        <v>1375</v>
      </c>
      <c r="I4178" s="38">
        <v>2102.5300000000002</v>
      </c>
      <c r="J4178" s="37">
        <v>59.53</v>
      </c>
      <c r="K4178" s="38">
        <v>3940</v>
      </c>
      <c r="L4178" s="38">
        <v>108003.99</v>
      </c>
      <c r="M4178" s="38">
        <v>2160.08</v>
      </c>
      <c r="N4178" s="38">
        <v>92603.26</v>
      </c>
    </row>
    <row r="4179" spans="7:14" x14ac:dyDescent="0.35">
      <c r="G4179">
        <v>4165</v>
      </c>
      <c r="H4179" s="36">
        <v>1375</v>
      </c>
      <c r="I4179" s="36">
        <v>3266.03</v>
      </c>
      <c r="J4179">
        <v>27.14</v>
      </c>
      <c r="K4179" s="36">
        <v>3940</v>
      </c>
      <c r="L4179" s="36">
        <v>16917.62</v>
      </c>
      <c r="M4179" s="36">
        <v>338.35</v>
      </c>
      <c r="N4179" s="36">
        <v>10501.69</v>
      </c>
    </row>
    <row r="4180" spans="7:14" x14ac:dyDescent="0.35">
      <c r="G4180" s="37">
        <v>4166</v>
      </c>
      <c r="H4180" s="38">
        <v>1375</v>
      </c>
      <c r="I4180" s="38">
        <v>1394.62</v>
      </c>
      <c r="J4180" s="37">
        <v>43.88</v>
      </c>
      <c r="K4180" s="38">
        <v>3940</v>
      </c>
      <c r="L4180" s="38">
        <v>110324.45</v>
      </c>
      <c r="M4180" s="38">
        <v>2206.4899999999998</v>
      </c>
      <c r="N4180" s="38">
        <v>77553.94</v>
      </c>
    </row>
    <row r="4181" spans="7:14" x14ac:dyDescent="0.35">
      <c r="G4181">
        <v>4167</v>
      </c>
      <c r="H4181" s="36">
        <v>1375</v>
      </c>
      <c r="I4181" s="36">
        <v>293.14999999999998</v>
      </c>
      <c r="J4181">
        <v>52.38</v>
      </c>
      <c r="K4181" s="36">
        <v>3940</v>
      </c>
      <c r="L4181" s="36">
        <v>189646.21</v>
      </c>
      <c r="M4181" s="36">
        <v>3792.92</v>
      </c>
      <c r="N4181" s="36">
        <v>106786.44</v>
      </c>
    </row>
    <row r="4182" spans="7:14" x14ac:dyDescent="0.35">
      <c r="G4182" s="37">
        <v>4168</v>
      </c>
      <c r="H4182" s="38">
        <v>1375</v>
      </c>
      <c r="I4182" s="38">
        <v>2139.94</v>
      </c>
      <c r="J4182" s="37">
        <v>62.41</v>
      </c>
      <c r="K4182" s="38">
        <v>3940</v>
      </c>
      <c r="L4182" s="38">
        <v>110965.54</v>
      </c>
      <c r="M4182" s="38">
        <v>2219.31</v>
      </c>
      <c r="N4182" s="38">
        <v>78497.48</v>
      </c>
    </row>
    <row r="4183" spans="7:14" x14ac:dyDescent="0.35">
      <c r="G4183">
        <v>4169</v>
      </c>
      <c r="H4183" s="36">
        <v>1375</v>
      </c>
      <c r="I4183" s="36">
        <v>2775.14</v>
      </c>
      <c r="J4183">
        <v>51.97</v>
      </c>
      <c r="K4183" s="36">
        <v>3940</v>
      </c>
      <c r="L4183" s="36">
        <v>59162.63</v>
      </c>
      <c r="M4183" s="36">
        <v>1183.25</v>
      </c>
      <c r="N4183" s="36">
        <v>33219.33</v>
      </c>
    </row>
    <row r="4184" spans="7:14" x14ac:dyDescent="0.35">
      <c r="G4184" s="37">
        <v>4170</v>
      </c>
      <c r="H4184" s="38">
        <v>1375</v>
      </c>
      <c r="I4184" s="38">
        <v>2405.83</v>
      </c>
      <c r="J4184" s="37">
        <v>63.75</v>
      </c>
      <c r="K4184" s="38">
        <v>3940</v>
      </c>
      <c r="L4184" s="38">
        <v>96430.05</v>
      </c>
      <c r="M4184" s="38">
        <v>1928.6</v>
      </c>
      <c r="N4184" s="38">
        <v>67198.820000000007</v>
      </c>
    </row>
    <row r="4185" spans="7:14" x14ac:dyDescent="0.35">
      <c r="G4185">
        <v>4171</v>
      </c>
      <c r="H4185" s="36">
        <v>1375</v>
      </c>
      <c r="I4185" s="36">
        <v>4817.67</v>
      </c>
      <c r="J4185">
        <v>67.72</v>
      </c>
      <c r="K4185" s="36">
        <v>3940</v>
      </c>
      <c r="L4185" s="36">
        <v>-60814.47</v>
      </c>
      <c r="M4185" s="36">
        <v>-1216.29</v>
      </c>
      <c r="N4185" s="36">
        <v>-35693.26</v>
      </c>
    </row>
    <row r="4186" spans="7:14" x14ac:dyDescent="0.35">
      <c r="G4186" s="37">
        <v>4172</v>
      </c>
      <c r="H4186" s="38">
        <v>1375</v>
      </c>
      <c r="I4186" s="38">
        <v>3592.83</v>
      </c>
      <c r="J4186" s="37">
        <v>38.700000000000003</v>
      </c>
      <c r="K4186" s="38">
        <v>3940</v>
      </c>
      <c r="L4186" s="38">
        <v>12061.58</v>
      </c>
      <c r="M4186" s="38">
        <v>241.23</v>
      </c>
      <c r="N4186" s="38">
        <v>7378.09</v>
      </c>
    </row>
    <row r="4187" spans="7:14" x14ac:dyDescent="0.35">
      <c r="G4187">
        <v>4173</v>
      </c>
      <c r="H4187" s="36">
        <v>1375</v>
      </c>
      <c r="I4187" s="36">
        <v>4979.22</v>
      </c>
      <c r="J4187">
        <v>55.31</v>
      </c>
      <c r="K4187" s="36">
        <v>3940</v>
      </c>
      <c r="L4187" s="36">
        <v>-58858.64</v>
      </c>
      <c r="M4187" s="36">
        <v>-1177.17</v>
      </c>
      <c r="N4187" s="36">
        <v>-46708.28</v>
      </c>
    </row>
    <row r="4188" spans="7:14" x14ac:dyDescent="0.35">
      <c r="G4188" s="37">
        <v>4174</v>
      </c>
      <c r="H4188" s="38">
        <v>1375</v>
      </c>
      <c r="I4188" s="38">
        <v>1616.29</v>
      </c>
      <c r="J4188" s="37">
        <v>52.59</v>
      </c>
      <c r="K4188" s="38">
        <v>3940</v>
      </c>
      <c r="L4188" s="38">
        <v>120818.87</v>
      </c>
      <c r="M4188" s="38">
        <v>2416.38</v>
      </c>
      <c r="N4188" s="38">
        <v>93784.52</v>
      </c>
    </row>
    <row r="4189" spans="7:14" x14ac:dyDescent="0.35">
      <c r="G4189">
        <v>4175</v>
      </c>
      <c r="H4189" s="36">
        <v>1375</v>
      </c>
      <c r="I4189" s="36">
        <v>3987.46</v>
      </c>
      <c r="J4189">
        <v>36.54</v>
      </c>
      <c r="K4189" s="36">
        <v>14300</v>
      </c>
      <c r="L4189" s="36">
        <v>375457.77</v>
      </c>
      <c r="M4189" s="36">
        <v>7509.16</v>
      </c>
      <c r="N4189" s="36">
        <v>202868.01</v>
      </c>
    </row>
    <row r="4190" spans="7:14" x14ac:dyDescent="0.35">
      <c r="G4190" s="37">
        <v>4176</v>
      </c>
      <c r="H4190" s="38">
        <v>1375</v>
      </c>
      <c r="I4190" s="38">
        <v>2866.68</v>
      </c>
      <c r="J4190" s="37">
        <v>49.54</v>
      </c>
      <c r="K4190" s="38">
        <v>14300</v>
      </c>
      <c r="L4190" s="38">
        <v>565068.88</v>
      </c>
      <c r="M4190" s="38">
        <v>11301.38</v>
      </c>
      <c r="N4190" s="38">
        <v>456348.02</v>
      </c>
    </row>
    <row r="4191" spans="7:14" x14ac:dyDescent="0.35">
      <c r="G4191">
        <v>4177</v>
      </c>
      <c r="H4191" s="36">
        <v>1375</v>
      </c>
      <c r="I4191" s="36">
        <v>3136.45</v>
      </c>
      <c r="J4191">
        <v>52.2</v>
      </c>
      <c r="K4191" s="36">
        <v>3940</v>
      </c>
      <c r="L4191" s="36">
        <v>40567.760000000002</v>
      </c>
      <c r="M4191" s="36">
        <v>811.36</v>
      </c>
      <c r="N4191" s="36">
        <v>25192.57</v>
      </c>
    </row>
    <row r="4192" spans="7:14" x14ac:dyDescent="0.35">
      <c r="G4192" s="37">
        <v>4178</v>
      </c>
      <c r="H4192" s="38">
        <v>1375</v>
      </c>
      <c r="I4192" s="38">
        <v>4932.1000000000004</v>
      </c>
      <c r="J4192" s="37">
        <v>66.290000000000006</v>
      </c>
      <c r="K4192" s="38">
        <v>3940</v>
      </c>
      <c r="L4192" s="38">
        <v>-67145.89</v>
      </c>
      <c r="M4192" s="38">
        <v>-1342.92</v>
      </c>
      <c r="N4192" s="38">
        <v>-56533.62</v>
      </c>
    </row>
    <row r="4193" spans="7:14" x14ac:dyDescent="0.35">
      <c r="G4193">
        <v>4179</v>
      </c>
      <c r="H4193" s="36">
        <v>1375</v>
      </c>
      <c r="I4193" s="36">
        <v>3339.14</v>
      </c>
      <c r="J4193">
        <v>48.24</v>
      </c>
      <c r="K4193" s="36">
        <v>8400</v>
      </c>
      <c r="L4193" s="36">
        <v>242746.04</v>
      </c>
      <c r="M4193" s="36">
        <v>4854.92</v>
      </c>
      <c r="N4193" s="36">
        <v>145146.76</v>
      </c>
    </row>
    <row r="4194" spans="7:14" x14ac:dyDescent="0.35">
      <c r="G4194" s="37">
        <v>4180</v>
      </c>
      <c r="H4194" s="38">
        <v>1375</v>
      </c>
      <c r="I4194" s="38">
        <v>4514.32</v>
      </c>
      <c r="J4194" s="37">
        <v>24.82</v>
      </c>
      <c r="K4194" s="38">
        <v>3940</v>
      </c>
      <c r="L4194" s="38">
        <v>-15629.15</v>
      </c>
      <c r="M4194" s="38">
        <v>-312.58</v>
      </c>
      <c r="N4194" s="38">
        <v>-12670.31</v>
      </c>
    </row>
    <row r="4195" spans="7:14" x14ac:dyDescent="0.35">
      <c r="G4195">
        <v>4181</v>
      </c>
      <c r="H4195" s="36">
        <v>1375</v>
      </c>
      <c r="I4195" s="36">
        <v>3683.6</v>
      </c>
      <c r="J4195">
        <v>49.43</v>
      </c>
      <c r="K4195" s="36">
        <v>3940</v>
      </c>
      <c r="L4195" s="36">
        <v>11297.95</v>
      </c>
      <c r="M4195" s="36">
        <v>225.96</v>
      </c>
      <c r="N4195" s="36">
        <v>7483.47</v>
      </c>
    </row>
    <row r="4196" spans="7:14" x14ac:dyDescent="0.35">
      <c r="G4196" s="37">
        <v>4182</v>
      </c>
      <c r="H4196" s="38">
        <v>1375</v>
      </c>
      <c r="I4196" s="38">
        <v>811.45</v>
      </c>
      <c r="J4196" s="37">
        <v>67.75</v>
      </c>
      <c r="K4196" s="38">
        <v>3940</v>
      </c>
      <c r="L4196" s="38">
        <v>210581.79</v>
      </c>
      <c r="M4196" s="38">
        <v>4211.6400000000003</v>
      </c>
      <c r="N4196" s="38">
        <v>141995.85</v>
      </c>
    </row>
    <row r="4197" spans="7:14" x14ac:dyDescent="0.35">
      <c r="G4197">
        <v>4183</v>
      </c>
      <c r="H4197" s="36">
        <v>1375</v>
      </c>
      <c r="I4197" s="36">
        <v>3557.23</v>
      </c>
      <c r="J4197">
        <v>53.23</v>
      </c>
      <c r="K4197" s="36">
        <v>3940</v>
      </c>
      <c r="L4197" s="36">
        <v>19000.52</v>
      </c>
      <c r="M4197" s="36">
        <v>380.01</v>
      </c>
      <c r="N4197" s="36">
        <v>15553.72</v>
      </c>
    </row>
    <row r="4198" spans="7:14" x14ac:dyDescent="0.35">
      <c r="G4198" s="37">
        <v>4184</v>
      </c>
      <c r="H4198" s="38">
        <v>1375</v>
      </c>
      <c r="I4198" s="38">
        <v>2524.71</v>
      </c>
      <c r="J4198" s="37">
        <v>41.52</v>
      </c>
      <c r="K4198" s="38">
        <v>14300</v>
      </c>
      <c r="L4198" s="38">
        <v>487585.02</v>
      </c>
      <c r="M4198" s="38">
        <v>9751.7000000000007</v>
      </c>
      <c r="N4198" s="38">
        <v>342986.16</v>
      </c>
    </row>
    <row r="4199" spans="7:14" x14ac:dyDescent="0.35">
      <c r="G4199">
        <v>4185</v>
      </c>
      <c r="H4199" s="36">
        <v>1375</v>
      </c>
      <c r="I4199" s="36">
        <v>4610.2299999999996</v>
      </c>
      <c r="J4199">
        <v>75.41</v>
      </c>
      <c r="K4199" s="36">
        <v>8400</v>
      </c>
      <c r="L4199" s="36">
        <v>284409.21999999997</v>
      </c>
      <c r="M4199" s="36">
        <v>5688.18</v>
      </c>
      <c r="N4199" s="36">
        <v>155941.79999999999</v>
      </c>
    </row>
    <row r="4200" spans="7:14" x14ac:dyDescent="0.35">
      <c r="G4200" s="37">
        <v>4186</v>
      </c>
      <c r="H4200" s="38">
        <v>1375</v>
      </c>
      <c r="I4200" s="38">
        <v>4072.81</v>
      </c>
      <c r="J4200" s="37">
        <v>31.78</v>
      </c>
      <c r="K4200" s="38">
        <v>14300</v>
      </c>
      <c r="L4200" s="38">
        <v>323595.53999999998</v>
      </c>
      <c r="M4200" s="38">
        <v>6471.91</v>
      </c>
      <c r="N4200" s="38">
        <v>203149.48</v>
      </c>
    </row>
    <row r="4201" spans="7:14" x14ac:dyDescent="0.35">
      <c r="G4201">
        <v>4187</v>
      </c>
      <c r="H4201" s="36">
        <v>1375</v>
      </c>
      <c r="I4201" s="36">
        <v>699.85</v>
      </c>
      <c r="J4201">
        <v>41.93</v>
      </c>
      <c r="K4201" s="36">
        <v>8400</v>
      </c>
      <c r="L4201" s="36">
        <v>321462.21000000002</v>
      </c>
      <c r="M4201" s="36">
        <v>6429.24</v>
      </c>
      <c r="N4201" s="36">
        <v>161675.64000000001</v>
      </c>
    </row>
    <row r="4202" spans="7:14" x14ac:dyDescent="0.35">
      <c r="G4202" s="37">
        <v>4188</v>
      </c>
      <c r="H4202" s="38">
        <v>1375</v>
      </c>
      <c r="I4202" s="38">
        <v>842.8</v>
      </c>
      <c r="J4202" s="37">
        <v>47.15</v>
      </c>
      <c r="K4202" s="38">
        <v>3940</v>
      </c>
      <c r="L4202" s="38">
        <v>144663.53</v>
      </c>
      <c r="M4202" s="38">
        <v>2893.27</v>
      </c>
      <c r="N4202" s="38">
        <v>84798.62</v>
      </c>
    </row>
    <row r="4203" spans="7:14" x14ac:dyDescent="0.35">
      <c r="G4203">
        <v>4189</v>
      </c>
      <c r="H4203" s="36">
        <v>1375</v>
      </c>
      <c r="I4203" s="36">
        <v>534.13</v>
      </c>
      <c r="J4203">
        <v>61.47</v>
      </c>
      <c r="K4203" s="36">
        <v>8400</v>
      </c>
      <c r="L4203" s="36">
        <v>482125.92</v>
      </c>
      <c r="M4203" s="36">
        <v>9642.52</v>
      </c>
      <c r="N4203" s="36">
        <v>309822.71000000002</v>
      </c>
    </row>
    <row r="4204" spans="7:14" x14ac:dyDescent="0.35">
      <c r="G4204" s="37">
        <v>4190</v>
      </c>
      <c r="H4204" s="38">
        <v>1375</v>
      </c>
      <c r="I4204" s="38">
        <v>2567.58</v>
      </c>
      <c r="J4204" s="37">
        <v>67.59</v>
      </c>
      <c r="K4204" s="38">
        <v>3940</v>
      </c>
      <c r="L4204" s="38">
        <v>91384.82</v>
      </c>
      <c r="M4204" s="38">
        <v>1827.7</v>
      </c>
      <c r="N4204" s="38">
        <v>61659.09</v>
      </c>
    </row>
    <row r="4205" spans="7:14" x14ac:dyDescent="0.35">
      <c r="G4205">
        <v>4191</v>
      </c>
      <c r="H4205" s="36">
        <v>1375</v>
      </c>
      <c r="I4205" s="36">
        <v>587.70000000000005</v>
      </c>
      <c r="J4205">
        <v>21.79</v>
      </c>
      <c r="K4205" s="36">
        <v>3940</v>
      </c>
      <c r="L4205" s="36">
        <v>71686.55</v>
      </c>
      <c r="M4205" s="36">
        <v>1433.73</v>
      </c>
      <c r="N4205" s="36">
        <v>37637.480000000003</v>
      </c>
    </row>
    <row r="4206" spans="7:14" x14ac:dyDescent="0.35">
      <c r="G4206" s="37">
        <v>4192</v>
      </c>
      <c r="H4206" s="38">
        <v>1375</v>
      </c>
      <c r="I4206" s="38">
        <v>3673.66</v>
      </c>
      <c r="J4206" s="37">
        <v>64.64</v>
      </c>
      <c r="K4206" s="38">
        <v>3940</v>
      </c>
      <c r="L4206" s="38">
        <v>15842.3</v>
      </c>
      <c r="M4206" s="38">
        <v>316.85000000000002</v>
      </c>
      <c r="N4206" s="38">
        <v>10918.43</v>
      </c>
    </row>
    <row r="4207" spans="7:14" x14ac:dyDescent="0.35">
      <c r="G4207">
        <v>4193</v>
      </c>
      <c r="H4207" s="36">
        <v>1375</v>
      </c>
      <c r="I4207" s="36">
        <v>2851.32</v>
      </c>
      <c r="J4207">
        <v>60.52</v>
      </c>
      <c r="K4207" s="36">
        <v>3940</v>
      </c>
      <c r="L4207" s="36">
        <v>64511.21</v>
      </c>
      <c r="M4207" s="36">
        <v>1290.22</v>
      </c>
      <c r="N4207" s="36">
        <v>47669.32</v>
      </c>
    </row>
    <row r="4208" spans="7:14" x14ac:dyDescent="0.35">
      <c r="G4208" s="37">
        <v>4194</v>
      </c>
      <c r="H4208" s="38">
        <v>1375</v>
      </c>
      <c r="I4208" s="38">
        <v>4212.25</v>
      </c>
      <c r="J4208" s="37">
        <v>72.53</v>
      </c>
      <c r="K4208" s="38">
        <v>3940</v>
      </c>
      <c r="L4208" s="38">
        <v>-21121.1</v>
      </c>
      <c r="M4208" s="38">
        <v>-422.42</v>
      </c>
      <c r="N4208" s="38">
        <v>-11958.82</v>
      </c>
    </row>
    <row r="4209" spans="7:14" x14ac:dyDescent="0.35">
      <c r="G4209">
        <v>4195</v>
      </c>
      <c r="H4209" s="36">
        <v>1375</v>
      </c>
      <c r="I4209" s="36">
        <v>1543.02</v>
      </c>
      <c r="J4209">
        <v>73.11</v>
      </c>
      <c r="K4209" s="36">
        <v>3940</v>
      </c>
      <c r="L4209" s="36">
        <v>173876.46</v>
      </c>
      <c r="M4209" s="36">
        <v>3477.53</v>
      </c>
      <c r="N4209" s="36">
        <v>91094.27</v>
      </c>
    </row>
    <row r="4210" spans="7:14" x14ac:dyDescent="0.35">
      <c r="G4210" s="37">
        <v>4196</v>
      </c>
      <c r="H4210" s="38">
        <v>1375</v>
      </c>
      <c r="I4210" s="38">
        <v>2691.88</v>
      </c>
      <c r="J4210" s="37">
        <v>63.75</v>
      </c>
      <c r="K4210" s="38">
        <v>3940</v>
      </c>
      <c r="L4210" s="38">
        <v>78192.34</v>
      </c>
      <c r="M4210" s="38">
        <v>1563.85</v>
      </c>
      <c r="N4210" s="38">
        <v>55394.05</v>
      </c>
    </row>
    <row r="4211" spans="7:14" x14ac:dyDescent="0.35">
      <c r="G4211">
        <v>4197</v>
      </c>
      <c r="H4211" s="36">
        <v>1375</v>
      </c>
      <c r="I4211" s="36">
        <v>763.9</v>
      </c>
      <c r="J4211">
        <v>34.21</v>
      </c>
      <c r="K4211" s="36">
        <v>3940</v>
      </c>
      <c r="L4211" s="36">
        <v>107283.45</v>
      </c>
      <c r="M4211" s="36">
        <v>2145.67</v>
      </c>
      <c r="N4211" s="36">
        <v>90665.73</v>
      </c>
    </row>
    <row r="4212" spans="7:14" x14ac:dyDescent="0.35">
      <c r="G4212" s="37">
        <v>4198</v>
      </c>
      <c r="H4212" s="38">
        <v>1375</v>
      </c>
      <c r="I4212" s="38">
        <v>4446.13</v>
      </c>
      <c r="J4212" s="37">
        <v>41.27</v>
      </c>
      <c r="K4212" s="38">
        <v>3940</v>
      </c>
      <c r="L4212" s="38">
        <v>-22263.759999999998</v>
      </c>
      <c r="M4212" s="38">
        <v>-445.28</v>
      </c>
      <c r="N4212" s="38">
        <v>-14619.52</v>
      </c>
    </row>
    <row r="4213" spans="7:14" x14ac:dyDescent="0.35">
      <c r="G4213">
        <v>4199</v>
      </c>
      <c r="H4213" s="36">
        <v>1375</v>
      </c>
      <c r="I4213" s="36">
        <v>1040.02</v>
      </c>
      <c r="J4213">
        <v>77.44</v>
      </c>
      <c r="K4213" s="36">
        <v>3940</v>
      </c>
      <c r="L4213" s="36">
        <v>223206.92</v>
      </c>
      <c r="M4213" s="36">
        <v>4464.1400000000003</v>
      </c>
      <c r="N4213" s="36">
        <v>134738.21</v>
      </c>
    </row>
    <row r="4214" spans="7:14" x14ac:dyDescent="0.35">
      <c r="G4214" s="37">
        <v>4200</v>
      </c>
      <c r="H4214" s="38">
        <v>1375</v>
      </c>
      <c r="I4214" s="38">
        <v>691.34</v>
      </c>
      <c r="J4214" s="37">
        <v>54.48</v>
      </c>
      <c r="K4214" s="38">
        <v>3940</v>
      </c>
      <c r="L4214" s="38">
        <v>175596.44</v>
      </c>
      <c r="M4214" s="38">
        <v>3511.93</v>
      </c>
      <c r="N4214" s="38">
        <v>131793.13</v>
      </c>
    </row>
    <row r="4215" spans="7:14" x14ac:dyDescent="0.35">
      <c r="G4215">
        <v>4201</v>
      </c>
      <c r="H4215" s="36">
        <v>1375</v>
      </c>
      <c r="I4215" s="36">
        <v>1184.24</v>
      </c>
      <c r="J4215">
        <v>51.75</v>
      </c>
      <c r="K4215" s="36">
        <v>3940</v>
      </c>
      <c r="L4215" s="36">
        <v>141239.89000000001</v>
      </c>
      <c r="M4215" s="36">
        <v>2824.8</v>
      </c>
      <c r="N4215" s="36">
        <v>84863.77</v>
      </c>
    </row>
    <row r="4216" spans="7:14" x14ac:dyDescent="0.35">
      <c r="G4216" s="37">
        <v>4202</v>
      </c>
      <c r="H4216" s="38">
        <v>1375</v>
      </c>
      <c r="I4216" s="38">
        <v>4069.91</v>
      </c>
      <c r="J4216" s="37">
        <v>74.78</v>
      </c>
      <c r="K4216" s="38">
        <v>14300</v>
      </c>
      <c r="L4216" s="38">
        <v>763651.41</v>
      </c>
      <c r="M4216" s="38">
        <v>15273.03</v>
      </c>
      <c r="N4216" s="38">
        <v>525071.03</v>
      </c>
    </row>
    <row r="4217" spans="7:14" x14ac:dyDescent="0.35">
      <c r="G4217">
        <v>4203</v>
      </c>
      <c r="H4217" s="36">
        <v>1375</v>
      </c>
      <c r="I4217" s="36">
        <v>707.91</v>
      </c>
      <c r="J4217">
        <v>70.64</v>
      </c>
      <c r="K4217" s="36">
        <v>3940</v>
      </c>
      <c r="L4217" s="36">
        <v>226928.12</v>
      </c>
      <c r="M4217" s="36">
        <v>4538.5600000000004</v>
      </c>
      <c r="N4217" s="36">
        <v>176880.83</v>
      </c>
    </row>
    <row r="4218" spans="7:14" x14ac:dyDescent="0.35">
      <c r="G4218" s="37">
        <v>4204</v>
      </c>
      <c r="H4218" s="38">
        <v>1375</v>
      </c>
      <c r="I4218" s="38">
        <v>3149.25</v>
      </c>
      <c r="J4218" s="37">
        <v>60.89</v>
      </c>
      <c r="K4218" s="38">
        <v>3940</v>
      </c>
      <c r="L4218" s="38">
        <v>46777.32</v>
      </c>
      <c r="M4218" s="38">
        <v>935.55</v>
      </c>
      <c r="N4218" s="38">
        <v>30320.66</v>
      </c>
    </row>
    <row r="4219" spans="7:14" x14ac:dyDescent="0.35">
      <c r="G4219">
        <v>4205</v>
      </c>
      <c r="H4219" s="36">
        <v>1375</v>
      </c>
      <c r="I4219" s="36">
        <v>3781.67</v>
      </c>
      <c r="J4219">
        <v>71.349999999999994</v>
      </c>
      <c r="K4219" s="36">
        <v>3940</v>
      </c>
      <c r="L4219" s="36">
        <v>9922.43</v>
      </c>
      <c r="M4219" s="36">
        <v>198.45</v>
      </c>
      <c r="N4219" s="36">
        <v>7386.46</v>
      </c>
    </row>
    <row r="4220" spans="7:14" x14ac:dyDescent="0.35">
      <c r="G4220" s="37">
        <v>4206</v>
      </c>
      <c r="H4220" s="38">
        <v>1375</v>
      </c>
      <c r="I4220" s="38">
        <v>3805.19</v>
      </c>
      <c r="J4220" s="37">
        <v>28.29</v>
      </c>
      <c r="K4220" s="38">
        <v>8400</v>
      </c>
      <c r="L4220" s="38">
        <v>128589.72</v>
      </c>
      <c r="M4220" s="38">
        <v>2571.79</v>
      </c>
      <c r="N4220" s="38">
        <v>75259.679999999993</v>
      </c>
    </row>
    <row r="4221" spans="7:14" x14ac:dyDescent="0.35">
      <c r="G4221">
        <v>4207</v>
      </c>
      <c r="H4221" s="36">
        <v>1375</v>
      </c>
      <c r="I4221" s="36">
        <v>1112.29</v>
      </c>
      <c r="J4221">
        <v>62.57</v>
      </c>
      <c r="K4221" s="36">
        <v>3940</v>
      </c>
      <c r="L4221" s="36">
        <v>175559.29</v>
      </c>
      <c r="M4221" s="36">
        <v>3511.19</v>
      </c>
      <c r="N4221" s="36">
        <v>157787.07</v>
      </c>
    </row>
    <row r="4222" spans="7:14" x14ac:dyDescent="0.35">
      <c r="G4222" s="37">
        <v>4208</v>
      </c>
      <c r="H4222" s="38">
        <v>1375</v>
      </c>
      <c r="I4222" s="38">
        <v>495.8</v>
      </c>
      <c r="J4222" s="37">
        <v>82.76</v>
      </c>
      <c r="K4222" s="38">
        <v>3940</v>
      </c>
      <c r="L4222" s="38">
        <v>283683.44</v>
      </c>
      <c r="M4222" s="38">
        <v>5673.67</v>
      </c>
      <c r="N4222" s="38">
        <v>162473.66</v>
      </c>
    </row>
    <row r="4223" spans="7:14" x14ac:dyDescent="0.35">
      <c r="G4223">
        <v>4209</v>
      </c>
      <c r="H4223" s="36">
        <v>1375</v>
      </c>
      <c r="I4223" s="36">
        <v>2354.27</v>
      </c>
      <c r="J4223">
        <v>20.21</v>
      </c>
      <c r="K4223" s="36">
        <v>3940</v>
      </c>
      <c r="L4223" s="36">
        <v>30676.68</v>
      </c>
      <c r="M4223" s="36">
        <v>613.53</v>
      </c>
      <c r="N4223" s="36">
        <v>23847.13</v>
      </c>
    </row>
    <row r="4224" spans="7:14" x14ac:dyDescent="0.35">
      <c r="G4224" s="37">
        <v>4210</v>
      </c>
      <c r="H4224" s="38">
        <v>1375</v>
      </c>
      <c r="I4224" s="38">
        <v>1171.93</v>
      </c>
      <c r="J4224" s="37">
        <v>36.28</v>
      </c>
      <c r="K4224" s="38">
        <v>8400</v>
      </c>
      <c r="L4224" s="38">
        <v>260895.13</v>
      </c>
      <c r="M4224" s="38">
        <v>5217.8999999999996</v>
      </c>
      <c r="N4224" s="38">
        <v>134660.85999999999</v>
      </c>
    </row>
    <row r="4225" spans="7:14" x14ac:dyDescent="0.35">
      <c r="G4225">
        <v>4211</v>
      </c>
      <c r="H4225" s="36">
        <v>1375</v>
      </c>
      <c r="I4225" s="36">
        <v>3556.5</v>
      </c>
      <c r="J4225">
        <v>64.760000000000005</v>
      </c>
      <c r="K4225" s="36">
        <v>14300</v>
      </c>
      <c r="L4225" s="36">
        <v>694425.94</v>
      </c>
      <c r="M4225" s="36">
        <v>13888.52</v>
      </c>
      <c r="N4225" s="36">
        <v>414109.83</v>
      </c>
    </row>
    <row r="4226" spans="7:14" x14ac:dyDescent="0.35">
      <c r="G4226" s="37">
        <v>4212</v>
      </c>
      <c r="H4226" s="38">
        <v>1375</v>
      </c>
      <c r="I4226" s="38">
        <v>1912.13</v>
      </c>
      <c r="J4226" s="37">
        <v>50.9</v>
      </c>
      <c r="K4226" s="38">
        <v>3940</v>
      </c>
      <c r="L4226" s="38">
        <v>101853.74</v>
      </c>
      <c r="M4226" s="38">
        <v>2037.07</v>
      </c>
      <c r="N4226" s="38">
        <v>81848.03</v>
      </c>
    </row>
    <row r="4227" spans="7:14" x14ac:dyDescent="0.35">
      <c r="G4227">
        <v>4213</v>
      </c>
      <c r="H4227" s="36">
        <v>1375</v>
      </c>
      <c r="I4227" s="36">
        <v>2356.9</v>
      </c>
      <c r="J4227">
        <v>25.49</v>
      </c>
      <c r="K4227" s="36">
        <v>3940</v>
      </c>
      <c r="L4227" s="36">
        <v>38972.25</v>
      </c>
      <c r="M4227" s="36">
        <v>779.45</v>
      </c>
      <c r="N4227" s="36">
        <v>19816.62</v>
      </c>
    </row>
    <row r="4228" spans="7:14" x14ac:dyDescent="0.35">
      <c r="G4228" s="37">
        <v>4214</v>
      </c>
      <c r="H4228" s="38">
        <v>1375</v>
      </c>
      <c r="I4228" s="38">
        <v>744.73</v>
      </c>
      <c r="J4228" s="37">
        <v>38.86</v>
      </c>
      <c r="K4228" s="38">
        <v>3940</v>
      </c>
      <c r="L4228" s="38">
        <v>122786.87</v>
      </c>
      <c r="M4228" s="38">
        <v>2455.7399999999998</v>
      </c>
      <c r="N4228" s="38">
        <v>85971.41</v>
      </c>
    </row>
    <row r="4229" spans="7:14" x14ac:dyDescent="0.35">
      <c r="G4229">
        <v>4215</v>
      </c>
      <c r="H4229" s="36">
        <v>1375</v>
      </c>
      <c r="I4229" s="36">
        <v>2924.24</v>
      </c>
      <c r="J4229">
        <v>41.79</v>
      </c>
      <c r="K4229" s="36">
        <v>3940</v>
      </c>
      <c r="L4229" s="36">
        <v>41068.699999999997</v>
      </c>
      <c r="M4229" s="36">
        <v>821.37</v>
      </c>
      <c r="N4229" s="36">
        <v>28371.51</v>
      </c>
    </row>
    <row r="4230" spans="7:14" x14ac:dyDescent="0.35">
      <c r="G4230" s="37">
        <v>4216</v>
      </c>
      <c r="H4230" s="38">
        <v>1375</v>
      </c>
      <c r="I4230" s="38">
        <v>1090.52</v>
      </c>
      <c r="J4230" s="37">
        <v>41.63</v>
      </c>
      <c r="K4230" s="38">
        <v>8400</v>
      </c>
      <c r="L4230" s="38">
        <v>302954.45</v>
      </c>
      <c r="M4230" s="38">
        <v>6059.09</v>
      </c>
      <c r="N4230" s="38">
        <v>162441.98000000001</v>
      </c>
    </row>
    <row r="4231" spans="7:14" x14ac:dyDescent="0.35">
      <c r="G4231">
        <v>4217</v>
      </c>
      <c r="H4231" s="36">
        <v>1375</v>
      </c>
      <c r="I4231" s="36">
        <v>3459.13</v>
      </c>
      <c r="J4231">
        <v>70.94</v>
      </c>
      <c r="K4231" s="36">
        <v>14300</v>
      </c>
      <c r="L4231" s="36">
        <v>767695.38</v>
      </c>
      <c r="M4231" s="36">
        <v>15353.91</v>
      </c>
      <c r="N4231" s="36">
        <v>408904.32</v>
      </c>
    </row>
    <row r="4232" spans="7:14" x14ac:dyDescent="0.35">
      <c r="G4232" s="37">
        <v>4218</v>
      </c>
      <c r="H4232" s="38">
        <v>1375</v>
      </c>
      <c r="I4232" s="38">
        <v>541.61</v>
      </c>
      <c r="J4232" s="37">
        <v>57.52</v>
      </c>
      <c r="K4232" s="38">
        <v>14300</v>
      </c>
      <c r="L4232" s="38">
        <v>790069.39</v>
      </c>
      <c r="M4232" s="38">
        <v>15801.39</v>
      </c>
      <c r="N4232" s="38">
        <v>490828.24</v>
      </c>
    </row>
    <row r="4233" spans="7:14" x14ac:dyDescent="0.35">
      <c r="G4233">
        <v>4219</v>
      </c>
      <c r="H4233" s="36">
        <v>1375</v>
      </c>
      <c r="I4233" s="36">
        <v>4884.29</v>
      </c>
      <c r="J4233">
        <v>61.3</v>
      </c>
      <c r="K4233" s="36">
        <v>8400</v>
      </c>
      <c r="L4233" s="36">
        <v>214136.24</v>
      </c>
      <c r="M4233" s="36">
        <v>4282.72</v>
      </c>
      <c r="N4233" s="36">
        <v>108914</v>
      </c>
    </row>
    <row r="4234" spans="7:14" x14ac:dyDescent="0.35">
      <c r="G4234" s="37">
        <v>4220</v>
      </c>
      <c r="H4234" s="38">
        <v>1375</v>
      </c>
      <c r="I4234" s="38">
        <v>3485.73</v>
      </c>
      <c r="J4234" s="37">
        <v>10.23</v>
      </c>
      <c r="K4234" s="38">
        <v>3940</v>
      </c>
      <c r="L4234" s="38">
        <v>3271.77</v>
      </c>
      <c r="M4234" s="38">
        <v>65.44</v>
      </c>
      <c r="N4234" s="38">
        <v>2514.1999999999998</v>
      </c>
    </row>
    <row r="4235" spans="7:14" x14ac:dyDescent="0.35">
      <c r="G4235">
        <v>4221</v>
      </c>
      <c r="H4235" s="36">
        <v>1375</v>
      </c>
      <c r="I4235" s="36">
        <v>1072.3</v>
      </c>
      <c r="J4235">
        <v>46.71</v>
      </c>
      <c r="K4235" s="36">
        <v>14300</v>
      </c>
      <c r="L4235" s="36">
        <v>616506.43999999994</v>
      </c>
      <c r="M4235" s="36">
        <v>12330.13</v>
      </c>
      <c r="N4235" s="36">
        <v>497561</v>
      </c>
    </row>
    <row r="4236" spans="7:14" x14ac:dyDescent="0.35">
      <c r="G4236" s="37">
        <v>4222</v>
      </c>
      <c r="H4236" s="38">
        <v>1375</v>
      </c>
      <c r="I4236" s="38">
        <v>267.64999999999998</v>
      </c>
      <c r="J4236" s="37">
        <v>41.47</v>
      </c>
      <c r="K4236" s="38">
        <v>3940</v>
      </c>
      <c r="L4236" s="38">
        <v>150922.93</v>
      </c>
      <c r="M4236" s="38">
        <v>3018.46</v>
      </c>
      <c r="N4236" s="38">
        <v>134064.44</v>
      </c>
    </row>
    <row r="4237" spans="7:14" x14ac:dyDescent="0.35">
      <c r="G4237">
        <v>4223</v>
      </c>
      <c r="H4237" s="36">
        <v>1375</v>
      </c>
      <c r="I4237" s="36">
        <v>1805.42</v>
      </c>
      <c r="J4237">
        <v>68.81</v>
      </c>
      <c r="K4237" s="36">
        <v>3940</v>
      </c>
      <c r="L4237" s="36">
        <v>145494.82999999999</v>
      </c>
      <c r="M4237" s="36">
        <v>2909.9</v>
      </c>
      <c r="N4237" s="36">
        <v>110788.79</v>
      </c>
    </row>
    <row r="4238" spans="7:14" x14ac:dyDescent="0.35">
      <c r="G4238" s="37">
        <v>4224</v>
      </c>
      <c r="H4238" s="38">
        <v>1375</v>
      </c>
      <c r="I4238" s="38">
        <v>933.5</v>
      </c>
      <c r="J4238" s="37">
        <v>80.3</v>
      </c>
      <c r="K4238" s="38">
        <v>3940</v>
      </c>
      <c r="L4238" s="38">
        <v>240060.61</v>
      </c>
      <c r="M4238" s="38">
        <v>4801.21</v>
      </c>
      <c r="N4238" s="38">
        <v>158187.14000000001</v>
      </c>
    </row>
    <row r="4239" spans="7:14" x14ac:dyDescent="0.35">
      <c r="G4239">
        <v>4225</v>
      </c>
      <c r="H4239" s="36">
        <v>1375</v>
      </c>
      <c r="I4239" s="36">
        <v>1248.3699999999999</v>
      </c>
      <c r="J4239">
        <v>46.52</v>
      </c>
      <c r="K4239" s="36">
        <v>3940</v>
      </c>
      <c r="L4239" s="36">
        <v>123838.42</v>
      </c>
      <c r="M4239" s="36">
        <v>2476.77</v>
      </c>
      <c r="N4239" s="36">
        <v>96327.51</v>
      </c>
    </row>
    <row r="4240" spans="7:14" x14ac:dyDescent="0.35">
      <c r="G4240" s="37">
        <v>4226</v>
      </c>
      <c r="H4240" s="38">
        <v>1375</v>
      </c>
      <c r="I4240" s="38">
        <v>4389.2</v>
      </c>
      <c r="J4240" s="37">
        <v>84.7</v>
      </c>
      <c r="K4240" s="38">
        <v>8400</v>
      </c>
      <c r="L4240" s="38">
        <v>338341.98</v>
      </c>
      <c r="M4240" s="38">
        <v>6766.84</v>
      </c>
      <c r="N4240" s="38">
        <v>226063.83</v>
      </c>
    </row>
    <row r="4241" spans="7:14" x14ac:dyDescent="0.35">
      <c r="G4241">
        <v>4227</v>
      </c>
      <c r="H4241" s="36">
        <v>1375</v>
      </c>
      <c r="I4241" s="36">
        <v>3095.38</v>
      </c>
      <c r="J4241">
        <v>10.63</v>
      </c>
      <c r="K4241" s="36">
        <v>14300</v>
      </c>
      <c r="L4241" s="36">
        <v>117708.25</v>
      </c>
      <c r="M4241" s="36">
        <v>2354.17</v>
      </c>
      <c r="N4241" s="36">
        <v>103659.27</v>
      </c>
    </row>
    <row r="4242" spans="7:14" x14ac:dyDescent="0.35">
      <c r="G4242" s="37">
        <v>4228</v>
      </c>
      <c r="H4242" s="38">
        <v>1375</v>
      </c>
      <c r="I4242" s="38">
        <v>1047</v>
      </c>
      <c r="J4242" s="37">
        <v>41.87</v>
      </c>
      <c r="K4242" s="38">
        <v>8400</v>
      </c>
      <c r="L4242" s="38">
        <v>306482.33</v>
      </c>
      <c r="M4242" s="38">
        <v>6129.65</v>
      </c>
      <c r="N4242" s="38">
        <v>232425.03</v>
      </c>
    </row>
    <row r="4243" spans="7:14" x14ac:dyDescent="0.35">
      <c r="G4243">
        <v>4229</v>
      </c>
      <c r="H4243" s="36">
        <v>1375</v>
      </c>
      <c r="I4243" s="36">
        <v>2871.97</v>
      </c>
      <c r="J4243">
        <v>63.59</v>
      </c>
      <c r="K4243" s="36">
        <v>8400</v>
      </c>
      <c r="L4243" s="36">
        <v>350171.2</v>
      </c>
      <c r="M4243" s="36">
        <v>7003.42</v>
      </c>
      <c r="N4243" s="36">
        <v>210382.17</v>
      </c>
    </row>
    <row r="4244" spans="7:14" x14ac:dyDescent="0.35">
      <c r="G4244" s="37">
        <v>4230</v>
      </c>
      <c r="H4244" s="38">
        <v>1375</v>
      </c>
      <c r="I4244" s="38">
        <v>1427.75</v>
      </c>
      <c r="J4244" s="37">
        <v>43.55</v>
      </c>
      <c r="K4244" s="38">
        <v>3940</v>
      </c>
      <c r="L4244" s="38">
        <v>108039.98</v>
      </c>
      <c r="M4244" s="38">
        <v>2160.8000000000002</v>
      </c>
      <c r="N4244" s="38">
        <v>92727.39</v>
      </c>
    </row>
    <row r="4245" spans="7:14" x14ac:dyDescent="0.35">
      <c r="G4245">
        <v>4231</v>
      </c>
      <c r="H4245" s="36">
        <v>1375</v>
      </c>
      <c r="I4245" s="36">
        <v>4885.76</v>
      </c>
      <c r="J4245">
        <v>75.41</v>
      </c>
      <c r="K4245" s="36">
        <v>3940</v>
      </c>
      <c r="L4245" s="36">
        <v>-72693.5</v>
      </c>
      <c r="M4245" s="36">
        <v>-1453.87</v>
      </c>
      <c r="N4245" s="36">
        <v>-44638.54</v>
      </c>
    </row>
    <row r="4246" spans="7:14" x14ac:dyDescent="0.35">
      <c r="G4246" s="37">
        <v>4232</v>
      </c>
      <c r="H4246" s="38">
        <v>1375</v>
      </c>
      <c r="I4246" s="38">
        <v>357.23</v>
      </c>
      <c r="J4246" s="37">
        <v>36.01</v>
      </c>
      <c r="K4246" s="38">
        <v>8400</v>
      </c>
      <c r="L4246" s="38">
        <v>288220.95</v>
      </c>
      <c r="M4246" s="38">
        <v>5764.42</v>
      </c>
      <c r="N4246" s="38">
        <v>171397.96</v>
      </c>
    </row>
    <row r="4247" spans="7:14" x14ac:dyDescent="0.35">
      <c r="G4247">
        <v>4233</v>
      </c>
      <c r="H4247" s="36">
        <v>1375</v>
      </c>
      <c r="I4247" s="36">
        <v>3715.13</v>
      </c>
      <c r="J4247">
        <v>64.87</v>
      </c>
      <c r="K4247" s="36">
        <v>3940</v>
      </c>
      <c r="L4247" s="36">
        <v>13212.95</v>
      </c>
      <c r="M4247" s="36">
        <v>264.26</v>
      </c>
      <c r="N4247" s="36">
        <v>8885.65</v>
      </c>
    </row>
    <row r="4248" spans="7:14" x14ac:dyDescent="0.35">
      <c r="G4248" s="37">
        <v>4234</v>
      </c>
      <c r="H4248" s="38">
        <v>1375</v>
      </c>
      <c r="I4248" s="38">
        <v>3910.39</v>
      </c>
      <c r="J4248" s="37">
        <v>34.96</v>
      </c>
      <c r="K4248" s="38">
        <v>14300</v>
      </c>
      <c r="L4248" s="38">
        <v>361845.76000000001</v>
      </c>
      <c r="M4248" s="38">
        <v>7236.92</v>
      </c>
      <c r="N4248" s="38">
        <v>197410.37</v>
      </c>
    </row>
    <row r="4249" spans="7:14" x14ac:dyDescent="0.35">
      <c r="G4249">
        <v>4235</v>
      </c>
      <c r="H4249" s="36">
        <v>1375</v>
      </c>
      <c r="I4249" s="36">
        <v>522.38</v>
      </c>
      <c r="J4249">
        <v>34.659999999999997</v>
      </c>
      <c r="K4249" s="36">
        <v>3940</v>
      </c>
      <c r="L4249" s="36">
        <v>117092.86</v>
      </c>
      <c r="M4249" s="36">
        <v>2341.86</v>
      </c>
      <c r="N4249" s="36">
        <v>60674.55</v>
      </c>
    </row>
    <row r="4250" spans="7:14" x14ac:dyDescent="0.35">
      <c r="G4250" s="37">
        <v>4236</v>
      </c>
      <c r="H4250" s="38">
        <v>1375</v>
      </c>
      <c r="I4250" s="38">
        <v>1024.97</v>
      </c>
      <c r="J4250" s="37">
        <v>47.54</v>
      </c>
      <c r="K4250" s="38">
        <v>3940</v>
      </c>
      <c r="L4250" s="38">
        <v>137218.96</v>
      </c>
      <c r="M4250" s="38">
        <v>2744.38</v>
      </c>
      <c r="N4250" s="38">
        <v>121593.7</v>
      </c>
    </row>
    <row r="4251" spans="7:14" x14ac:dyDescent="0.35">
      <c r="G4251">
        <v>4237</v>
      </c>
      <c r="H4251" s="36">
        <v>1375</v>
      </c>
      <c r="I4251" s="36">
        <v>2044.67</v>
      </c>
      <c r="J4251">
        <v>78.760000000000005</v>
      </c>
      <c r="K4251" s="36">
        <v>3940</v>
      </c>
      <c r="L4251" s="36">
        <v>147896.99</v>
      </c>
      <c r="M4251" s="36">
        <v>2957.94</v>
      </c>
      <c r="N4251" s="36">
        <v>92933.56</v>
      </c>
    </row>
    <row r="4252" spans="7:14" x14ac:dyDescent="0.35">
      <c r="G4252" s="37">
        <v>4238</v>
      </c>
      <c r="H4252" s="38">
        <v>1375</v>
      </c>
      <c r="I4252" s="38">
        <v>4367.1400000000003</v>
      </c>
      <c r="J4252" s="37">
        <v>53.89</v>
      </c>
      <c r="K4252" s="38">
        <v>3940</v>
      </c>
      <c r="L4252" s="38">
        <v>-24391.88</v>
      </c>
      <c r="M4252" s="38">
        <v>-487.84</v>
      </c>
      <c r="N4252" s="38">
        <v>-19638.64</v>
      </c>
    </row>
    <row r="4253" spans="7:14" x14ac:dyDescent="0.35">
      <c r="G4253">
        <v>4239</v>
      </c>
      <c r="H4253" s="36">
        <v>1375</v>
      </c>
      <c r="I4253" s="36">
        <v>2777.6</v>
      </c>
      <c r="J4253">
        <v>56.21</v>
      </c>
      <c r="K4253" s="36">
        <v>8400</v>
      </c>
      <c r="L4253" s="36">
        <v>314681.68</v>
      </c>
      <c r="M4253" s="36">
        <v>6293.63</v>
      </c>
      <c r="N4253" s="36">
        <v>231834.39</v>
      </c>
    </row>
    <row r="4254" spans="7:14" x14ac:dyDescent="0.35">
      <c r="G4254" s="37">
        <v>4240</v>
      </c>
      <c r="H4254" s="38">
        <v>1375</v>
      </c>
      <c r="I4254" s="38">
        <v>3345.47</v>
      </c>
      <c r="J4254" s="37">
        <v>7.94</v>
      </c>
      <c r="K4254" s="38">
        <v>14300</v>
      </c>
      <c r="L4254" s="38">
        <v>85637.37</v>
      </c>
      <c r="M4254" s="38">
        <v>1712.75</v>
      </c>
      <c r="N4254" s="38">
        <v>55727.51</v>
      </c>
    </row>
    <row r="4255" spans="7:14" x14ac:dyDescent="0.35">
      <c r="G4255">
        <v>4241</v>
      </c>
      <c r="H4255" s="36">
        <v>1375</v>
      </c>
      <c r="I4255" s="36">
        <v>3958.46</v>
      </c>
      <c r="J4255">
        <v>21.49</v>
      </c>
      <c r="K4255" s="36">
        <v>3940</v>
      </c>
      <c r="L4255" s="36">
        <v>-1771.76</v>
      </c>
      <c r="M4255" s="36">
        <v>-35.44</v>
      </c>
      <c r="N4255" s="36">
        <v>-1089.79</v>
      </c>
    </row>
    <row r="4256" spans="7:14" x14ac:dyDescent="0.35">
      <c r="G4256" s="37">
        <v>4242</v>
      </c>
      <c r="H4256" s="38">
        <v>1375</v>
      </c>
      <c r="I4256" s="38">
        <v>4174.99</v>
      </c>
      <c r="J4256" s="37">
        <v>23.02</v>
      </c>
      <c r="K4256" s="38">
        <v>3940</v>
      </c>
      <c r="L4256" s="38">
        <v>-6783.89</v>
      </c>
      <c r="M4256" s="38">
        <v>-135.68</v>
      </c>
      <c r="N4256" s="38">
        <v>-3825.6</v>
      </c>
    </row>
    <row r="4257" spans="7:14" x14ac:dyDescent="0.35">
      <c r="G4257">
        <v>4243</v>
      </c>
      <c r="H4257" s="36">
        <v>1375</v>
      </c>
      <c r="I4257" s="36">
        <v>2486.17</v>
      </c>
      <c r="J4257">
        <v>66.45</v>
      </c>
      <c r="K4257" s="36">
        <v>3940</v>
      </c>
      <c r="L4257" s="36">
        <v>95235.25</v>
      </c>
      <c r="M4257" s="36">
        <v>1904.7</v>
      </c>
      <c r="N4257" s="36">
        <v>58840.639999999999</v>
      </c>
    </row>
    <row r="4258" spans="7:14" x14ac:dyDescent="0.35">
      <c r="G4258" s="37">
        <v>4244</v>
      </c>
      <c r="H4258" s="38">
        <v>1375</v>
      </c>
      <c r="I4258" s="38">
        <v>2642.21</v>
      </c>
      <c r="J4258" s="37">
        <v>37.1</v>
      </c>
      <c r="K4258" s="38">
        <v>3940</v>
      </c>
      <c r="L4258" s="38">
        <v>46777.83</v>
      </c>
      <c r="M4258" s="38">
        <v>935.56</v>
      </c>
      <c r="N4258" s="38">
        <v>27554.03</v>
      </c>
    </row>
    <row r="4259" spans="7:14" x14ac:dyDescent="0.35">
      <c r="G4259">
        <v>4245</v>
      </c>
      <c r="H4259" s="36">
        <v>1375</v>
      </c>
      <c r="I4259" s="36">
        <v>3646.43</v>
      </c>
      <c r="J4259">
        <v>42.02</v>
      </c>
      <c r="K4259" s="36">
        <v>3940</v>
      </c>
      <c r="L4259" s="36">
        <v>10962</v>
      </c>
      <c r="M4259" s="36">
        <v>219.24</v>
      </c>
      <c r="N4259" s="36">
        <v>7238.99</v>
      </c>
    </row>
    <row r="4260" spans="7:14" x14ac:dyDescent="0.35">
      <c r="G4260" s="37">
        <v>4246</v>
      </c>
      <c r="H4260" s="38">
        <v>1375</v>
      </c>
      <c r="I4260" s="38">
        <v>1464.04</v>
      </c>
      <c r="J4260" s="37">
        <v>55.03</v>
      </c>
      <c r="K4260" s="38">
        <v>3940</v>
      </c>
      <c r="L4260" s="38">
        <v>134865.82</v>
      </c>
      <c r="M4260" s="38">
        <v>2697.32</v>
      </c>
      <c r="N4260" s="38">
        <v>115064.33</v>
      </c>
    </row>
    <row r="4261" spans="7:14" x14ac:dyDescent="0.35">
      <c r="G4261">
        <v>4247</v>
      </c>
      <c r="H4261" s="36">
        <v>1375</v>
      </c>
      <c r="I4261" s="36">
        <v>4301.55</v>
      </c>
      <c r="J4261">
        <v>53.82</v>
      </c>
      <c r="K4261" s="36">
        <v>3940</v>
      </c>
      <c r="L4261" s="36">
        <v>-20832.349999999999</v>
      </c>
      <c r="M4261" s="36">
        <v>-416.65</v>
      </c>
      <c r="N4261" s="36">
        <v>-18570.53</v>
      </c>
    </row>
    <row r="4262" spans="7:14" x14ac:dyDescent="0.35">
      <c r="G4262" s="37">
        <v>4248</v>
      </c>
      <c r="H4262" s="38">
        <v>1375</v>
      </c>
      <c r="I4262" s="38">
        <v>299.77999999999997</v>
      </c>
      <c r="J4262" s="37">
        <v>45.93</v>
      </c>
      <c r="K4262" s="38">
        <v>3940</v>
      </c>
      <c r="L4262" s="38">
        <v>165815.73000000001</v>
      </c>
      <c r="M4262" s="38">
        <v>3316.31</v>
      </c>
      <c r="N4262" s="38">
        <v>114095.62</v>
      </c>
    </row>
    <row r="4263" spans="7:14" x14ac:dyDescent="0.35">
      <c r="G4263">
        <v>4249</v>
      </c>
      <c r="H4263" s="36">
        <v>1375</v>
      </c>
      <c r="I4263" s="36">
        <v>1139.7</v>
      </c>
      <c r="J4263">
        <v>2.7</v>
      </c>
      <c r="K4263" s="36">
        <v>3940</v>
      </c>
      <c r="L4263" s="36">
        <v>6197.66</v>
      </c>
      <c r="M4263" s="36">
        <v>123.95</v>
      </c>
      <c r="N4263" s="36">
        <v>3804.02</v>
      </c>
    </row>
    <row r="4264" spans="7:14" x14ac:dyDescent="0.35">
      <c r="G4264" s="37">
        <v>4250</v>
      </c>
      <c r="H4264" s="38">
        <v>1375</v>
      </c>
      <c r="I4264" s="38">
        <v>4040.96</v>
      </c>
      <c r="J4264" s="37">
        <v>47.72</v>
      </c>
      <c r="K4264" s="38">
        <v>8400</v>
      </c>
      <c r="L4264" s="38">
        <v>206638.49</v>
      </c>
      <c r="M4264" s="38">
        <v>4132.7700000000004</v>
      </c>
      <c r="N4264" s="38">
        <v>176976.32</v>
      </c>
    </row>
    <row r="4265" spans="7:14" x14ac:dyDescent="0.35">
      <c r="G4265">
        <v>4251</v>
      </c>
      <c r="H4265" s="36">
        <v>1375</v>
      </c>
      <c r="I4265" s="36">
        <v>1833.24</v>
      </c>
      <c r="J4265">
        <v>61.52</v>
      </c>
      <c r="K4265" s="36">
        <v>3940</v>
      </c>
      <c r="L4265" s="36">
        <v>128229.28</v>
      </c>
      <c r="M4265" s="36">
        <v>2564.59</v>
      </c>
      <c r="N4265" s="36">
        <v>93387.03</v>
      </c>
    </row>
    <row r="4266" spans="7:14" x14ac:dyDescent="0.35">
      <c r="G4266" s="37">
        <v>4252</v>
      </c>
      <c r="H4266" s="38">
        <v>1375</v>
      </c>
      <c r="I4266" s="38">
        <v>919.2</v>
      </c>
      <c r="J4266" s="37">
        <v>37.01</v>
      </c>
      <c r="K4266" s="38">
        <v>3940</v>
      </c>
      <c r="L4266" s="38">
        <v>110423.06</v>
      </c>
      <c r="M4266" s="38">
        <v>2208.46</v>
      </c>
      <c r="N4266" s="38">
        <v>88065.59</v>
      </c>
    </row>
    <row r="4267" spans="7:14" x14ac:dyDescent="0.35">
      <c r="G4267">
        <v>4253</v>
      </c>
      <c r="H4267" s="36">
        <v>1375</v>
      </c>
      <c r="I4267" s="36">
        <v>1096.42</v>
      </c>
      <c r="J4267">
        <v>59.87</v>
      </c>
      <c r="K4267" s="36">
        <v>8400</v>
      </c>
      <c r="L4267" s="36">
        <v>435924.46</v>
      </c>
      <c r="M4267" s="36">
        <v>8718.49</v>
      </c>
      <c r="N4267" s="36">
        <v>293448.12</v>
      </c>
    </row>
    <row r="4268" spans="7:14" x14ac:dyDescent="0.35">
      <c r="G4268" s="37">
        <v>4254</v>
      </c>
      <c r="H4268" s="38">
        <v>1375</v>
      </c>
      <c r="I4268" s="38">
        <v>2747.63</v>
      </c>
      <c r="J4268" s="37">
        <v>11.01</v>
      </c>
      <c r="K4268" s="38">
        <v>8400</v>
      </c>
      <c r="L4268" s="38">
        <v>60861.5</v>
      </c>
      <c r="M4268" s="38">
        <v>1217.23</v>
      </c>
      <c r="N4268" s="38">
        <v>45268.72</v>
      </c>
    </row>
    <row r="4269" spans="7:14" x14ac:dyDescent="0.35">
      <c r="G4269">
        <v>4255</v>
      </c>
      <c r="H4269" s="36">
        <v>1375</v>
      </c>
      <c r="I4269" s="36">
        <v>4261.67</v>
      </c>
      <c r="J4269">
        <v>73.91</v>
      </c>
      <c r="K4269" s="36">
        <v>8400</v>
      </c>
      <c r="L4269" s="36">
        <v>304507.74</v>
      </c>
      <c r="M4269" s="36">
        <v>6090.15</v>
      </c>
      <c r="N4269" s="36">
        <v>249517.6</v>
      </c>
    </row>
    <row r="4270" spans="7:14" x14ac:dyDescent="0.35">
      <c r="G4270" s="37">
        <v>4256</v>
      </c>
      <c r="H4270" s="38">
        <v>1375</v>
      </c>
      <c r="I4270" s="38">
        <v>539.12</v>
      </c>
      <c r="J4270" s="37">
        <v>79.61</v>
      </c>
      <c r="K4270" s="38">
        <v>3940</v>
      </c>
      <c r="L4270" s="38">
        <v>269383.09999999998</v>
      </c>
      <c r="M4270" s="38">
        <v>5387.66</v>
      </c>
      <c r="N4270" s="38">
        <v>241971.46</v>
      </c>
    </row>
    <row r="4271" spans="7:14" x14ac:dyDescent="0.35">
      <c r="G4271">
        <v>4257</v>
      </c>
      <c r="H4271" s="36">
        <v>1375</v>
      </c>
      <c r="I4271" s="36">
        <v>346.31</v>
      </c>
      <c r="J4271">
        <v>0</v>
      </c>
      <c r="K4271" s="36">
        <v>3940</v>
      </c>
      <c r="L4271" s="36">
        <v>-1375</v>
      </c>
      <c r="M4271" s="36">
        <v>-27.5</v>
      </c>
      <c r="N4271" s="36">
        <v>-1060.6600000000001</v>
      </c>
    </row>
    <row r="4272" spans="7:14" x14ac:dyDescent="0.35">
      <c r="G4272" s="37">
        <v>4258</v>
      </c>
      <c r="H4272" s="38">
        <v>1375</v>
      </c>
      <c r="I4272" s="38">
        <v>2432.81</v>
      </c>
      <c r="J4272" s="37">
        <v>48.09</v>
      </c>
      <c r="K4272" s="38">
        <v>14300</v>
      </c>
      <c r="L4272" s="38">
        <v>569356.71</v>
      </c>
      <c r="M4272" s="38">
        <v>11387.13</v>
      </c>
      <c r="N4272" s="38">
        <v>394868.89</v>
      </c>
    </row>
    <row r="4273" spans="7:14" x14ac:dyDescent="0.35">
      <c r="G4273">
        <v>4259</v>
      </c>
      <c r="H4273" s="36">
        <v>1375</v>
      </c>
      <c r="I4273" s="36">
        <v>4789.7</v>
      </c>
      <c r="J4273">
        <v>46.08</v>
      </c>
      <c r="K4273" s="36">
        <v>3940</v>
      </c>
      <c r="L4273" s="36">
        <v>-40529.97</v>
      </c>
      <c r="M4273" s="36">
        <v>-810.6</v>
      </c>
      <c r="N4273" s="36">
        <v>-21412.65</v>
      </c>
    </row>
    <row r="4274" spans="7:14" x14ac:dyDescent="0.35">
      <c r="G4274" s="37">
        <v>4260</v>
      </c>
      <c r="H4274" s="38">
        <v>1375</v>
      </c>
      <c r="I4274" s="38">
        <v>1539.25</v>
      </c>
      <c r="J4274" s="37">
        <v>68.040000000000006</v>
      </c>
      <c r="K4274" s="38">
        <v>3940</v>
      </c>
      <c r="L4274" s="38">
        <v>161972.5</v>
      </c>
      <c r="M4274" s="38">
        <v>3239.45</v>
      </c>
      <c r="N4274" s="38">
        <v>131037.3</v>
      </c>
    </row>
    <row r="4275" spans="7:14" x14ac:dyDescent="0.35">
      <c r="G4275">
        <v>4261</v>
      </c>
      <c r="H4275" s="36">
        <v>1375</v>
      </c>
      <c r="I4275" s="36">
        <v>4804.0200000000004</v>
      </c>
      <c r="J4275">
        <v>51.84</v>
      </c>
      <c r="K4275" s="36">
        <v>14300</v>
      </c>
      <c r="L4275" s="36">
        <v>490901.73</v>
      </c>
      <c r="M4275" s="36">
        <v>9818.0300000000007</v>
      </c>
      <c r="N4275" s="36">
        <v>341224.8</v>
      </c>
    </row>
    <row r="4276" spans="7:14" x14ac:dyDescent="0.35">
      <c r="G4276" s="37">
        <v>4262</v>
      </c>
      <c r="H4276" s="38">
        <v>1375</v>
      </c>
      <c r="I4276" s="38">
        <v>4460.87</v>
      </c>
      <c r="J4276" s="37">
        <v>55.09</v>
      </c>
      <c r="K4276" s="38">
        <v>3940</v>
      </c>
      <c r="L4276" s="38">
        <v>-30070.66</v>
      </c>
      <c r="M4276" s="38">
        <v>-601.41</v>
      </c>
      <c r="N4276" s="38">
        <v>-20249.63</v>
      </c>
    </row>
    <row r="4277" spans="7:14" x14ac:dyDescent="0.35">
      <c r="G4277">
        <v>4263</v>
      </c>
      <c r="H4277" s="36">
        <v>1375</v>
      </c>
      <c r="I4277" s="36">
        <v>1559.05</v>
      </c>
      <c r="J4277">
        <v>35.01</v>
      </c>
      <c r="K4277" s="36">
        <v>8400</v>
      </c>
      <c r="L4277" s="36">
        <v>238135.87</v>
      </c>
      <c r="M4277" s="36">
        <v>4762.72</v>
      </c>
      <c r="N4277" s="36">
        <v>152480.53</v>
      </c>
    </row>
    <row r="4278" spans="7:14" x14ac:dyDescent="0.35">
      <c r="G4278" s="37">
        <v>4264</v>
      </c>
      <c r="H4278" s="38">
        <v>1375</v>
      </c>
      <c r="I4278" s="38">
        <v>4121.3500000000004</v>
      </c>
      <c r="J4278" s="37">
        <v>24.35</v>
      </c>
      <c r="K4278" s="38">
        <v>8400</v>
      </c>
      <c r="L4278" s="38">
        <v>102802.69</v>
      </c>
      <c r="M4278" s="38">
        <v>2056.0500000000002</v>
      </c>
      <c r="N4278" s="38">
        <v>79011.42</v>
      </c>
    </row>
    <row r="4279" spans="7:14" x14ac:dyDescent="0.35">
      <c r="G4279">
        <v>4265</v>
      </c>
      <c r="H4279" s="36">
        <v>1375</v>
      </c>
      <c r="I4279" s="36">
        <v>3492.16</v>
      </c>
      <c r="J4279">
        <v>59.04</v>
      </c>
      <c r="K4279" s="36">
        <v>3940</v>
      </c>
      <c r="L4279" s="36">
        <v>25067.279999999999</v>
      </c>
      <c r="M4279" s="36">
        <v>501.35</v>
      </c>
      <c r="N4279" s="36">
        <v>21563.06</v>
      </c>
    </row>
    <row r="4280" spans="7:14" x14ac:dyDescent="0.35">
      <c r="G4280" s="37">
        <v>4266</v>
      </c>
      <c r="H4280" s="38">
        <v>1375</v>
      </c>
      <c r="I4280" s="38">
        <v>2656.75</v>
      </c>
      <c r="J4280" s="37">
        <v>55.53</v>
      </c>
      <c r="K4280" s="38">
        <v>8400</v>
      </c>
      <c r="L4280" s="38">
        <v>317551.37</v>
      </c>
      <c r="M4280" s="38">
        <v>6351.03</v>
      </c>
      <c r="N4280" s="38">
        <v>168765.06</v>
      </c>
    </row>
    <row r="4281" spans="7:14" x14ac:dyDescent="0.35">
      <c r="G4281">
        <v>4267</v>
      </c>
      <c r="H4281" s="36">
        <v>1375</v>
      </c>
      <c r="I4281" s="36">
        <v>2230</v>
      </c>
      <c r="J4281">
        <v>67.34</v>
      </c>
      <c r="K4281" s="36">
        <v>3940</v>
      </c>
      <c r="L4281" s="36">
        <v>113778.88</v>
      </c>
      <c r="M4281" s="36">
        <v>2275.58</v>
      </c>
      <c r="N4281" s="36">
        <v>59039.62</v>
      </c>
    </row>
    <row r="4282" spans="7:14" x14ac:dyDescent="0.35">
      <c r="G4282" s="37">
        <v>4268</v>
      </c>
      <c r="H4282" s="38">
        <v>1375</v>
      </c>
      <c r="I4282" s="38">
        <v>4114.41</v>
      </c>
      <c r="J4282" s="37">
        <v>68.25</v>
      </c>
      <c r="K4282" s="38">
        <v>8400</v>
      </c>
      <c r="L4282" s="38">
        <v>291116.73</v>
      </c>
      <c r="M4282" s="38">
        <v>5822.33</v>
      </c>
      <c r="N4282" s="38">
        <v>210974.49</v>
      </c>
    </row>
    <row r="4283" spans="7:14" x14ac:dyDescent="0.35">
      <c r="G4283">
        <v>4269</v>
      </c>
      <c r="H4283" s="36">
        <v>1375</v>
      </c>
      <c r="I4283" s="36">
        <v>4006.78</v>
      </c>
      <c r="J4283">
        <v>56.02</v>
      </c>
      <c r="K4283" s="36">
        <v>14300</v>
      </c>
      <c r="L4283" s="36">
        <v>575279.29</v>
      </c>
      <c r="M4283" s="36">
        <v>11505.59</v>
      </c>
      <c r="N4283" s="36">
        <v>384154.26</v>
      </c>
    </row>
    <row r="4284" spans="7:14" x14ac:dyDescent="0.35">
      <c r="G4284" s="37">
        <v>4270</v>
      </c>
      <c r="H4284" s="38">
        <v>1375</v>
      </c>
      <c r="I4284" s="38">
        <v>3833.29</v>
      </c>
      <c r="J4284" s="37">
        <v>51.73</v>
      </c>
      <c r="K4284" s="38">
        <v>8400</v>
      </c>
      <c r="L4284" s="38">
        <v>234876.73</v>
      </c>
      <c r="M4284" s="38">
        <v>4697.53</v>
      </c>
      <c r="N4284" s="38">
        <v>208662.01</v>
      </c>
    </row>
    <row r="4285" spans="7:14" x14ac:dyDescent="0.35">
      <c r="G4285">
        <v>4271</v>
      </c>
      <c r="H4285" s="36">
        <v>1375</v>
      </c>
      <c r="I4285" s="36">
        <v>4991.63</v>
      </c>
      <c r="J4285">
        <v>74.59</v>
      </c>
      <c r="K4285" s="36">
        <v>3940</v>
      </c>
      <c r="L4285" s="36">
        <v>-79811.19</v>
      </c>
      <c r="M4285" s="36">
        <v>-1596.22</v>
      </c>
      <c r="N4285" s="36">
        <v>-70322.73</v>
      </c>
    </row>
    <row r="4286" spans="7:14" x14ac:dyDescent="0.35">
      <c r="G4286" s="37">
        <v>4272</v>
      </c>
      <c r="H4286" s="38">
        <v>1375</v>
      </c>
      <c r="I4286" s="38">
        <v>2496.86</v>
      </c>
      <c r="J4286" s="37">
        <v>65.23</v>
      </c>
      <c r="K4286" s="38">
        <v>8400</v>
      </c>
      <c r="L4286" s="38">
        <v>383690.46</v>
      </c>
      <c r="M4286" s="38">
        <v>7673.81</v>
      </c>
      <c r="N4286" s="38">
        <v>333554.78999999998</v>
      </c>
    </row>
    <row r="4287" spans="7:14" x14ac:dyDescent="0.35">
      <c r="G4287">
        <v>4273</v>
      </c>
      <c r="H4287" s="36">
        <v>1375</v>
      </c>
      <c r="I4287" s="36">
        <v>4073.23</v>
      </c>
      <c r="J4287">
        <v>71.37</v>
      </c>
      <c r="K4287" s="36">
        <v>14300</v>
      </c>
      <c r="L4287" s="36">
        <v>728504.87</v>
      </c>
      <c r="M4287" s="36">
        <v>14570.1</v>
      </c>
      <c r="N4287" s="36">
        <v>440382.27</v>
      </c>
    </row>
    <row r="4288" spans="7:14" x14ac:dyDescent="0.35">
      <c r="G4288" s="37">
        <v>4274</v>
      </c>
      <c r="H4288" s="38">
        <v>1375</v>
      </c>
      <c r="I4288" s="38">
        <v>4339.8999999999996</v>
      </c>
      <c r="J4288" s="37">
        <v>97.5</v>
      </c>
      <c r="K4288" s="38">
        <v>3940</v>
      </c>
      <c r="L4288" s="38">
        <v>-40364.76</v>
      </c>
      <c r="M4288" s="38">
        <v>-807.3</v>
      </c>
      <c r="N4288" s="38">
        <v>-32659.38</v>
      </c>
    </row>
    <row r="4289" spans="7:14" x14ac:dyDescent="0.35">
      <c r="G4289">
        <v>4275</v>
      </c>
      <c r="H4289" s="36">
        <v>1375</v>
      </c>
      <c r="I4289" s="36">
        <v>1215.69</v>
      </c>
      <c r="J4289">
        <v>45.6</v>
      </c>
      <c r="K4289" s="36">
        <v>3940</v>
      </c>
      <c r="L4289" s="36">
        <v>122861.34</v>
      </c>
      <c r="M4289" s="36">
        <v>2457.23</v>
      </c>
      <c r="N4289" s="36">
        <v>101510.63</v>
      </c>
    </row>
    <row r="4290" spans="7:14" x14ac:dyDescent="0.35">
      <c r="G4290" s="37">
        <v>4276</v>
      </c>
      <c r="H4290" s="38">
        <v>1375</v>
      </c>
      <c r="I4290" s="38">
        <v>401.92</v>
      </c>
      <c r="J4290" s="37">
        <v>60.33</v>
      </c>
      <c r="K4290" s="38">
        <v>3940</v>
      </c>
      <c r="L4290" s="38">
        <v>212069.18</v>
      </c>
      <c r="M4290" s="38">
        <v>4241.38</v>
      </c>
      <c r="N4290" s="38">
        <v>190155.2</v>
      </c>
    </row>
    <row r="4291" spans="7:14" x14ac:dyDescent="0.35">
      <c r="G4291">
        <v>4277</v>
      </c>
      <c r="H4291" s="36">
        <v>1375</v>
      </c>
      <c r="I4291" s="36">
        <v>2142.79</v>
      </c>
      <c r="J4291">
        <v>58.83</v>
      </c>
      <c r="K4291" s="36">
        <v>8400</v>
      </c>
      <c r="L4291" s="36">
        <v>366716.86</v>
      </c>
      <c r="M4291" s="36">
        <v>7334.34</v>
      </c>
      <c r="N4291" s="36">
        <v>326686.40999999997</v>
      </c>
    </row>
    <row r="4292" spans="7:14" x14ac:dyDescent="0.35">
      <c r="G4292" s="37">
        <v>4278</v>
      </c>
      <c r="H4292" s="38">
        <v>1375</v>
      </c>
      <c r="I4292" s="38">
        <v>4312.34</v>
      </c>
      <c r="J4292" s="37">
        <v>33.119999999999997</v>
      </c>
      <c r="K4292" s="38">
        <v>3940</v>
      </c>
      <c r="L4292" s="38">
        <v>-13705.82</v>
      </c>
      <c r="M4292" s="38">
        <v>-274.12</v>
      </c>
      <c r="N4292" s="38">
        <v>-10112.790000000001</v>
      </c>
    </row>
    <row r="4293" spans="7:14" x14ac:dyDescent="0.35">
      <c r="G4293">
        <v>4279</v>
      </c>
      <c r="H4293" s="36">
        <v>1375</v>
      </c>
      <c r="I4293" s="36">
        <v>1587.7</v>
      </c>
      <c r="J4293">
        <v>56.29</v>
      </c>
      <c r="K4293" s="36">
        <v>3940</v>
      </c>
      <c r="L4293" s="36">
        <v>131027.91</v>
      </c>
      <c r="M4293" s="36">
        <v>2620.56</v>
      </c>
      <c r="N4293" s="36">
        <v>89535.15</v>
      </c>
    </row>
    <row r="4294" spans="7:14" x14ac:dyDescent="0.35">
      <c r="G4294" s="37">
        <v>4280</v>
      </c>
      <c r="H4294" s="38">
        <v>1375</v>
      </c>
      <c r="I4294" s="38">
        <v>3560.05</v>
      </c>
      <c r="J4294" s="37">
        <v>46.74</v>
      </c>
      <c r="K4294" s="38">
        <v>14300</v>
      </c>
      <c r="L4294" s="38">
        <v>500585.25</v>
      </c>
      <c r="M4294" s="38">
        <v>10011.700000000001</v>
      </c>
      <c r="N4294" s="38">
        <v>334579.33</v>
      </c>
    </row>
    <row r="4295" spans="7:14" x14ac:dyDescent="0.35">
      <c r="G4295">
        <v>4281</v>
      </c>
      <c r="H4295" s="36">
        <v>1375</v>
      </c>
      <c r="I4295" s="36">
        <v>235.27</v>
      </c>
      <c r="J4295">
        <v>47.77</v>
      </c>
      <c r="K4295" s="36">
        <v>14300</v>
      </c>
      <c r="L4295" s="36">
        <v>670454.87</v>
      </c>
      <c r="M4295" s="36">
        <v>13409.1</v>
      </c>
      <c r="N4295" s="36">
        <v>480605.87</v>
      </c>
    </row>
    <row r="4296" spans="7:14" x14ac:dyDescent="0.35">
      <c r="G4296" s="37">
        <v>4282</v>
      </c>
      <c r="H4296" s="38">
        <v>1375</v>
      </c>
      <c r="I4296" s="38">
        <v>1905.75</v>
      </c>
      <c r="J4296" s="37">
        <v>33.53</v>
      </c>
      <c r="K4296" s="38">
        <v>14300</v>
      </c>
      <c r="L4296" s="38">
        <v>414240.07</v>
      </c>
      <c r="M4296" s="38">
        <v>8284.7999999999993</v>
      </c>
      <c r="N4296" s="38">
        <v>296668.59000000003</v>
      </c>
    </row>
    <row r="4297" spans="7:14" x14ac:dyDescent="0.35">
      <c r="G4297">
        <v>4283</v>
      </c>
      <c r="H4297" s="36">
        <v>1375</v>
      </c>
      <c r="I4297" s="36">
        <v>3154.48</v>
      </c>
      <c r="J4297">
        <v>61.84</v>
      </c>
      <c r="K4297" s="36">
        <v>3940</v>
      </c>
      <c r="L4297" s="36">
        <v>47205.06</v>
      </c>
      <c r="M4297" s="36">
        <v>944.1</v>
      </c>
      <c r="N4297" s="36">
        <v>28263.71</v>
      </c>
    </row>
    <row r="4298" spans="7:14" x14ac:dyDescent="0.35">
      <c r="G4298" s="37">
        <v>4284</v>
      </c>
      <c r="H4298" s="38">
        <v>1375</v>
      </c>
      <c r="I4298" s="38">
        <v>822.83</v>
      </c>
      <c r="J4298" s="37">
        <v>59.33</v>
      </c>
      <c r="K4298" s="38">
        <v>3940</v>
      </c>
      <c r="L4298" s="38">
        <v>183575.09</v>
      </c>
      <c r="M4298" s="38">
        <v>3671.5</v>
      </c>
      <c r="N4298" s="38">
        <v>143954.44</v>
      </c>
    </row>
    <row r="4299" spans="7:14" x14ac:dyDescent="0.35">
      <c r="G4299">
        <v>4285</v>
      </c>
      <c r="H4299" s="36">
        <v>1375</v>
      </c>
      <c r="I4299" s="36">
        <v>4503.71</v>
      </c>
      <c r="J4299">
        <v>51.46</v>
      </c>
      <c r="K4299" s="36">
        <v>3940</v>
      </c>
      <c r="L4299" s="36">
        <v>-30382.84</v>
      </c>
      <c r="M4299" s="36">
        <v>-607.66</v>
      </c>
      <c r="N4299" s="36">
        <v>-24455.54</v>
      </c>
    </row>
    <row r="4300" spans="7:14" x14ac:dyDescent="0.35">
      <c r="G4300" s="37">
        <v>4286</v>
      </c>
      <c r="H4300" s="38">
        <v>1375</v>
      </c>
      <c r="I4300" s="38">
        <v>950.12</v>
      </c>
      <c r="J4300" s="37">
        <v>31.86</v>
      </c>
      <c r="K4300" s="38">
        <v>3940</v>
      </c>
      <c r="L4300" s="38">
        <v>93868.97</v>
      </c>
      <c r="M4300" s="38">
        <v>1877.38</v>
      </c>
      <c r="N4300" s="38">
        <v>52404.26</v>
      </c>
    </row>
    <row r="4301" spans="7:14" x14ac:dyDescent="0.35">
      <c r="G4301">
        <v>4287</v>
      </c>
      <c r="H4301" s="36">
        <v>1375</v>
      </c>
      <c r="I4301" s="36">
        <v>4567.01</v>
      </c>
      <c r="J4301">
        <v>52.57</v>
      </c>
      <c r="K4301" s="36">
        <v>8400</v>
      </c>
      <c r="L4301" s="36">
        <v>200142.39</v>
      </c>
      <c r="M4301" s="36">
        <v>4002.85</v>
      </c>
      <c r="N4301" s="36">
        <v>124947.79</v>
      </c>
    </row>
    <row r="4302" spans="7:14" x14ac:dyDescent="0.35">
      <c r="G4302" s="37">
        <v>4288</v>
      </c>
      <c r="H4302" s="38">
        <v>1375</v>
      </c>
      <c r="I4302" s="38">
        <v>1238.67</v>
      </c>
      <c r="J4302" s="37">
        <v>26.95</v>
      </c>
      <c r="K4302" s="38">
        <v>3940</v>
      </c>
      <c r="L4302" s="38">
        <v>71414.399999999994</v>
      </c>
      <c r="M4302" s="38">
        <v>1428.29</v>
      </c>
      <c r="N4302" s="38">
        <v>50650.91</v>
      </c>
    </row>
    <row r="4303" spans="7:14" x14ac:dyDescent="0.35">
      <c r="G4303">
        <v>4289</v>
      </c>
      <c r="H4303" s="36">
        <v>1375</v>
      </c>
      <c r="I4303" s="36">
        <v>4972.54</v>
      </c>
      <c r="J4303">
        <v>42.54</v>
      </c>
      <c r="K4303" s="36">
        <v>3940</v>
      </c>
      <c r="L4303" s="36">
        <v>-45304.11</v>
      </c>
      <c r="M4303" s="36">
        <v>-906.08</v>
      </c>
      <c r="N4303" s="36">
        <v>-35782.910000000003</v>
      </c>
    </row>
    <row r="4304" spans="7:14" x14ac:dyDescent="0.35">
      <c r="G4304" s="37">
        <v>4290</v>
      </c>
      <c r="H4304" s="38">
        <v>1375</v>
      </c>
      <c r="I4304" s="38">
        <v>3102.79</v>
      </c>
      <c r="J4304" s="37">
        <v>44.14</v>
      </c>
      <c r="K4304" s="38">
        <v>3940</v>
      </c>
      <c r="L4304" s="38">
        <v>35578.39</v>
      </c>
      <c r="M4304" s="38">
        <v>711.57</v>
      </c>
      <c r="N4304" s="38">
        <v>30076.799999999999</v>
      </c>
    </row>
    <row r="4305" spans="7:14" x14ac:dyDescent="0.35">
      <c r="G4305">
        <v>4291</v>
      </c>
      <c r="H4305" s="36">
        <v>1375</v>
      </c>
      <c r="I4305" s="36">
        <v>604.86</v>
      </c>
      <c r="J4305">
        <v>71.459999999999994</v>
      </c>
      <c r="K4305" s="36">
        <v>3940</v>
      </c>
      <c r="L4305" s="36">
        <v>236958.24</v>
      </c>
      <c r="M4305" s="36">
        <v>4739.16</v>
      </c>
      <c r="N4305" s="36">
        <v>209715.51</v>
      </c>
    </row>
    <row r="4306" spans="7:14" x14ac:dyDescent="0.35">
      <c r="G4306" s="37">
        <v>4292</v>
      </c>
      <c r="H4306" s="38">
        <v>1375</v>
      </c>
      <c r="I4306" s="38">
        <v>513.33000000000004</v>
      </c>
      <c r="J4306" s="37">
        <v>46.16</v>
      </c>
      <c r="K4306" s="38">
        <v>8400</v>
      </c>
      <c r="L4306" s="38">
        <v>362684.06</v>
      </c>
      <c r="M4306" s="38">
        <v>7253.68</v>
      </c>
      <c r="N4306" s="38">
        <v>202759.92</v>
      </c>
    </row>
    <row r="4307" spans="7:14" x14ac:dyDescent="0.35">
      <c r="G4307">
        <v>4293</v>
      </c>
      <c r="H4307" s="36">
        <v>1375</v>
      </c>
      <c r="I4307" s="36">
        <v>559.62</v>
      </c>
      <c r="J4307">
        <v>54.49</v>
      </c>
      <c r="K4307" s="36">
        <v>8400</v>
      </c>
      <c r="L4307" s="36">
        <v>425839.19</v>
      </c>
      <c r="M4307" s="36">
        <v>8516.7800000000007</v>
      </c>
      <c r="N4307" s="36">
        <v>282180.55</v>
      </c>
    </row>
    <row r="4308" spans="7:14" x14ac:dyDescent="0.35">
      <c r="G4308" s="37">
        <v>4294</v>
      </c>
      <c r="H4308" s="38">
        <v>1375</v>
      </c>
      <c r="I4308" s="38">
        <v>3031.49</v>
      </c>
      <c r="J4308" s="37">
        <v>70.69</v>
      </c>
      <c r="K4308" s="38">
        <v>3940</v>
      </c>
      <c r="L4308" s="38">
        <v>62845.16</v>
      </c>
      <c r="M4308" s="38">
        <v>1256.9000000000001</v>
      </c>
      <c r="N4308" s="38">
        <v>55408.58</v>
      </c>
    </row>
    <row r="4309" spans="7:14" x14ac:dyDescent="0.35">
      <c r="G4309">
        <v>4295</v>
      </c>
      <c r="H4309" s="36">
        <v>1375</v>
      </c>
      <c r="I4309" s="36">
        <v>4085.98</v>
      </c>
      <c r="J4309">
        <v>46.63</v>
      </c>
      <c r="K4309" s="36">
        <v>3940</v>
      </c>
      <c r="L4309" s="36">
        <v>-8182.16</v>
      </c>
      <c r="M4309" s="36">
        <v>-163.63999999999999</v>
      </c>
      <c r="N4309" s="36">
        <v>-6844.91</v>
      </c>
    </row>
    <row r="4310" spans="7:14" x14ac:dyDescent="0.35">
      <c r="G4310" s="37">
        <v>4296</v>
      </c>
      <c r="H4310" s="38">
        <v>1375</v>
      </c>
      <c r="I4310" s="38">
        <v>2134.2199999999998</v>
      </c>
      <c r="J4310" s="37">
        <v>71.489999999999995</v>
      </c>
      <c r="K4310" s="38">
        <v>3940</v>
      </c>
      <c r="L4310" s="38">
        <v>127714.19</v>
      </c>
      <c r="M4310" s="38">
        <v>2554.2800000000002</v>
      </c>
      <c r="N4310" s="38">
        <v>100661.04</v>
      </c>
    </row>
    <row r="4311" spans="7:14" x14ac:dyDescent="0.35">
      <c r="G4311">
        <v>4297</v>
      </c>
      <c r="H4311" s="36">
        <v>1375</v>
      </c>
      <c r="I4311" s="36">
        <v>2335.21</v>
      </c>
      <c r="J4311">
        <v>30.27</v>
      </c>
      <c r="K4311" s="36">
        <v>3940</v>
      </c>
      <c r="L4311" s="36">
        <v>47194.84</v>
      </c>
      <c r="M4311" s="36">
        <v>943.9</v>
      </c>
      <c r="N4311" s="36">
        <v>37509.11</v>
      </c>
    </row>
    <row r="4312" spans="7:14" x14ac:dyDescent="0.35">
      <c r="G4312" s="37">
        <v>4298</v>
      </c>
      <c r="H4312" s="38">
        <v>1375</v>
      </c>
      <c r="I4312" s="38">
        <v>3028.58</v>
      </c>
      <c r="J4312" s="37">
        <v>43.78</v>
      </c>
      <c r="K4312" s="38">
        <v>14300</v>
      </c>
      <c r="L4312" s="38">
        <v>492090.31</v>
      </c>
      <c r="M4312" s="38">
        <v>9841.81</v>
      </c>
      <c r="N4312" s="38">
        <v>334938.12</v>
      </c>
    </row>
    <row r="4313" spans="7:14" x14ac:dyDescent="0.35">
      <c r="G4313">
        <v>4299</v>
      </c>
      <c r="H4313" s="36">
        <v>1375</v>
      </c>
      <c r="I4313" s="36">
        <v>2758.59</v>
      </c>
      <c r="J4313">
        <v>26.38</v>
      </c>
      <c r="K4313" s="36">
        <v>3940</v>
      </c>
      <c r="L4313" s="36">
        <v>29791.05</v>
      </c>
      <c r="M4313" s="36">
        <v>595.82000000000005</v>
      </c>
      <c r="N4313" s="36">
        <v>22052.01</v>
      </c>
    </row>
    <row r="4314" spans="7:14" x14ac:dyDescent="0.35">
      <c r="G4314" s="37">
        <v>4300</v>
      </c>
      <c r="H4314" s="38">
        <v>1375</v>
      </c>
      <c r="I4314" s="38">
        <v>3502.7</v>
      </c>
      <c r="J4314" s="37">
        <v>52.76</v>
      </c>
      <c r="K4314" s="38">
        <v>3940</v>
      </c>
      <c r="L4314" s="38">
        <v>21697.09</v>
      </c>
      <c r="M4314" s="38">
        <v>433.94</v>
      </c>
      <c r="N4314" s="38">
        <v>11870.77</v>
      </c>
    </row>
    <row r="4315" spans="7:14" x14ac:dyDescent="0.35">
      <c r="G4315">
        <v>4301</v>
      </c>
      <c r="H4315" s="36">
        <v>1375</v>
      </c>
      <c r="I4315" s="36">
        <v>2464.5700000000002</v>
      </c>
      <c r="J4315">
        <v>80.959999999999994</v>
      </c>
      <c r="K4315" s="36">
        <v>8400</v>
      </c>
      <c r="L4315" s="36">
        <v>479155.27</v>
      </c>
      <c r="M4315" s="36">
        <v>9583.11</v>
      </c>
      <c r="N4315" s="36">
        <v>293355.96999999997</v>
      </c>
    </row>
    <row r="4316" spans="7:14" x14ac:dyDescent="0.35">
      <c r="G4316" s="37">
        <v>4302</v>
      </c>
      <c r="H4316" s="38">
        <v>1375</v>
      </c>
      <c r="I4316" s="38">
        <v>3626.53</v>
      </c>
      <c r="J4316" s="37">
        <v>57.27</v>
      </c>
      <c r="K4316" s="38">
        <v>3940</v>
      </c>
      <c r="L4316" s="38">
        <v>16578.87</v>
      </c>
      <c r="M4316" s="38">
        <v>331.58</v>
      </c>
      <c r="N4316" s="38">
        <v>8881.42</v>
      </c>
    </row>
    <row r="4317" spans="7:14" x14ac:dyDescent="0.35">
      <c r="G4317">
        <v>4303</v>
      </c>
      <c r="H4317" s="36">
        <v>1375</v>
      </c>
      <c r="I4317" s="36">
        <v>4987.09</v>
      </c>
      <c r="J4317">
        <v>55.79</v>
      </c>
      <c r="K4317" s="36">
        <v>3940</v>
      </c>
      <c r="L4317" s="36">
        <v>-59788.67</v>
      </c>
      <c r="M4317" s="36">
        <v>-1195.77</v>
      </c>
      <c r="N4317" s="36">
        <v>-33175.089999999997</v>
      </c>
    </row>
    <row r="4318" spans="7:14" x14ac:dyDescent="0.35">
      <c r="G4318" s="37">
        <v>4304</v>
      </c>
      <c r="H4318" s="38">
        <v>1375</v>
      </c>
      <c r="I4318" s="38">
        <v>1881.43</v>
      </c>
      <c r="J4318" s="37">
        <v>39.409999999999997</v>
      </c>
      <c r="K4318" s="38">
        <v>3940</v>
      </c>
      <c r="L4318" s="38">
        <v>79753.740000000005</v>
      </c>
      <c r="M4318" s="38">
        <v>1595.07</v>
      </c>
      <c r="N4318" s="38">
        <v>42385.31</v>
      </c>
    </row>
    <row r="4319" spans="7:14" x14ac:dyDescent="0.35">
      <c r="G4319">
        <v>4305</v>
      </c>
      <c r="H4319" s="36">
        <v>1375</v>
      </c>
      <c r="I4319" s="36">
        <v>258.63</v>
      </c>
      <c r="J4319">
        <v>76.709999999999994</v>
      </c>
      <c r="K4319" s="36">
        <v>3940</v>
      </c>
      <c r="L4319" s="36">
        <v>281035.53999999998</v>
      </c>
      <c r="M4319" s="36">
        <v>5620.71</v>
      </c>
      <c r="N4319" s="36">
        <v>142764.76999999999</v>
      </c>
    </row>
    <row r="4320" spans="7:14" x14ac:dyDescent="0.35">
      <c r="G4320" s="37">
        <v>4306</v>
      </c>
      <c r="H4320" s="38">
        <v>1375</v>
      </c>
      <c r="I4320" s="38">
        <v>803</v>
      </c>
      <c r="J4320" s="37">
        <v>48.71</v>
      </c>
      <c r="K4320" s="38">
        <v>3940</v>
      </c>
      <c r="L4320" s="38">
        <v>151442.62</v>
      </c>
      <c r="M4320" s="38">
        <v>3028.85</v>
      </c>
      <c r="N4320" s="38">
        <v>117416.71</v>
      </c>
    </row>
    <row r="4321" spans="7:14" x14ac:dyDescent="0.35">
      <c r="G4321">
        <v>4307</v>
      </c>
      <c r="H4321" s="36">
        <v>1375</v>
      </c>
      <c r="I4321" s="36">
        <v>2856.87</v>
      </c>
      <c r="J4321">
        <v>38.81</v>
      </c>
      <c r="K4321" s="36">
        <v>8400</v>
      </c>
      <c r="L4321" s="36">
        <v>213730.13</v>
      </c>
      <c r="M4321" s="36">
        <v>4274.6000000000004</v>
      </c>
      <c r="N4321" s="36">
        <v>174431.1</v>
      </c>
    </row>
    <row r="4322" spans="7:14" x14ac:dyDescent="0.35">
      <c r="G4322" s="37">
        <v>4308</v>
      </c>
      <c r="H4322" s="38">
        <v>1375</v>
      </c>
      <c r="I4322" s="38">
        <v>1852.44</v>
      </c>
      <c r="J4322" s="37">
        <v>90.46</v>
      </c>
      <c r="K4322" s="38">
        <v>14300</v>
      </c>
      <c r="L4322" s="38">
        <v>1124597.54</v>
      </c>
      <c r="M4322" s="38">
        <v>22491.95</v>
      </c>
      <c r="N4322" s="38">
        <v>937845.81</v>
      </c>
    </row>
    <row r="4323" spans="7:14" x14ac:dyDescent="0.35">
      <c r="G4323">
        <v>4309</v>
      </c>
      <c r="H4323" s="36">
        <v>1375</v>
      </c>
      <c r="I4323" s="36">
        <v>4711.92</v>
      </c>
      <c r="J4323">
        <v>46.51</v>
      </c>
      <c r="K4323" s="36">
        <v>3940</v>
      </c>
      <c r="L4323" s="36">
        <v>-37276.57</v>
      </c>
      <c r="M4323" s="36">
        <v>-745.53</v>
      </c>
      <c r="N4323" s="36">
        <v>-24183.72</v>
      </c>
    </row>
    <row r="4324" spans="7:14" x14ac:dyDescent="0.35">
      <c r="G4324" s="37">
        <v>4310</v>
      </c>
      <c r="H4324" s="38">
        <v>1375</v>
      </c>
      <c r="I4324" s="38">
        <v>3211.74</v>
      </c>
      <c r="J4324" s="37">
        <v>44.1</v>
      </c>
      <c r="K4324" s="38">
        <v>3940</v>
      </c>
      <c r="L4324" s="38">
        <v>30739.79</v>
      </c>
      <c r="M4324" s="38">
        <v>614.79999999999995</v>
      </c>
      <c r="N4324" s="38">
        <v>19292.7</v>
      </c>
    </row>
    <row r="4325" spans="7:14" x14ac:dyDescent="0.35">
      <c r="G4325">
        <v>4311</v>
      </c>
      <c r="H4325" s="36">
        <v>1375</v>
      </c>
      <c r="I4325" s="36">
        <v>2697.7</v>
      </c>
      <c r="J4325">
        <v>17.38</v>
      </c>
      <c r="K4325" s="36">
        <v>3940</v>
      </c>
      <c r="L4325" s="36">
        <v>20211.84</v>
      </c>
      <c r="M4325" s="36">
        <v>404.24</v>
      </c>
      <c r="N4325" s="36">
        <v>17480.509999999998</v>
      </c>
    </row>
    <row r="4326" spans="7:14" x14ac:dyDescent="0.35">
      <c r="G4326" s="37">
        <v>4312</v>
      </c>
      <c r="H4326" s="38">
        <v>1375</v>
      </c>
      <c r="I4326" s="38">
        <v>4030.59</v>
      </c>
      <c r="J4326" s="37">
        <v>33.409999999999997</v>
      </c>
      <c r="K4326" s="38">
        <v>3940</v>
      </c>
      <c r="L4326" s="38">
        <v>-4401.25</v>
      </c>
      <c r="M4326" s="38">
        <v>-88.02</v>
      </c>
      <c r="N4326" s="38">
        <v>-2515.63</v>
      </c>
    </row>
    <row r="4327" spans="7:14" x14ac:dyDescent="0.35">
      <c r="G4327">
        <v>4313</v>
      </c>
      <c r="H4327" s="36">
        <v>1375</v>
      </c>
      <c r="I4327" s="36">
        <v>1441.23</v>
      </c>
      <c r="J4327">
        <v>65.75</v>
      </c>
      <c r="K4327" s="36">
        <v>3940</v>
      </c>
      <c r="L4327" s="36">
        <v>162915.45000000001</v>
      </c>
      <c r="M4327" s="36">
        <v>3258.31</v>
      </c>
      <c r="N4327" s="36">
        <v>95594.45</v>
      </c>
    </row>
    <row r="4328" spans="7:14" x14ac:dyDescent="0.35">
      <c r="G4328" s="37">
        <v>4314</v>
      </c>
      <c r="H4328" s="38">
        <v>1375</v>
      </c>
      <c r="I4328" s="38">
        <v>4134.74</v>
      </c>
      <c r="J4328" s="37">
        <v>49.22</v>
      </c>
      <c r="K4328" s="38">
        <v>3940</v>
      </c>
      <c r="L4328" s="38">
        <v>-10960.15</v>
      </c>
      <c r="M4328" s="38">
        <v>-219.2</v>
      </c>
      <c r="N4328" s="38">
        <v>-7108.87</v>
      </c>
    </row>
    <row r="4329" spans="7:14" x14ac:dyDescent="0.35">
      <c r="G4329">
        <v>4315</v>
      </c>
      <c r="H4329" s="36">
        <v>1375</v>
      </c>
      <c r="I4329" s="36">
        <v>214.69</v>
      </c>
      <c r="J4329">
        <v>80.489999999999995</v>
      </c>
      <c r="K4329" s="36">
        <v>3940</v>
      </c>
      <c r="L4329" s="36">
        <v>298487.59000000003</v>
      </c>
      <c r="M4329" s="36">
        <v>5969.75</v>
      </c>
      <c r="N4329" s="36">
        <v>216628.86</v>
      </c>
    </row>
    <row r="4330" spans="7:14" x14ac:dyDescent="0.35">
      <c r="G4330" s="37">
        <v>4316</v>
      </c>
      <c r="H4330" s="38">
        <v>1375</v>
      </c>
      <c r="I4330" s="38">
        <v>3174.45</v>
      </c>
      <c r="J4330" s="37">
        <v>25.17</v>
      </c>
      <c r="K4330" s="38">
        <v>14300</v>
      </c>
      <c r="L4330" s="38">
        <v>278664.06</v>
      </c>
      <c r="M4330" s="38">
        <v>5573.28</v>
      </c>
      <c r="N4330" s="38">
        <v>233670.15</v>
      </c>
    </row>
    <row r="4331" spans="7:14" x14ac:dyDescent="0.35">
      <c r="G4331">
        <v>4317</v>
      </c>
      <c r="H4331" s="36">
        <v>1375</v>
      </c>
      <c r="I4331" s="36">
        <v>4686.83</v>
      </c>
      <c r="J4331">
        <v>55.31</v>
      </c>
      <c r="K4331" s="36">
        <v>8400</v>
      </c>
      <c r="L4331" s="36">
        <v>203989.76000000001</v>
      </c>
      <c r="M4331" s="36">
        <v>4079.8</v>
      </c>
      <c r="N4331" s="36">
        <v>142336.53</v>
      </c>
    </row>
    <row r="4332" spans="7:14" x14ac:dyDescent="0.35">
      <c r="G4332" s="37">
        <v>4318</v>
      </c>
      <c r="H4332" s="38">
        <v>1375</v>
      </c>
      <c r="I4332" s="38">
        <v>3981.73</v>
      </c>
      <c r="J4332" s="37">
        <v>60.49</v>
      </c>
      <c r="K4332" s="38">
        <v>3940</v>
      </c>
      <c r="L4332" s="38">
        <v>-3899.13</v>
      </c>
      <c r="M4332" s="38">
        <v>-77.98</v>
      </c>
      <c r="N4332" s="38">
        <v>-3260.96</v>
      </c>
    </row>
    <row r="4333" spans="7:14" x14ac:dyDescent="0.35">
      <c r="G4333">
        <v>4319</v>
      </c>
      <c r="H4333" s="36">
        <v>1375</v>
      </c>
      <c r="I4333" s="36">
        <v>4297.4399999999996</v>
      </c>
      <c r="J4333">
        <v>55.55</v>
      </c>
      <c r="K4333" s="36">
        <v>8400</v>
      </c>
      <c r="L4333" s="36">
        <v>226540.9</v>
      </c>
      <c r="M4333" s="36">
        <v>4530.82</v>
      </c>
      <c r="N4333" s="36">
        <v>149065.84</v>
      </c>
    </row>
    <row r="4334" spans="7:14" x14ac:dyDescent="0.35">
      <c r="G4334" s="37">
        <v>4320</v>
      </c>
      <c r="H4334" s="38">
        <v>1375</v>
      </c>
      <c r="I4334" s="38">
        <v>2105.38</v>
      </c>
      <c r="J4334" s="37">
        <v>51.35</v>
      </c>
      <c r="K4334" s="38">
        <v>3940</v>
      </c>
      <c r="L4334" s="38">
        <v>92831.35</v>
      </c>
      <c r="M4334" s="38">
        <v>1856.63</v>
      </c>
      <c r="N4334" s="38">
        <v>72038.44</v>
      </c>
    </row>
    <row r="4335" spans="7:14" x14ac:dyDescent="0.35">
      <c r="G4335">
        <v>4321</v>
      </c>
      <c r="H4335" s="36">
        <v>1375</v>
      </c>
      <c r="I4335" s="36">
        <v>4156.3500000000004</v>
      </c>
      <c r="J4335">
        <v>53.56</v>
      </c>
      <c r="K4335" s="36">
        <v>8400</v>
      </c>
      <c r="L4335" s="36">
        <v>225897.05</v>
      </c>
      <c r="M4335" s="36">
        <v>4517.9399999999996</v>
      </c>
      <c r="N4335" s="36">
        <v>180961.05</v>
      </c>
    </row>
    <row r="4336" spans="7:14" x14ac:dyDescent="0.35">
      <c r="G4336" s="37">
        <v>4322</v>
      </c>
      <c r="H4336" s="38">
        <v>1375</v>
      </c>
      <c r="I4336" s="38">
        <v>2843.99</v>
      </c>
      <c r="J4336" s="37">
        <v>58.9</v>
      </c>
      <c r="K4336" s="38">
        <v>3940</v>
      </c>
      <c r="L4336" s="38">
        <v>63182.43</v>
      </c>
      <c r="M4336" s="38">
        <v>1263.6500000000001</v>
      </c>
      <c r="N4336" s="38">
        <v>45717.51</v>
      </c>
    </row>
    <row r="4337" spans="7:14" x14ac:dyDescent="0.35">
      <c r="G4337">
        <v>4323</v>
      </c>
      <c r="H4337" s="36">
        <v>1375</v>
      </c>
      <c r="I4337" s="36">
        <v>3168.99</v>
      </c>
      <c r="J4337">
        <v>69.709999999999994</v>
      </c>
      <c r="K4337" s="36">
        <v>3940</v>
      </c>
      <c r="L4337" s="36">
        <v>52373.27</v>
      </c>
      <c r="M4337" s="36">
        <v>1047.47</v>
      </c>
      <c r="N4337" s="36">
        <v>34970.410000000003</v>
      </c>
    </row>
    <row r="4338" spans="7:14" x14ac:dyDescent="0.35">
      <c r="G4338" s="37">
        <v>4324</v>
      </c>
      <c r="H4338" s="38">
        <v>1375</v>
      </c>
      <c r="I4338" s="38">
        <v>482.79</v>
      </c>
      <c r="J4338" s="37">
        <v>42.4</v>
      </c>
      <c r="K4338" s="38">
        <v>3940</v>
      </c>
      <c r="L4338" s="38">
        <v>145195.75</v>
      </c>
      <c r="M4338" s="38">
        <v>2903.92</v>
      </c>
      <c r="N4338" s="38">
        <v>109334.49</v>
      </c>
    </row>
    <row r="4339" spans="7:14" x14ac:dyDescent="0.35">
      <c r="G4339">
        <v>4325</v>
      </c>
      <c r="H4339" s="36">
        <v>1375</v>
      </c>
      <c r="I4339" s="36">
        <v>1167.45</v>
      </c>
      <c r="J4339">
        <v>48.18</v>
      </c>
      <c r="K4339" s="36">
        <v>3940</v>
      </c>
      <c r="L4339" s="36">
        <v>132196.85999999999</v>
      </c>
      <c r="M4339" s="36">
        <v>2643.94</v>
      </c>
      <c r="N4339" s="36">
        <v>68023.039999999994</v>
      </c>
    </row>
    <row r="4340" spans="7:14" x14ac:dyDescent="0.35">
      <c r="G4340" s="37">
        <v>4326</v>
      </c>
      <c r="H4340" s="38">
        <v>1375</v>
      </c>
      <c r="I4340" s="38">
        <v>2844.63</v>
      </c>
      <c r="J4340" s="37">
        <v>56.26</v>
      </c>
      <c r="K4340" s="38">
        <v>3940</v>
      </c>
      <c r="L4340" s="38">
        <v>60246</v>
      </c>
      <c r="M4340" s="38">
        <v>1204.92</v>
      </c>
      <c r="N4340" s="38">
        <v>54079.28</v>
      </c>
    </row>
    <row r="4341" spans="7:14" x14ac:dyDescent="0.35">
      <c r="G4341">
        <v>4327</v>
      </c>
      <c r="H4341" s="36">
        <v>1375</v>
      </c>
      <c r="I4341" s="36">
        <v>482.25</v>
      </c>
      <c r="J4341">
        <v>41.29</v>
      </c>
      <c r="K4341" s="36">
        <v>3940</v>
      </c>
      <c r="L4341" s="36">
        <v>141392.82</v>
      </c>
      <c r="M4341" s="36">
        <v>2827.86</v>
      </c>
      <c r="N4341" s="36">
        <v>75624.740000000005</v>
      </c>
    </row>
    <row r="4342" spans="7:14" x14ac:dyDescent="0.35">
      <c r="G4342" s="37">
        <v>4328</v>
      </c>
      <c r="H4342" s="38">
        <v>1375</v>
      </c>
      <c r="I4342" s="38">
        <v>3758.94</v>
      </c>
      <c r="J4342" s="37">
        <v>33.44</v>
      </c>
      <c r="K4342" s="38">
        <v>3940</v>
      </c>
      <c r="L4342" s="38">
        <v>4679.45</v>
      </c>
      <c r="M4342" s="38">
        <v>93.59</v>
      </c>
      <c r="N4342" s="38">
        <v>4210.22</v>
      </c>
    </row>
    <row r="4343" spans="7:14" x14ac:dyDescent="0.35">
      <c r="G4343">
        <v>4329</v>
      </c>
      <c r="H4343" s="36">
        <v>1375</v>
      </c>
      <c r="I4343" s="36">
        <v>4232.2700000000004</v>
      </c>
      <c r="J4343">
        <v>82.89</v>
      </c>
      <c r="K4343" s="36">
        <v>3940</v>
      </c>
      <c r="L4343" s="36">
        <v>-25601.7</v>
      </c>
      <c r="M4343" s="36">
        <v>-512.03</v>
      </c>
      <c r="N4343" s="36">
        <v>-20822.25</v>
      </c>
    </row>
    <row r="4344" spans="7:14" x14ac:dyDescent="0.35">
      <c r="G4344" s="37">
        <v>4330</v>
      </c>
      <c r="H4344" s="38">
        <v>1375</v>
      </c>
      <c r="I4344" s="38">
        <v>4617.74</v>
      </c>
      <c r="J4344" s="37">
        <v>34.51</v>
      </c>
      <c r="K4344" s="38">
        <v>3940</v>
      </c>
      <c r="L4344" s="38">
        <v>-24763.23</v>
      </c>
      <c r="M4344" s="38">
        <v>-495.26</v>
      </c>
      <c r="N4344" s="38">
        <v>-12417.76</v>
      </c>
    </row>
    <row r="4345" spans="7:14" x14ac:dyDescent="0.35">
      <c r="G4345">
        <v>4331</v>
      </c>
      <c r="H4345" s="36">
        <v>1375</v>
      </c>
      <c r="I4345" s="36">
        <v>688.49</v>
      </c>
      <c r="J4345">
        <v>36.86</v>
      </c>
      <c r="K4345" s="36">
        <v>3940</v>
      </c>
      <c r="L4345" s="36">
        <v>118482.99</v>
      </c>
      <c r="M4345" s="36">
        <v>2369.66</v>
      </c>
      <c r="N4345" s="36">
        <v>72127.92</v>
      </c>
    </row>
    <row r="4346" spans="7:14" x14ac:dyDescent="0.35">
      <c r="G4346" s="37">
        <v>4332</v>
      </c>
      <c r="H4346" s="38">
        <v>1375</v>
      </c>
      <c r="I4346" s="38">
        <v>4710.66</v>
      </c>
      <c r="J4346" s="37">
        <v>55.44</v>
      </c>
      <c r="K4346" s="38">
        <v>3940</v>
      </c>
      <c r="L4346" s="38">
        <v>-44097.59</v>
      </c>
      <c r="M4346" s="38">
        <v>-881.95</v>
      </c>
      <c r="N4346" s="38">
        <v>-28319.5</v>
      </c>
    </row>
    <row r="4347" spans="7:14" x14ac:dyDescent="0.35">
      <c r="G4347">
        <v>4333</v>
      </c>
      <c r="H4347" s="36">
        <v>1375</v>
      </c>
      <c r="I4347" s="36">
        <v>524.58000000000004</v>
      </c>
      <c r="J4347">
        <v>24.39</v>
      </c>
      <c r="K4347" s="36">
        <v>3940</v>
      </c>
      <c r="L4347" s="36">
        <v>81913.63</v>
      </c>
      <c r="M4347" s="36">
        <v>1638.27</v>
      </c>
      <c r="N4347" s="36">
        <v>49931.5</v>
      </c>
    </row>
    <row r="4348" spans="7:14" x14ac:dyDescent="0.35">
      <c r="G4348" s="37">
        <v>4334</v>
      </c>
      <c r="H4348" s="38">
        <v>1375</v>
      </c>
      <c r="I4348" s="38">
        <v>2475.4699999999998</v>
      </c>
      <c r="J4348" s="37">
        <v>17.16</v>
      </c>
      <c r="K4348" s="38">
        <v>3940</v>
      </c>
      <c r="L4348" s="38">
        <v>23758.15</v>
      </c>
      <c r="M4348" s="38">
        <v>475.16</v>
      </c>
      <c r="N4348" s="38">
        <v>17502.189999999999</v>
      </c>
    </row>
    <row r="4349" spans="7:14" x14ac:dyDescent="0.35">
      <c r="G4349">
        <v>4335</v>
      </c>
      <c r="H4349" s="36">
        <v>1375</v>
      </c>
      <c r="I4349" s="36">
        <v>4233.2</v>
      </c>
      <c r="J4349">
        <v>22.61</v>
      </c>
      <c r="K4349" s="36">
        <v>3940</v>
      </c>
      <c r="L4349" s="36">
        <v>-8002.99</v>
      </c>
      <c r="M4349" s="36">
        <v>-160.06</v>
      </c>
      <c r="N4349" s="36">
        <v>-4692.28</v>
      </c>
    </row>
    <row r="4350" spans="7:14" x14ac:dyDescent="0.35">
      <c r="G4350" s="37">
        <v>4336</v>
      </c>
      <c r="H4350" s="38">
        <v>1375</v>
      </c>
      <c r="I4350" s="38">
        <v>537.49</v>
      </c>
      <c r="J4350" s="37">
        <v>29.14</v>
      </c>
      <c r="K4350" s="38">
        <v>8400</v>
      </c>
      <c r="L4350" s="38">
        <v>227747.4</v>
      </c>
      <c r="M4350" s="38">
        <v>4554.95</v>
      </c>
      <c r="N4350" s="38">
        <v>190864.34</v>
      </c>
    </row>
    <row r="4351" spans="7:14" x14ac:dyDescent="0.35">
      <c r="G4351">
        <v>4337</v>
      </c>
      <c r="H4351" s="36">
        <v>1375</v>
      </c>
      <c r="I4351" s="36">
        <v>287.51</v>
      </c>
      <c r="J4351">
        <v>46.79</v>
      </c>
      <c r="K4351" s="36">
        <v>3940</v>
      </c>
      <c r="L4351" s="36">
        <v>169519.4</v>
      </c>
      <c r="M4351" s="36">
        <v>3390.39</v>
      </c>
      <c r="N4351" s="36">
        <v>98735.39</v>
      </c>
    </row>
    <row r="4352" spans="7:14" x14ac:dyDescent="0.35">
      <c r="G4352" s="37">
        <v>4338</v>
      </c>
      <c r="H4352" s="38">
        <v>1375</v>
      </c>
      <c r="I4352" s="38">
        <v>319.75</v>
      </c>
      <c r="J4352" s="37">
        <v>67.12</v>
      </c>
      <c r="K4352" s="38">
        <v>3940</v>
      </c>
      <c r="L4352" s="38">
        <v>241625.14</v>
      </c>
      <c r="M4352" s="38">
        <v>4832.5</v>
      </c>
      <c r="N4352" s="38">
        <v>126657.32</v>
      </c>
    </row>
    <row r="4353" spans="7:14" x14ac:dyDescent="0.35">
      <c r="G4353">
        <v>4339</v>
      </c>
      <c r="H4353" s="36">
        <v>1375</v>
      </c>
      <c r="I4353" s="36">
        <v>2654.1</v>
      </c>
      <c r="J4353">
        <v>42.67</v>
      </c>
      <c r="K4353" s="36">
        <v>3940</v>
      </c>
      <c r="L4353" s="36">
        <v>53497.59</v>
      </c>
      <c r="M4353" s="36">
        <v>1069.95</v>
      </c>
      <c r="N4353" s="36">
        <v>29794.16</v>
      </c>
    </row>
    <row r="4354" spans="7:14" x14ac:dyDescent="0.35">
      <c r="G4354" s="37">
        <v>4340</v>
      </c>
      <c r="H4354" s="38">
        <v>1375</v>
      </c>
      <c r="I4354" s="38">
        <v>4095.66</v>
      </c>
      <c r="J4354" s="37">
        <v>46.71</v>
      </c>
      <c r="K4354" s="38">
        <v>3940</v>
      </c>
      <c r="L4354" s="38">
        <v>-8646.41</v>
      </c>
      <c r="M4354" s="38">
        <v>-172.93</v>
      </c>
      <c r="N4354" s="38">
        <v>-5223.6000000000004</v>
      </c>
    </row>
    <row r="4355" spans="7:14" x14ac:dyDescent="0.35">
      <c r="G4355">
        <v>4341</v>
      </c>
      <c r="H4355" s="36">
        <v>1375</v>
      </c>
      <c r="I4355" s="36">
        <v>811.65</v>
      </c>
      <c r="J4355">
        <v>54.57</v>
      </c>
      <c r="K4355" s="36">
        <v>3940</v>
      </c>
      <c r="L4355" s="36">
        <v>169345.26</v>
      </c>
      <c r="M4355" s="36">
        <v>3386.91</v>
      </c>
      <c r="N4355" s="36">
        <v>108287.67</v>
      </c>
    </row>
    <row r="4356" spans="7:14" x14ac:dyDescent="0.35">
      <c r="G4356" s="37">
        <v>4342</v>
      </c>
      <c r="H4356" s="38">
        <v>1375</v>
      </c>
      <c r="I4356" s="38">
        <v>798.13</v>
      </c>
      <c r="J4356" s="37">
        <v>40.67</v>
      </c>
      <c r="K4356" s="38">
        <v>3940</v>
      </c>
      <c r="L4356" s="38">
        <v>126410</v>
      </c>
      <c r="M4356" s="38">
        <v>2528.1999999999998</v>
      </c>
      <c r="N4356" s="38">
        <v>87420.5</v>
      </c>
    </row>
    <row r="4357" spans="7:14" x14ac:dyDescent="0.35">
      <c r="G4357">
        <v>4343</v>
      </c>
      <c r="H4357" s="36">
        <v>1375</v>
      </c>
      <c r="I4357" s="36">
        <v>2929.02</v>
      </c>
      <c r="J4357">
        <v>46.94</v>
      </c>
      <c r="K4357" s="36">
        <v>8400</v>
      </c>
      <c r="L4357" s="36">
        <v>255440.79</v>
      </c>
      <c r="M4357" s="36">
        <v>5108.82</v>
      </c>
      <c r="N4357" s="36">
        <v>189514.25</v>
      </c>
    </row>
    <row r="4358" spans="7:14" x14ac:dyDescent="0.35">
      <c r="G4358" s="37">
        <v>4344</v>
      </c>
      <c r="H4358" s="38">
        <v>1375</v>
      </c>
      <c r="I4358" s="38">
        <v>1324.62</v>
      </c>
      <c r="J4358" s="37">
        <v>44.8</v>
      </c>
      <c r="K4358" s="38">
        <v>3940</v>
      </c>
      <c r="L4358" s="38">
        <v>115791.43</v>
      </c>
      <c r="M4358" s="38">
        <v>2315.83</v>
      </c>
      <c r="N4358" s="38">
        <v>64118.18</v>
      </c>
    </row>
    <row r="4359" spans="7:14" x14ac:dyDescent="0.35">
      <c r="G4359">
        <v>4345</v>
      </c>
      <c r="H4359" s="36">
        <v>1375</v>
      </c>
      <c r="I4359" s="36">
        <v>3705.03</v>
      </c>
      <c r="J4359">
        <v>42.67</v>
      </c>
      <c r="K4359" s="36">
        <v>3940</v>
      </c>
      <c r="L4359" s="36">
        <v>8650.9</v>
      </c>
      <c r="M4359" s="36">
        <v>173.02</v>
      </c>
      <c r="N4359" s="36">
        <v>5545.37</v>
      </c>
    </row>
    <row r="4360" spans="7:14" x14ac:dyDescent="0.35">
      <c r="G4360" s="37">
        <v>4346</v>
      </c>
      <c r="H4360" s="38">
        <v>1375</v>
      </c>
      <c r="I4360" s="38">
        <v>4758.25</v>
      </c>
      <c r="J4360" s="37">
        <v>44.9</v>
      </c>
      <c r="K4360" s="38">
        <v>3940</v>
      </c>
      <c r="L4360" s="38">
        <v>-38111.82</v>
      </c>
      <c r="M4360" s="38">
        <v>-762.24</v>
      </c>
      <c r="N4360" s="38">
        <v>-27670.7</v>
      </c>
    </row>
    <row r="4361" spans="7:14" x14ac:dyDescent="0.35">
      <c r="G4361">
        <v>4347</v>
      </c>
      <c r="H4361" s="36">
        <v>1375</v>
      </c>
      <c r="I4361" s="36">
        <v>3876.96</v>
      </c>
      <c r="J4361">
        <v>8.85</v>
      </c>
      <c r="K4361" s="36">
        <v>3940</v>
      </c>
      <c r="L4361" s="36">
        <v>-817.34</v>
      </c>
      <c r="M4361" s="36">
        <v>-16.350000000000001</v>
      </c>
      <c r="N4361" s="36">
        <v>-479.03</v>
      </c>
    </row>
    <row r="4362" spans="7:14" x14ac:dyDescent="0.35">
      <c r="G4362" s="37">
        <v>4348</v>
      </c>
      <c r="H4362" s="38">
        <v>1375</v>
      </c>
      <c r="I4362" s="38">
        <v>4410.4399999999996</v>
      </c>
      <c r="J4362" s="37">
        <v>71.72</v>
      </c>
      <c r="K4362" s="38">
        <v>8400</v>
      </c>
      <c r="L4362" s="38">
        <v>284771.38</v>
      </c>
      <c r="M4362" s="38">
        <v>5695.43</v>
      </c>
      <c r="N4362" s="38">
        <v>250131.36</v>
      </c>
    </row>
    <row r="4363" spans="7:14" x14ac:dyDescent="0.35">
      <c r="G4363">
        <v>4349</v>
      </c>
      <c r="H4363" s="36">
        <v>1375</v>
      </c>
      <c r="I4363" s="36">
        <v>2694.01</v>
      </c>
      <c r="J4363">
        <v>86.03</v>
      </c>
      <c r="K4363" s="36">
        <v>3940</v>
      </c>
      <c r="L4363" s="36">
        <v>105820.21</v>
      </c>
      <c r="M4363" s="36">
        <v>2116.4</v>
      </c>
      <c r="N4363" s="36">
        <v>60820.41</v>
      </c>
    </row>
    <row r="4364" spans="7:14" x14ac:dyDescent="0.35">
      <c r="G4364" s="37">
        <v>4350</v>
      </c>
      <c r="H4364" s="38">
        <v>1375</v>
      </c>
      <c r="I4364" s="38">
        <v>4195.13</v>
      </c>
      <c r="J4364" s="37">
        <v>69.650000000000006</v>
      </c>
      <c r="K4364" s="38">
        <v>3940</v>
      </c>
      <c r="L4364" s="38">
        <v>-19144.7</v>
      </c>
      <c r="M4364" s="38">
        <v>-382.89</v>
      </c>
      <c r="N4364" s="38">
        <v>-11021.97</v>
      </c>
    </row>
    <row r="4365" spans="7:14" x14ac:dyDescent="0.35">
      <c r="G4365">
        <v>4351</v>
      </c>
      <c r="H4365" s="36">
        <v>1375</v>
      </c>
      <c r="I4365" s="36">
        <v>1077.94</v>
      </c>
      <c r="J4365">
        <v>4.5</v>
      </c>
      <c r="K4365" s="36">
        <v>8400</v>
      </c>
      <c r="L4365" s="36">
        <v>31597.87</v>
      </c>
      <c r="M4365" s="36">
        <v>631.96</v>
      </c>
      <c r="N4365" s="36">
        <v>25549.67</v>
      </c>
    </row>
    <row r="4366" spans="7:14" x14ac:dyDescent="0.35">
      <c r="G4366" s="37">
        <v>4352</v>
      </c>
      <c r="H4366" s="38">
        <v>1375</v>
      </c>
      <c r="I4366" s="38">
        <v>528.07000000000005</v>
      </c>
      <c r="J4366" s="37">
        <v>62.19</v>
      </c>
      <c r="K4366" s="38">
        <v>3940</v>
      </c>
      <c r="L4366" s="38">
        <v>210816.43</v>
      </c>
      <c r="M4366" s="38">
        <v>4216.33</v>
      </c>
      <c r="N4366" s="38">
        <v>186558.07</v>
      </c>
    </row>
    <row r="4367" spans="7:14" x14ac:dyDescent="0.35">
      <c r="G4367">
        <v>4353</v>
      </c>
      <c r="H4367" s="36">
        <v>1375</v>
      </c>
      <c r="I4367" s="36">
        <v>3348.57</v>
      </c>
      <c r="J4367">
        <v>53.32</v>
      </c>
      <c r="K4367" s="36">
        <v>3940</v>
      </c>
      <c r="L4367" s="36">
        <v>30157.95</v>
      </c>
      <c r="M4367" s="36">
        <v>603.16</v>
      </c>
      <c r="N4367" s="36">
        <v>18532.57</v>
      </c>
    </row>
    <row r="4368" spans="7:14" x14ac:dyDescent="0.35">
      <c r="G4368" s="37">
        <v>4354</v>
      </c>
      <c r="H4368" s="38">
        <v>1375</v>
      </c>
      <c r="I4368" s="38">
        <v>449.37</v>
      </c>
      <c r="J4368" s="37">
        <v>26.32</v>
      </c>
      <c r="K4368" s="38">
        <v>8400</v>
      </c>
      <c r="L4368" s="38">
        <v>207896.85</v>
      </c>
      <c r="M4368" s="38">
        <v>4157.9399999999996</v>
      </c>
      <c r="N4368" s="38">
        <v>170486.09</v>
      </c>
    </row>
    <row r="4369" spans="7:14" x14ac:dyDescent="0.35">
      <c r="G4369">
        <v>4355</v>
      </c>
      <c r="H4369" s="36">
        <v>1375</v>
      </c>
      <c r="I4369" s="36">
        <v>4483.91</v>
      </c>
      <c r="J4369">
        <v>76.95</v>
      </c>
      <c r="K4369" s="36">
        <v>3940</v>
      </c>
      <c r="L4369" s="36">
        <v>-43230.96</v>
      </c>
      <c r="M4369" s="36">
        <v>-864.62</v>
      </c>
      <c r="N4369" s="36">
        <v>-21684.27</v>
      </c>
    </row>
    <row r="4370" spans="7:14" x14ac:dyDescent="0.35">
      <c r="G4370" s="37">
        <v>4356</v>
      </c>
      <c r="H4370" s="38">
        <v>1375</v>
      </c>
      <c r="I4370" s="38">
        <v>3519.46</v>
      </c>
      <c r="J4370" s="37">
        <v>63.67</v>
      </c>
      <c r="K4370" s="38">
        <v>3940</v>
      </c>
      <c r="L4370" s="38">
        <v>25401.05</v>
      </c>
      <c r="M4370" s="38">
        <v>508.02</v>
      </c>
      <c r="N4370" s="38">
        <v>22767.65</v>
      </c>
    </row>
    <row r="4371" spans="7:14" x14ac:dyDescent="0.35">
      <c r="G4371">
        <v>4357</v>
      </c>
      <c r="H4371" s="36">
        <v>1375</v>
      </c>
      <c r="I4371" s="36">
        <v>4770.5600000000004</v>
      </c>
      <c r="J4371">
        <v>30.98</v>
      </c>
      <c r="K4371" s="36">
        <v>14300</v>
      </c>
      <c r="L4371" s="36">
        <v>293820.2</v>
      </c>
      <c r="M4371" s="36">
        <v>5876.4</v>
      </c>
      <c r="N4371" s="36">
        <v>237431.17</v>
      </c>
    </row>
    <row r="4372" spans="7:14" x14ac:dyDescent="0.35">
      <c r="G4372" s="37">
        <v>4358</v>
      </c>
      <c r="H4372" s="38">
        <v>1375</v>
      </c>
      <c r="I4372" s="38">
        <v>1706.66</v>
      </c>
      <c r="J4372" s="37">
        <v>82.39</v>
      </c>
      <c r="K4372" s="38">
        <v>3940</v>
      </c>
      <c r="L4372" s="38">
        <v>182638.17</v>
      </c>
      <c r="M4372" s="38">
        <v>3652.76</v>
      </c>
      <c r="N4372" s="38">
        <v>161301.47</v>
      </c>
    </row>
    <row r="4373" spans="7:14" x14ac:dyDescent="0.35">
      <c r="G4373">
        <v>4359</v>
      </c>
      <c r="H4373" s="36">
        <v>1375</v>
      </c>
      <c r="I4373" s="36">
        <v>2533.56</v>
      </c>
      <c r="J4373">
        <v>29.4</v>
      </c>
      <c r="K4373" s="36">
        <v>3940</v>
      </c>
      <c r="L4373" s="36">
        <v>39971.78</v>
      </c>
      <c r="M4373" s="36">
        <v>799.44</v>
      </c>
      <c r="N4373" s="36">
        <v>23460.95</v>
      </c>
    </row>
    <row r="4374" spans="7:14" x14ac:dyDescent="0.35">
      <c r="G4374" s="37">
        <v>4360</v>
      </c>
      <c r="H4374" s="38">
        <v>1375</v>
      </c>
      <c r="I4374" s="38">
        <v>3760.11</v>
      </c>
      <c r="J4374" s="37">
        <v>47.95</v>
      </c>
      <c r="K4374" s="38">
        <v>3940</v>
      </c>
      <c r="L4374" s="38">
        <v>7250.68</v>
      </c>
      <c r="M4374" s="38">
        <v>145.01</v>
      </c>
      <c r="N4374" s="38">
        <v>4847.24</v>
      </c>
    </row>
    <row r="4375" spans="7:14" x14ac:dyDescent="0.35">
      <c r="G4375">
        <v>4361</v>
      </c>
      <c r="H4375" s="36">
        <v>1375</v>
      </c>
      <c r="I4375" s="36">
        <v>1365.34</v>
      </c>
      <c r="J4375">
        <v>32.020000000000003</v>
      </c>
      <c r="K4375" s="36">
        <v>3940</v>
      </c>
      <c r="L4375" s="36">
        <v>81075.490000000005</v>
      </c>
      <c r="M4375" s="36">
        <v>1621.51</v>
      </c>
      <c r="N4375" s="36">
        <v>45453.04</v>
      </c>
    </row>
    <row r="4376" spans="7:14" x14ac:dyDescent="0.35">
      <c r="G4376" s="37">
        <v>4362</v>
      </c>
      <c r="H4376" s="38">
        <v>1375</v>
      </c>
      <c r="I4376" s="38">
        <v>2800.87</v>
      </c>
      <c r="J4376" s="37">
        <v>31.36</v>
      </c>
      <c r="K4376" s="38">
        <v>3940</v>
      </c>
      <c r="L4376" s="38">
        <v>34346.75</v>
      </c>
      <c r="M4376" s="38">
        <v>686.94</v>
      </c>
      <c r="N4376" s="38">
        <v>17687.02</v>
      </c>
    </row>
    <row r="4377" spans="7:14" x14ac:dyDescent="0.35">
      <c r="G4377">
        <v>4363</v>
      </c>
      <c r="H4377" s="36">
        <v>1375</v>
      </c>
      <c r="I4377" s="36">
        <v>3365.44</v>
      </c>
      <c r="J4377">
        <v>83.29</v>
      </c>
      <c r="K4377" s="36">
        <v>3940</v>
      </c>
      <c r="L4377" s="36">
        <v>46480.23</v>
      </c>
      <c r="M4377" s="36">
        <v>929.6</v>
      </c>
      <c r="N4377" s="36">
        <v>30488.89</v>
      </c>
    </row>
    <row r="4378" spans="7:14" x14ac:dyDescent="0.35">
      <c r="G4378" s="37">
        <v>4364</v>
      </c>
      <c r="H4378" s="38">
        <v>1375</v>
      </c>
      <c r="I4378" s="38">
        <v>4898.28</v>
      </c>
      <c r="J4378" s="37">
        <v>53.27</v>
      </c>
      <c r="K4378" s="38">
        <v>3940</v>
      </c>
      <c r="L4378" s="38">
        <v>-52424.63</v>
      </c>
      <c r="M4378" s="38">
        <v>-1048.49</v>
      </c>
      <c r="N4378" s="38">
        <v>-42322.33</v>
      </c>
    </row>
    <row r="4379" spans="7:14" x14ac:dyDescent="0.35">
      <c r="G4379">
        <v>4365</v>
      </c>
      <c r="H4379" s="36">
        <v>1375</v>
      </c>
      <c r="I4379" s="36">
        <v>3774.58</v>
      </c>
      <c r="J4379">
        <v>38.369999999999997</v>
      </c>
      <c r="K4379" s="36">
        <v>8400</v>
      </c>
      <c r="L4379" s="36">
        <v>176120.84</v>
      </c>
      <c r="M4379" s="36">
        <v>3522.42</v>
      </c>
      <c r="N4379" s="36">
        <v>151981.75</v>
      </c>
    </row>
    <row r="4380" spans="7:14" x14ac:dyDescent="0.35">
      <c r="G4380" s="37">
        <v>4366</v>
      </c>
      <c r="H4380" s="38">
        <v>1375</v>
      </c>
      <c r="I4380" s="38">
        <v>767.03</v>
      </c>
      <c r="J4380" s="37">
        <v>63.68</v>
      </c>
      <c r="K4380" s="38">
        <v>3940</v>
      </c>
      <c r="L4380" s="38">
        <v>200684.95</v>
      </c>
      <c r="M4380" s="38">
        <v>4013.7</v>
      </c>
      <c r="N4380" s="38">
        <v>111078.23</v>
      </c>
    </row>
    <row r="4381" spans="7:14" x14ac:dyDescent="0.35">
      <c r="G4381">
        <v>4367</v>
      </c>
      <c r="H4381" s="36">
        <v>1375</v>
      </c>
      <c r="I4381" s="36">
        <v>2481.6</v>
      </c>
      <c r="J4381">
        <v>70.73</v>
      </c>
      <c r="K4381" s="36">
        <v>8400</v>
      </c>
      <c r="L4381" s="36">
        <v>417219.63</v>
      </c>
      <c r="M4381" s="36">
        <v>8344.39</v>
      </c>
      <c r="N4381" s="36">
        <v>334591.24</v>
      </c>
    </row>
    <row r="4382" spans="7:14" x14ac:dyDescent="0.35">
      <c r="G4382" s="37">
        <v>4368</v>
      </c>
      <c r="H4382" s="38">
        <v>1375</v>
      </c>
      <c r="I4382" s="38">
        <v>3026.1</v>
      </c>
      <c r="J4382" s="37">
        <v>75</v>
      </c>
      <c r="K4382" s="38">
        <v>8400</v>
      </c>
      <c r="L4382" s="38">
        <v>401691.19</v>
      </c>
      <c r="M4382" s="38">
        <v>8033.82</v>
      </c>
      <c r="N4382" s="38">
        <v>217954.71</v>
      </c>
    </row>
    <row r="4383" spans="7:14" x14ac:dyDescent="0.35">
      <c r="G4383">
        <v>4369</v>
      </c>
      <c r="H4383" s="36">
        <v>1375</v>
      </c>
      <c r="I4383" s="36">
        <v>903.79</v>
      </c>
      <c r="J4383">
        <v>76.97</v>
      </c>
      <c r="K4383" s="36">
        <v>8400</v>
      </c>
      <c r="L4383" s="36">
        <v>575616.82999999996</v>
      </c>
      <c r="M4383" s="36">
        <v>11512.34</v>
      </c>
      <c r="N4383" s="36">
        <v>315832.3</v>
      </c>
    </row>
    <row r="4384" spans="7:14" x14ac:dyDescent="0.35">
      <c r="G4384" s="37">
        <v>4370</v>
      </c>
      <c r="H4384" s="38">
        <v>1375</v>
      </c>
      <c r="I4384" s="38">
        <v>2273.44</v>
      </c>
      <c r="J4384" s="37">
        <v>73.650000000000006</v>
      </c>
      <c r="K4384" s="38">
        <v>8400</v>
      </c>
      <c r="L4384" s="38">
        <v>449861.85</v>
      </c>
      <c r="M4384" s="38">
        <v>8997.24</v>
      </c>
      <c r="N4384" s="38">
        <v>291904.7</v>
      </c>
    </row>
    <row r="4385" spans="7:14" x14ac:dyDescent="0.35">
      <c r="G4385">
        <v>4371</v>
      </c>
      <c r="H4385" s="36">
        <v>1375</v>
      </c>
      <c r="I4385" s="36">
        <v>1563.23</v>
      </c>
      <c r="J4385">
        <v>56.4</v>
      </c>
      <c r="K4385" s="36">
        <v>8400</v>
      </c>
      <c r="L4385" s="36">
        <v>384225.23</v>
      </c>
      <c r="M4385" s="36">
        <v>7684.5</v>
      </c>
      <c r="N4385" s="36">
        <v>252974.53</v>
      </c>
    </row>
    <row r="4386" spans="7:14" x14ac:dyDescent="0.35">
      <c r="G4386" s="37">
        <v>4372</v>
      </c>
      <c r="H4386" s="38">
        <v>1375</v>
      </c>
      <c r="I4386" s="38">
        <v>770.37</v>
      </c>
      <c r="J4386" s="37">
        <v>42.7</v>
      </c>
      <c r="K4386" s="38">
        <v>3940</v>
      </c>
      <c r="L4386" s="38">
        <v>133957.56</v>
      </c>
      <c r="M4386" s="38">
        <v>2679.15</v>
      </c>
      <c r="N4386" s="38">
        <v>69613.64</v>
      </c>
    </row>
    <row r="4387" spans="7:14" x14ac:dyDescent="0.35">
      <c r="G4387">
        <v>4373</v>
      </c>
      <c r="H4387" s="36">
        <v>1375</v>
      </c>
      <c r="I4387" s="36">
        <v>2657.8</v>
      </c>
      <c r="J4387">
        <v>75.98</v>
      </c>
      <c r="K4387" s="36">
        <v>3940</v>
      </c>
      <c r="L4387" s="36">
        <v>96051.54</v>
      </c>
      <c r="M4387" s="36">
        <v>1921.03</v>
      </c>
      <c r="N4387" s="36">
        <v>57399.82</v>
      </c>
    </row>
    <row r="4388" spans="7:14" x14ac:dyDescent="0.35">
      <c r="G4388" s="37">
        <v>4374</v>
      </c>
      <c r="H4388" s="38">
        <v>1375</v>
      </c>
      <c r="I4388" s="38">
        <v>995.04</v>
      </c>
      <c r="J4388" s="37">
        <v>29.07</v>
      </c>
      <c r="K4388" s="38">
        <v>14300</v>
      </c>
      <c r="L4388" s="38">
        <v>385443.52</v>
      </c>
      <c r="M4388" s="38">
        <v>7708.87</v>
      </c>
      <c r="N4388" s="38">
        <v>241552.56</v>
      </c>
    </row>
    <row r="4389" spans="7:14" x14ac:dyDescent="0.35">
      <c r="G4389">
        <v>4375</v>
      </c>
      <c r="H4389" s="36">
        <v>1375</v>
      </c>
      <c r="I4389" s="36">
        <v>3034.58</v>
      </c>
      <c r="J4389">
        <v>32.74</v>
      </c>
      <c r="K4389" s="36">
        <v>3940</v>
      </c>
      <c r="L4389" s="36">
        <v>28267.98</v>
      </c>
      <c r="M4389" s="36">
        <v>565.36</v>
      </c>
      <c r="N4389" s="36">
        <v>20514.18</v>
      </c>
    </row>
    <row r="4390" spans="7:14" x14ac:dyDescent="0.35">
      <c r="G4390" s="37">
        <v>4376</v>
      </c>
      <c r="H4390" s="38">
        <v>1375</v>
      </c>
      <c r="I4390" s="38">
        <v>1014.55</v>
      </c>
      <c r="J4390" s="37">
        <v>47</v>
      </c>
      <c r="K4390" s="38">
        <v>3940</v>
      </c>
      <c r="L4390" s="38">
        <v>136122.89000000001</v>
      </c>
      <c r="M4390" s="38">
        <v>2722.46</v>
      </c>
      <c r="N4390" s="38">
        <v>96157.3</v>
      </c>
    </row>
    <row r="4391" spans="7:14" x14ac:dyDescent="0.35">
      <c r="G4391">
        <v>4377</v>
      </c>
      <c r="H4391" s="36">
        <v>1375</v>
      </c>
      <c r="I4391" s="36">
        <v>3673.26</v>
      </c>
      <c r="J4391">
        <v>39.700000000000003</v>
      </c>
      <c r="K4391" s="36">
        <v>14300</v>
      </c>
      <c r="L4391" s="36">
        <v>420551.49</v>
      </c>
      <c r="M4391" s="36">
        <v>8411.0300000000007</v>
      </c>
      <c r="N4391" s="36">
        <v>313071.8</v>
      </c>
    </row>
    <row r="4392" spans="7:14" x14ac:dyDescent="0.35">
      <c r="G4392" s="37">
        <v>4378</v>
      </c>
      <c r="H4392" s="38">
        <v>1375</v>
      </c>
      <c r="I4392" s="38">
        <v>1137.1600000000001</v>
      </c>
      <c r="J4392" s="37">
        <v>55.3</v>
      </c>
      <c r="K4392" s="38">
        <v>3940</v>
      </c>
      <c r="L4392" s="38">
        <v>153614.39999999999</v>
      </c>
      <c r="M4392" s="38">
        <v>3072.29</v>
      </c>
      <c r="N4392" s="38">
        <v>80105.55</v>
      </c>
    </row>
    <row r="4393" spans="7:14" x14ac:dyDescent="0.35">
      <c r="G4393">
        <v>4379</v>
      </c>
      <c r="H4393" s="36">
        <v>1375</v>
      </c>
      <c r="I4393" s="36">
        <v>4502.17</v>
      </c>
      <c r="J4393">
        <v>73.62</v>
      </c>
      <c r="K4393" s="36">
        <v>3940</v>
      </c>
      <c r="L4393" s="36">
        <v>-42763.31</v>
      </c>
      <c r="M4393" s="36">
        <v>-855.27</v>
      </c>
      <c r="N4393" s="36">
        <v>-27571.75</v>
      </c>
    </row>
    <row r="4394" spans="7:14" x14ac:dyDescent="0.35">
      <c r="G4394" s="37">
        <v>4380</v>
      </c>
      <c r="H4394" s="38">
        <v>1375</v>
      </c>
      <c r="I4394" s="38">
        <v>325.8</v>
      </c>
      <c r="J4394" s="37">
        <v>49.6</v>
      </c>
      <c r="K4394" s="38">
        <v>3940</v>
      </c>
      <c r="L4394" s="38">
        <v>177872.11</v>
      </c>
      <c r="M4394" s="38">
        <v>3557.44</v>
      </c>
      <c r="N4394" s="38">
        <v>104562.93</v>
      </c>
    </row>
    <row r="4395" spans="7:14" x14ac:dyDescent="0.35">
      <c r="G4395">
        <v>4381</v>
      </c>
      <c r="H4395" s="36">
        <v>1375</v>
      </c>
      <c r="I4395" s="36">
        <v>2705.59</v>
      </c>
      <c r="J4395">
        <v>52.44</v>
      </c>
      <c r="K4395" s="36">
        <v>3940</v>
      </c>
      <c r="L4395" s="36">
        <v>63355.17</v>
      </c>
      <c r="M4395" s="36">
        <v>1267.0999999999999</v>
      </c>
      <c r="N4395" s="36">
        <v>56076.94</v>
      </c>
    </row>
    <row r="4396" spans="7:14" x14ac:dyDescent="0.35">
      <c r="G4396" s="37">
        <v>4382</v>
      </c>
      <c r="H4396" s="38">
        <v>1375</v>
      </c>
      <c r="I4396" s="38">
        <v>1736.5</v>
      </c>
      <c r="J4396" s="37">
        <v>46.51</v>
      </c>
      <c r="K4396" s="38">
        <v>3940</v>
      </c>
      <c r="L4396" s="38">
        <v>101109.88</v>
      </c>
      <c r="M4396" s="38">
        <v>2022.2</v>
      </c>
      <c r="N4396" s="38">
        <v>56523.41</v>
      </c>
    </row>
    <row r="4397" spans="7:14" x14ac:dyDescent="0.35">
      <c r="G4397">
        <v>4383</v>
      </c>
      <c r="H4397" s="36">
        <v>1375</v>
      </c>
      <c r="I4397" s="36">
        <v>1280.3699999999999</v>
      </c>
      <c r="J4397">
        <v>59.83</v>
      </c>
      <c r="K4397" s="36">
        <v>3940</v>
      </c>
      <c r="L4397" s="36">
        <v>157759.73000000001</v>
      </c>
      <c r="M4397" s="36">
        <v>3155.19</v>
      </c>
      <c r="N4397" s="36">
        <v>115629.16</v>
      </c>
    </row>
    <row r="4398" spans="7:14" x14ac:dyDescent="0.35">
      <c r="G4398" s="37">
        <v>4384</v>
      </c>
      <c r="H4398" s="38">
        <v>1375</v>
      </c>
      <c r="I4398" s="38">
        <v>2463.69</v>
      </c>
      <c r="J4398" s="37">
        <v>27</v>
      </c>
      <c r="K4398" s="38">
        <v>14300</v>
      </c>
      <c r="L4398" s="38">
        <v>318235.34000000003</v>
      </c>
      <c r="M4398" s="38">
        <v>6364.71</v>
      </c>
      <c r="N4398" s="38">
        <v>192575.61</v>
      </c>
    </row>
    <row r="4399" spans="7:14" x14ac:dyDescent="0.35">
      <c r="G4399">
        <v>4385</v>
      </c>
      <c r="H4399" s="36">
        <v>1375</v>
      </c>
      <c r="I4399" s="36">
        <v>4241.6899999999996</v>
      </c>
      <c r="J4399">
        <v>20.14</v>
      </c>
      <c r="K4399" s="36">
        <v>3940</v>
      </c>
      <c r="L4399" s="36">
        <v>-7452.23</v>
      </c>
      <c r="M4399" s="36">
        <v>-149.04</v>
      </c>
      <c r="N4399" s="36">
        <v>-6587.7</v>
      </c>
    </row>
    <row r="4400" spans="7:14" x14ac:dyDescent="0.35">
      <c r="G4400" s="37">
        <v>4386</v>
      </c>
      <c r="H4400" s="38">
        <v>1375</v>
      </c>
      <c r="I4400" s="38">
        <v>4593.33</v>
      </c>
      <c r="J4400" s="37">
        <v>56.52</v>
      </c>
      <c r="K4400" s="38">
        <v>3940</v>
      </c>
      <c r="L4400" s="38">
        <v>-38299.089999999997</v>
      </c>
      <c r="M4400" s="38">
        <v>-765.98</v>
      </c>
      <c r="N4400" s="38">
        <v>-20775.37</v>
      </c>
    </row>
    <row r="4401" spans="7:14" x14ac:dyDescent="0.35">
      <c r="G4401">
        <v>4387</v>
      </c>
      <c r="H4401" s="36">
        <v>1375</v>
      </c>
      <c r="I4401" s="36">
        <v>1655.59</v>
      </c>
      <c r="J4401">
        <v>51.58</v>
      </c>
      <c r="K4401" s="36">
        <v>8400</v>
      </c>
      <c r="L4401" s="36">
        <v>346472.53</v>
      </c>
      <c r="M4401" s="36">
        <v>6929.45</v>
      </c>
      <c r="N4401" s="36">
        <v>220377.93</v>
      </c>
    </row>
    <row r="4402" spans="7:14" x14ac:dyDescent="0.35">
      <c r="G4402" s="37">
        <v>4388</v>
      </c>
      <c r="H4402" s="38">
        <v>1375</v>
      </c>
      <c r="I4402" s="38">
        <v>940.37</v>
      </c>
      <c r="J4402" s="37">
        <v>45.78</v>
      </c>
      <c r="K4402" s="38">
        <v>8400</v>
      </c>
      <c r="L4402" s="38">
        <v>340140.05</v>
      </c>
      <c r="M4402" s="38">
        <v>6802.8</v>
      </c>
      <c r="N4402" s="38">
        <v>243880.31</v>
      </c>
    </row>
    <row r="4403" spans="7:14" x14ac:dyDescent="0.35">
      <c r="G4403">
        <v>4389</v>
      </c>
      <c r="H4403" s="36">
        <v>1375</v>
      </c>
      <c r="I4403" s="36">
        <v>3656.67</v>
      </c>
      <c r="J4403">
        <v>42.28</v>
      </c>
      <c r="K4403" s="36">
        <v>3940</v>
      </c>
      <c r="L4403" s="36">
        <v>10603.89</v>
      </c>
      <c r="M4403" s="36">
        <v>212.08</v>
      </c>
      <c r="N4403" s="36">
        <v>8255.94</v>
      </c>
    </row>
    <row r="4404" spans="7:14" x14ac:dyDescent="0.35">
      <c r="G4404" s="37">
        <v>4390</v>
      </c>
      <c r="H4404" s="38">
        <v>1375</v>
      </c>
      <c r="I4404" s="38">
        <v>2993.59</v>
      </c>
      <c r="J4404" s="37">
        <v>20.7</v>
      </c>
      <c r="K4404" s="38">
        <v>3940</v>
      </c>
      <c r="L4404" s="38">
        <v>18219.05</v>
      </c>
      <c r="M4404" s="38">
        <v>364.38</v>
      </c>
      <c r="N4404" s="38">
        <v>14130.52</v>
      </c>
    </row>
    <row r="4405" spans="7:14" x14ac:dyDescent="0.35">
      <c r="G4405">
        <v>4391</v>
      </c>
      <c r="H4405" s="36">
        <v>1375</v>
      </c>
      <c r="I4405" s="36">
        <v>1164.8800000000001</v>
      </c>
      <c r="J4405">
        <v>58.45</v>
      </c>
      <c r="K4405" s="36">
        <v>3940</v>
      </c>
      <c r="L4405" s="36">
        <v>160821.43</v>
      </c>
      <c r="M4405" s="36">
        <v>3216.43</v>
      </c>
      <c r="N4405" s="36">
        <v>125222.12</v>
      </c>
    </row>
    <row r="4406" spans="7:14" x14ac:dyDescent="0.35">
      <c r="G4406" s="37">
        <v>4392</v>
      </c>
      <c r="H4406" s="38">
        <v>1375</v>
      </c>
      <c r="I4406" s="38">
        <v>3849.42</v>
      </c>
      <c r="J4406" s="37">
        <v>46.43</v>
      </c>
      <c r="K4406" s="38">
        <v>8400</v>
      </c>
      <c r="L4406" s="38">
        <v>209924.23</v>
      </c>
      <c r="M4406" s="38">
        <v>4198.4799999999996</v>
      </c>
      <c r="N4406" s="38">
        <v>177929.60000000001</v>
      </c>
    </row>
    <row r="4407" spans="7:14" x14ac:dyDescent="0.35">
      <c r="G4407">
        <v>4393</v>
      </c>
      <c r="H4407" s="36">
        <v>1375</v>
      </c>
      <c r="I4407" s="36">
        <v>2690.87</v>
      </c>
      <c r="J4407">
        <v>47.52</v>
      </c>
      <c r="K4407" s="36">
        <v>3940</v>
      </c>
      <c r="L4407" s="36">
        <v>57987.26</v>
      </c>
      <c r="M4407" s="36">
        <v>1159.75</v>
      </c>
      <c r="N4407" s="36">
        <v>41430.51</v>
      </c>
    </row>
    <row r="4408" spans="7:14" x14ac:dyDescent="0.35">
      <c r="G4408" s="37">
        <v>4394</v>
      </c>
      <c r="H4408" s="38">
        <v>1375</v>
      </c>
      <c r="I4408" s="38">
        <v>3336.3</v>
      </c>
      <c r="J4408" s="37">
        <v>72.41</v>
      </c>
      <c r="K4408" s="38">
        <v>3940</v>
      </c>
      <c r="L4408" s="38">
        <v>42339.77</v>
      </c>
      <c r="M4408" s="38">
        <v>846.8</v>
      </c>
      <c r="N4408" s="38">
        <v>30425.59</v>
      </c>
    </row>
    <row r="4409" spans="7:14" x14ac:dyDescent="0.35">
      <c r="G4409">
        <v>4395</v>
      </c>
      <c r="H4409" s="36">
        <v>1375</v>
      </c>
      <c r="I4409" s="36">
        <v>1924.83</v>
      </c>
      <c r="J4409">
        <v>61.44</v>
      </c>
      <c r="K4409" s="36">
        <v>8400</v>
      </c>
      <c r="L4409" s="36">
        <v>396488.55</v>
      </c>
      <c r="M4409" s="36">
        <v>7929.77</v>
      </c>
      <c r="N4409" s="36">
        <v>291508.43</v>
      </c>
    </row>
    <row r="4410" spans="7:14" x14ac:dyDescent="0.35">
      <c r="G4410" s="37">
        <v>4396</v>
      </c>
      <c r="H4410" s="38">
        <v>1375</v>
      </c>
      <c r="I4410" s="38">
        <v>2307.67</v>
      </c>
      <c r="J4410" s="37">
        <v>36.07</v>
      </c>
      <c r="K4410" s="38">
        <v>3940</v>
      </c>
      <c r="L4410" s="38">
        <v>57497.73</v>
      </c>
      <c r="M4410" s="38">
        <v>1149.95</v>
      </c>
      <c r="N4410" s="38">
        <v>35577.43</v>
      </c>
    </row>
    <row r="4411" spans="7:14" x14ac:dyDescent="0.35">
      <c r="G4411">
        <v>4397</v>
      </c>
      <c r="H4411" s="36">
        <v>1375</v>
      </c>
      <c r="I4411" s="36">
        <v>1065.6400000000001</v>
      </c>
      <c r="J4411">
        <v>57.29</v>
      </c>
      <c r="K4411" s="36">
        <v>3940</v>
      </c>
      <c r="L4411" s="36">
        <v>163283.63</v>
      </c>
      <c r="M4411" s="36">
        <v>3265.67</v>
      </c>
      <c r="N4411" s="36">
        <v>119535.71</v>
      </c>
    </row>
    <row r="4412" spans="7:14" x14ac:dyDescent="0.35">
      <c r="G4412" s="37">
        <v>4398</v>
      </c>
      <c r="H4412" s="38">
        <v>1375</v>
      </c>
      <c r="I4412" s="38">
        <v>3831.28</v>
      </c>
      <c r="J4412" s="37">
        <v>29.92</v>
      </c>
      <c r="K4412" s="38">
        <v>8400</v>
      </c>
      <c r="L4412" s="38">
        <v>135301.67000000001</v>
      </c>
      <c r="M4412" s="38">
        <v>2706.03</v>
      </c>
      <c r="N4412" s="38">
        <v>116954.56</v>
      </c>
    </row>
    <row r="4413" spans="7:14" x14ac:dyDescent="0.35">
      <c r="G4413">
        <v>4399</v>
      </c>
      <c r="H4413" s="36">
        <v>1375</v>
      </c>
      <c r="I4413" s="36">
        <v>953.65</v>
      </c>
      <c r="J4413">
        <v>34.47</v>
      </c>
      <c r="K4413" s="36">
        <v>8400</v>
      </c>
      <c r="L4413" s="36">
        <v>255268.38</v>
      </c>
      <c r="M4413" s="36">
        <v>5105.37</v>
      </c>
      <c r="N4413" s="36">
        <v>142739.99</v>
      </c>
    </row>
    <row r="4414" spans="7:14" x14ac:dyDescent="0.35">
      <c r="G4414" s="37">
        <v>4400</v>
      </c>
      <c r="H4414" s="38">
        <v>1375</v>
      </c>
      <c r="I4414" s="38">
        <v>3935.85</v>
      </c>
      <c r="J4414" s="37">
        <v>60.18</v>
      </c>
      <c r="K4414" s="38">
        <v>3940</v>
      </c>
      <c r="L4414" s="38">
        <v>-1125.4000000000001</v>
      </c>
      <c r="M4414" s="38">
        <v>-22.51</v>
      </c>
      <c r="N4414" s="38">
        <v>-821.5</v>
      </c>
    </row>
    <row r="4415" spans="7:14" x14ac:dyDescent="0.35">
      <c r="G4415">
        <v>4401</v>
      </c>
      <c r="H4415" s="36">
        <v>1375</v>
      </c>
      <c r="I4415" s="36">
        <v>4030.44</v>
      </c>
      <c r="J4415">
        <v>29.37</v>
      </c>
      <c r="K4415" s="36">
        <v>3940</v>
      </c>
      <c r="L4415" s="36">
        <v>-4031.28</v>
      </c>
      <c r="M4415" s="36">
        <v>-80.63</v>
      </c>
      <c r="N4415" s="36">
        <v>-2571.5</v>
      </c>
    </row>
    <row r="4416" spans="7:14" x14ac:dyDescent="0.35">
      <c r="G4416" s="37">
        <v>4402</v>
      </c>
      <c r="H4416" s="38">
        <v>1375</v>
      </c>
      <c r="I4416" s="38">
        <v>3783.68</v>
      </c>
      <c r="J4416" s="37">
        <v>39.520000000000003</v>
      </c>
      <c r="K4416" s="38">
        <v>3940</v>
      </c>
      <c r="L4416" s="38">
        <v>4802.46</v>
      </c>
      <c r="M4416" s="38">
        <v>96.05</v>
      </c>
      <c r="N4416" s="38">
        <v>2535.9</v>
      </c>
    </row>
    <row r="4417" spans="7:14" x14ac:dyDescent="0.35">
      <c r="G4417">
        <v>4403</v>
      </c>
      <c r="H4417" s="36">
        <v>1375</v>
      </c>
      <c r="I4417" s="36">
        <v>293.23</v>
      </c>
      <c r="J4417">
        <v>72.87</v>
      </c>
      <c r="K4417" s="36">
        <v>3940</v>
      </c>
      <c r="L4417" s="36">
        <v>264366.53000000003</v>
      </c>
      <c r="M4417" s="36">
        <v>5287.33</v>
      </c>
      <c r="N4417" s="36">
        <v>156778.32999999999</v>
      </c>
    </row>
    <row r="4418" spans="7:14" x14ac:dyDescent="0.35">
      <c r="G4418" s="37">
        <v>4404</v>
      </c>
      <c r="H4418" s="38">
        <v>1375</v>
      </c>
      <c r="I4418" s="38">
        <v>1511.04</v>
      </c>
      <c r="J4418" s="37">
        <v>61.49</v>
      </c>
      <c r="K4418" s="38">
        <v>3940</v>
      </c>
      <c r="L4418" s="38">
        <v>147974.24</v>
      </c>
      <c r="M4418" s="38">
        <v>2959.48</v>
      </c>
      <c r="N4418" s="38">
        <v>101285.47</v>
      </c>
    </row>
    <row r="4419" spans="7:14" x14ac:dyDescent="0.35">
      <c r="G4419">
        <v>4405</v>
      </c>
      <c r="H4419" s="36">
        <v>1375</v>
      </c>
      <c r="I4419" s="36">
        <v>2448.02</v>
      </c>
      <c r="J4419">
        <v>76.489999999999995</v>
      </c>
      <c r="K4419" s="36">
        <v>8400</v>
      </c>
      <c r="L4419" s="36">
        <v>453903.74</v>
      </c>
      <c r="M4419" s="36">
        <v>9078.07</v>
      </c>
      <c r="N4419" s="36">
        <v>309558.31</v>
      </c>
    </row>
    <row r="4420" spans="7:14" x14ac:dyDescent="0.35">
      <c r="G4420" s="37">
        <v>4406</v>
      </c>
      <c r="H4420" s="38">
        <v>1375</v>
      </c>
      <c r="I4420" s="38">
        <v>3058.61</v>
      </c>
      <c r="J4420" s="37">
        <v>71.319999999999993</v>
      </c>
      <c r="K4420" s="38">
        <v>3940</v>
      </c>
      <c r="L4420" s="38">
        <v>61481.66</v>
      </c>
      <c r="M4420" s="38">
        <v>1229.6300000000001</v>
      </c>
      <c r="N4420" s="38">
        <v>34441.269999999997</v>
      </c>
    </row>
    <row r="4421" spans="7:14" x14ac:dyDescent="0.35">
      <c r="G4421">
        <v>4407</v>
      </c>
      <c r="H4421" s="36">
        <v>1375</v>
      </c>
      <c r="I4421" s="36">
        <v>4612.2700000000004</v>
      </c>
      <c r="J4421">
        <v>41.21</v>
      </c>
      <c r="K4421" s="36">
        <v>3940</v>
      </c>
      <c r="L4421" s="36">
        <v>-29076.44</v>
      </c>
      <c r="M4421" s="36">
        <v>-581.53</v>
      </c>
      <c r="N4421" s="36">
        <v>-16589.48</v>
      </c>
    </row>
    <row r="4422" spans="7:14" x14ac:dyDescent="0.35">
      <c r="G4422" s="37">
        <v>4408</v>
      </c>
      <c r="H4422" s="38">
        <v>1375</v>
      </c>
      <c r="I4422" s="38">
        <v>2002.91</v>
      </c>
      <c r="J4422" s="37">
        <v>56.09</v>
      </c>
      <c r="K4422" s="38">
        <v>3940</v>
      </c>
      <c r="L4422" s="38">
        <v>107270.29</v>
      </c>
      <c r="M4422" s="38">
        <v>2145.41</v>
      </c>
      <c r="N4422" s="38">
        <v>88877.61</v>
      </c>
    </row>
    <row r="4423" spans="7:14" x14ac:dyDescent="0.35">
      <c r="G4423">
        <v>4409</v>
      </c>
      <c r="H4423" s="36">
        <v>1375</v>
      </c>
      <c r="I4423" s="36">
        <v>4400.1099999999997</v>
      </c>
      <c r="J4423">
        <v>44.44</v>
      </c>
      <c r="K4423" s="36">
        <v>8400</v>
      </c>
      <c r="L4423" s="36">
        <v>176378.64</v>
      </c>
      <c r="M4423" s="36">
        <v>3527.57</v>
      </c>
      <c r="N4423" s="36">
        <v>114540.21</v>
      </c>
    </row>
    <row r="4424" spans="7:14" x14ac:dyDescent="0.35">
      <c r="G4424" s="37">
        <v>4410</v>
      </c>
      <c r="H4424" s="38">
        <v>1375</v>
      </c>
      <c r="I4424" s="38">
        <v>984.46</v>
      </c>
      <c r="J4424" s="37">
        <v>59.29</v>
      </c>
      <c r="K4424" s="38">
        <v>3940</v>
      </c>
      <c r="L4424" s="38">
        <v>173857.83</v>
      </c>
      <c r="M4424" s="38">
        <v>3477.16</v>
      </c>
      <c r="N4424" s="38">
        <v>96267.47</v>
      </c>
    </row>
    <row r="4425" spans="7:14" x14ac:dyDescent="0.35">
      <c r="G4425">
        <v>4411</v>
      </c>
      <c r="H4425" s="36">
        <v>1375</v>
      </c>
      <c r="I4425" s="36">
        <v>1982.15</v>
      </c>
      <c r="J4425">
        <v>42.99</v>
      </c>
      <c r="K4425" s="36">
        <v>3940</v>
      </c>
      <c r="L4425" s="36">
        <v>82791.539999999994</v>
      </c>
      <c r="M4425" s="36">
        <v>1655.83</v>
      </c>
      <c r="N4425" s="36">
        <v>47909.56</v>
      </c>
    </row>
    <row r="4426" spans="7:14" x14ac:dyDescent="0.35">
      <c r="G4426" s="37">
        <v>4412</v>
      </c>
      <c r="H4426" s="38">
        <v>1375</v>
      </c>
      <c r="I4426" s="38">
        <v>450.95</v>
      </c>
      <c r="J4426" s="37">
        <v>0</v>
      </c>
      <c r="K4426" s="38">
        <v>3940</v>
      </c>
      <c r="L4426" s="38">
        <v>-1375</v>
      </c>
      <c r="M4426" s="38">
        <v>-27.5</v>
      </c>
      <c r="N4426" s="38">
        <v>-1168.9100000000001</v>
      </c>
    </row>
    <row r="4427" spans="7:14" x14ac:dyDescent="0.35">
      <c r="G4427">
        <v>4413</v>
      </c>
      <c r="H4427" s="36">
        <v>1375</v>
      </c>
      <c r="I4427" s="36">
        <v>3763.95</v>
      </c>
      <c r="J4427">
        <v>26.3</v>
      </c>
      <c r="K4427" s="36">
        <v>3940</v>
      </c>
      <c r="L4427" s="36">
        <v>3254.45</v>
      </c>
      <c r="M4427" s="36">
        <v>65.09</v>
      </c>
      <c r="N4427" s="36">
        <v>2361.83</v>
      </c>
    </row>
    <row r="4428" spans="7:14" x14ac:dyDescent="0.35">
      <c r="G4428" s="37">
        <v>4414</v>
      </c>
      <c r="H4428" s="38">
        <v>1375</v>
      </c>
      <c r="I4428" s="38">
        <v>923.13</v>
      </c>
      <c r="J4428" s="37">
        <v>63.36</v>
      </c>
      <c r="K4428" s="38">
        <v>14300</v>
      </c>
      <c r="L4428" s="38">
        <v>846174.28</v>
      </c>
      <c r="M4428" s="38">
        <v>16923.490000000002</v>
      </c>
      <c r="N4428" s="38">
        <v>586150.64</v>
      </c>
    </row>
    <row r="4429" spans="7:14" x14ac:dyDescent="0.35">
      <c r="G4429">
        <v>4415</v>
      </c>
      <c r="H4429" s="36">
        <v>1375</v>
      </c>
      <c r="I4429" s="36">
        <v>1433.7</v>
      </c>
      <c r="J4429">
        <v>25.18</v>
      </c>
      <c r="K4429" s="36">
        <v>8400</v>
      </c>
      <c r="L4429" s="36">
        <v>174069.66</v>
      </c>
      <c r="M4429" s="36">
        <v>3481.39</v>
      </c>
      <c r="N4429" s="36">
        <v>138711.96</v>
      </c>
    </row>
    <row r="4430" spans="7:14" x14ac:dyDescent="0.35">
      <c r="G4430" s="37">
        <v>4416</v>
      </c>
      <c r="H4430" s="38">
        <v>1375</v>
      </c>
      <c r="I4430" s="38">
        <v>3921.12</v>
      </c>
      <c r="J4430" s="37">
        <v>54.53</v>
      </c>
      <c r="K4430" s="38">
        <v>3940</v>
      </c>
      <c r="L4430" s="38">
        <v>-345.39</v>
      </c>
      <c r="M4430" s="38">
        <v>-6.91</v>
      </c>
      <c r="N4430" s="38">
        <v>-216.97</v>
      </c>
    </row>
    <row r="4431" spans="7:14" x14ac:dyDescent="0.35">
      <c r="G4431">
        <v>4417</v>
      </c>
      <c r="H4431" s="36">
        <v>1375</v>
      </c>
      <c r="I4431" s="36">
        <v>2766.64</v>
      </c>
      <c r="J4431">
        <v>69.27</v>
      </c>
      <c r="K4431" s="36">
        <v>3940</v>
      </c>
      <c r="L4431" s="36">
        <v>79900.17</v>
      </c>
      <c r="M4431" s="36">
        <v>1598</v>
      </c>
      <c r="N4431" s="36">
        <v>56689.919999999998</v>
      </c>
    </row>
    <row r="4432" spans="7:14" x14ac:dyDescent="0.35">
      <c r="G4432" s="37">
        <v>4418</v>
      </c>
      <c r="H4432" s="38">
        <v>1375</v>
      </c>
      <c r="I4432" s="38">
        <v>267.07</v>
      </c>
      <c r="J4432" s="37">
        <v>61.64</v>
      </c>
      <c r="K4432" s="38">
        <v>8400</v>
      </c>
      <c r="L4432" s="38">
        <v>499950.21</v>
      </c>
      <c r="M4432" s="38">
        <v>9999</v>
      </c>
      <c r="N4432" s="38">
        <v>390459.37</v>
      </c>
    </row>
    <row r="4433" spans="7:14" x14ac:dyDescent="0.35">
      <c r="G4433">
        <v>4419</v>
      </c>
      <c r="H4433" s="36">
        <v>1375</v>
      </c>
      <c r="I4433" s="36">
        <v>210.73</v>
      </c>
      <c r="J4433">
        <v>46.06</v>
      </c>
      <c r="K4433" s="36">
        <v>3940</v>
      </c>
      <c r="L4433" s="36">
        <v>170407.37</v>
      </c>
      <c r="M4433" s="36">
        <v>3408.15</v>
      </c>
      <c r="N4433" s="36">
        <v>130404.96</v>
      </c>
    </row>
    <row r="4434" spans="7:14" x14ac:dyDescent="0.35">
      <c r="G4434" s="37">
        <v>4420</v>
      </c>
      <c r="H4434" s="38">
        <v>1375</v>
      </c>
      <c r="I4434" s="38">
        <v>2651.17</v>
      </c>
      <c r="J4434" s="37">
        <v>35.4</v>
      </c>
      <c r="K4434" s="38">
        <v>14300</v>
      </c>
      <c r="L4434" s="38">
        <v>410959.43</v>
      </c>
      <c r="M4434" s="38">
        <v>8219.19</v>
      </c>
      <c r="N4434" s="38">
        <v>229041.11</v>
      </c>
    </row>
    <row r="4435" spans="7:14" x14ac:dyDescent="0.35">
      <c r="G4435">
        <v>4421</v>
      </c>
      <c r="H4435" s="36">
        <v>1375</v>
      </c>
      <c r="I4435" s="36">
        <v>1663.79</v>
      </c>
      <c r="J4435">
        <v>75.599999999999994</v>
      </c>
      <c r="K4435" s="36">
        <v>3940</v>
      </c>
      <c r="L4435" s="36">
        <v>170711.93</v>
      </c>
      <c r="M4435" s="36">
        <v>3414.24</v>
      </c>
      <c r="N4435" s="36">
        <v>94492.479999999996</v>
      </c>
    </row>
    <row r="4436" spans="7:14" x14ac:dyDescent="0.35">
      <c r="G4436" s="37">
        <v>4422</v>
      </c>
      <c r="H4436" s="38">
        <v>1375</v>
      </c>
      <c r="I4436" s="38">
        <v>1065.49</v>
      </c>
      <c r="J4436" s="37">
        <v>53.01</v>
      </c>
      <c r="K4436" s="38">
        <v>3940</v>
      </c>
      <c r="L4436" s="38">
        <v>151002.16</v>
      </c>
      <c r="M4436" s="38">
        <v>3020.04</v>
      </c>
      <c r="N4436" s="38">
        <v>86833.75</v>
      </c>
    </row>
    <row r="4437" spans="7:14" x14ac:dyDescent="0.35">
      <c r="G4437">
        <v>4423</v>
      </c>
      <c r="H4437" s="36">
        <v>1375</v>
      </c>
      <c r="I4437" s="36">
        <v>3145.25</v>
      </c>
      <c r="J4437">
        <v>45.69</v>
      </c>
      <c r="K4437" s="36">
        <v>3940</v>
      </c>
      <c r="L4437" s="36">
        <v>34938.550000000003</v>
      </c>
      <c r="M4437" s="36">
        <v>698.77</v>
      </c>
      <c r="N4437" s="36">
        <v>18672.990000000002</v>
      </c>
    </row>
    <row r="4438" spans="7:14" x14ac:dyDescent="0.35">
      <c r="G4438" s="37">
        <v>4424</v>
      </c>
      <c r="H4438" s="38">
        <v>1375</v>
      </c>
      <c r="I4438" s="38">
        <v>1296.5</v>
      </c>
      <c r="J4438" s="37">
        <v>78.3</v>
      </c>
      <c r="K4438" s="38">
        <v>3940</v>
      </c>
      <c r="L4438" s="38">
        <v>205614.4</v>
      </c>
      <c r="M4438" s="38">
        <v>4112.29</v>
      </c>
      <c r="N4438" s="38">
        <v>106729.79</v>
      </c>
    </row>
    <row r="4439" spans="7:14" x14ac:dyDescent="0.35">
      <c r="G4439">
        <v>4425</v>
      </c>
      <c r="H4439" s="36">
        <v>1375</v>
      </c>
      <c r="I4439" s="36">
        <v>3042.59</v>
      </c>
      <c r="J4439">
        <v>35.799999999999997</v>
      </c>
      <c r="K4439" s="36">
        <v>3940</v>
      </c>
      <c r="L4439" s="36">
        <v>30748.21</v>
      </c>
      <c r="M4439" s="36">
        <v>614.96</v>
      </c>
      <c r="N4439" s="36">
        <v>21624.26</v>
      </c>
    </row>
    <row r="4440" spans="7:14" x14ac:dyDescent="0.35">
      <c r="G4440" s="37">
        <v>4426</v>
      </c>
      <c r="H4440" s="38">
        <v>1375</v>
      </c>
      <c r="I4440" s="38">
        <v>2020.48</v>
      </c>
      <c r="J4440" s="37">
        <v>47.39</v>
      </c>
      <c r="K4440" s="38">
        <v>8400</v>
      </c>
      <c r="L4440" s="38">
        <v>300929.21999999997</v>
      </c>
      <c r="M4440" s="38">
        <v>6018.58</v>
      </c>
      <c r="N4440" s="38">
        <v>259195.92</v>
      </c>
    </row>
    <row r="4441" spans="7:14" x14ac:dyDescent="0.35">
      <c r="G4441">
        <v>4427</v>
      </c>
      <c r="H4441" s="36">
        <v>1375</v>
      </c>
      <c r="I4441" s="36">
        <v>1096.3800000000001</v>
      </c>
      <c r="J4441">
        <v>27.79</v>
      </c>
      <c r="K4441" s="36">
        <v>3940</v>
      </c>
      <c r="L4441" s="36">
        <v>77655.62</v>
      </c>
      <c r="M4441" s="36">
        <v>1553.11</v>
      </c>
      <c r="N4441" s="36">
        <v>45038.05</v>
      </c>
    </row>
    <row r="4442" spans="7:14" x14ac:dyDescent="0.35">
      <c r="G4442" s="37">
        <v>4428</v>
      </c>
      <c r="H4442" s="38">
        <v>1375</v>
      </c>
      <c r="I4442" s="38">
        <v>862.9</v>
      </c>
      <c r="J4442" s="37">
        <v>29.28</v>
      </c>
      <c r="K4442" s="38">
        <v>3940</v>
      </c>
      <c r="L4442" s="38">
        <v>88732.37</v>
      </c>
      <c r="M4442" s="38">
        <v>1774.65</v>
      </c>
      <c r="N4442" s="38">
        <v>57376.77</v>
      </c>
    </row>
    <row r="4443" spans="7:14" x14ac:dyDescent="0.35">
      <c r="G4443">
        <v>4429</v>
      </c>
      <c r="H4443" s="36">
        <v>1375</v>
      </c>
      <c r="I4443" s="36">
        <v>1336.93</v>
      </c>
      <c r="J4443">
        <v>45.37</v>
      </c>
      <c r="K4443" s="36">
        <v>3940</v>
      </c>
      <c r="L4443" s="36">
        <v>116737.49</v>
      </c>
      <c r="M4443" s="36">
        <v>2334.75</v>
      </c>
      <c r="N4443" s="36">
        <v>87295.49</v>
      </c>
    </row>
    <row r="4444" spans="7:14" x14ac:dyDescent="0.35">
      <c r="G4444" s="37">
        <v>4430</v>
      </c>
      <c r="H4444" s="38">
        <v>1375</v>
      </c>
      <c r="I4444" s="38">
        <v>343.19</v>
      </c>
      <c r="J4444" s="37">
        <v>59.42</v>
      </c>
      <c r="K4444" s="38">
        <v>8400</v>
      </c>
      <c r="L4444" s="38">
        <v>477373.54</v>
      </c>
      <c r="M4444" s="38">
        <v>9547.4699999999993</v>
      </c>
      <c r="N4444" s="38">
        <v>243358.7</v>
      </c>
    </row>
    <row r="4445" spans="7:14" x14ac:dyDescent="0.35">
      <c r="G4445">
        <v>4431</v>
      </c>
      <c r="H4445" s="36">
        <v>1375</v>
      </c>
      <c r="I4445" s="36">
        <v>1679.01</v>
      </c>
      <c r="J4445">
        <v>42.52</v>
      </c>
      <c r="K4445" s="36">
        <v>3940</v>
      </c>
      <c r="L4445" s="36">
        <v>94765.25</v>
      </c>
      <c r="M4445" s="36">
        <v>1895.3</v>
      </c>
      <c r="N4445" s="36">
        <v>72450.490000000005</v>
      </c>
    </row>
    <row r="4446" spans="7:14" x14ac:dyDescent="0.35">
      <c r="G4446" s="37">
        <v>4432</v>
      </c>
      <c r="H4446" s="38">
        <v>1375</v>
      </c>
      <c r="I4446" s="38">
        <v>4529.38</v>
      </c>
      <c r="J4446" s="37">
        <v>58.9</v>
      </c>
      <c r="K4446" s="38">
        <v>3940</v>
      </c>
      <c r="L4446" s="38">
        <v>-36092.46</v>
      </c>
      <c r="M4446" s="38">
        <v>-721.85</v>
      </c>
      <c r="N4446" s="38">
        <v>-19379.72</v>
      </c>
    </row>
    <row r="4447" spans="7:14" x14ac:dyDescent="0.35">
      <c r="G4447">
        <v>4433</v>
      </c>
      <c r="H4447" s="36">
        <v>1375</v>
      </c>
      <c r="I4447" s="36">
        <v>4190.54</v>
      </c>
      <c r="J4447">
        <v>65.489999999999995</v>
      </c>
      <c r="K4447" s="36">
        <v>3940</v>
      </c>
      <c r="L4447" s="36">
        <v>-17781.63</v>
      </c>
      <c r="M4447" s="36">
        <v>-355.63</v>
      </c>
      <c r="N4447" s="36">
        <v>-11788.62</v>
      </c>
    </row>
    <row r="4448" spans="7:14" x14ac:dyDescent="0.35">
      <c r="G4448" s="37">
        <v>4434</v>
      </c>
      <c r="H4448" s="38">
        <v>1375</v>
      </c>
      <c r="I4448" s="38">
        <v>1985.62</v>
      </c>
      <c r="J4448" s="37">
        <v>70.930000000000007</v>
      </c>
      <c r="K4448" s="38">
        <v>3940</v>
      </c>
      <c r="L4448" s="38">
        <v>137255.85999999999</v>
      </c>
      <c r="M4448" s="38">
        <v>2745.12</v>
      </c>
      <c r="N4448" s="38">
        <v>121518.54</v>
      </c>
    </row>
    <row r="4449" spans="7:14" x14ac:dyDescent="0.35">
      <c r="G4449">
        <v>4435</v>
      </c>
      <c r="H4449" s="36">
        <v>1375</v>
      </c>
      <c r="I4449" s="36">
        <v>2964</v>
      </c>
      <c r="J4449">
        <v>19.43</v>
      </c>
      <c r="K4449" s="36">
        <v>8400</v>
      </c>
      <c r="L4449" s="36">
        <v>104243.41</v>
      </c>
      <c r="M4449" s="36">
        <v>2084.87</v>
      </c>
      <c r="N4449" s="36">
        <v>57945.37</v>
      </c>
    </row>
    <row r="4450" spans="7:14" x14ac:dyDescent="0.35">
      <c r="G4450" s="37">
        <v>4436</v>
      </c>
      <c r="H4450" s="38">
        <v>1375</v>
      </c>
      <c r="I4450" s="38">
        <v>2923.33</v>
      </c>
      <c r="J4450" s="37">
        <v>63.52</v>
      </c>
      <c r="K4450" s="38">
        <v>3940</v>
      </c>
      <c r="L4450" s="38">
        <v>63205.33</v>
      </c>
      <c r="M4450" s="38">
        <v>1264.1099999999999</v>
      </c>
      <c r="N4450" s="38">
        <v>37614.449999999997</v>
      </c>
    </row>
    <row r="4451" spans="7:14" x14ac:dyDescent="0.35">
      <c r="G4451">
        <v>4437</v>
      </c>
      <c r="H4451" s="36">
        <v>1375</v>
      </c>
      <c r="I4451" s="36">
        <v>4177.9399999999996</v>
      </c>
      <c r="J4451">
        <v>31.12</v>
      </c>
      <c r="K4451" s="36">
        <v>3940</v>
      </c>
      <c r="L4451" s="36">
        <v>-8780.2099999999991</v>
      </c>
      <c r="M4451" s="36">
        <v>-175.6</v>
      </c>
      <c r="N4451" s="36">
        <v>-5645.72</v>
      </c>
    </row>
    <row r="4452" spans="7:14" x14ac:dyDescent="0.35">
      <c r="G4452" s="37">
        <v>4438</v>
      </c>
      <c r="H4452" s="38">
        <v>1375</v>
      </c>
      <c r="I4452" s="38">
        <v>1334.19</v>
      </c>
      <c r="J4452" s="37">
        <v>59.35</v>
      </c>
      <c r="K4452" s="38">
        <v>8400</v>
      </c>
      <c r="L4452" s="38">
        <v>417976.19</v>
      </c>
      <c r="M4452" s="38">
        <v>8359.52</v>
      </c>
      <c r="N4452" s="38">
        <v>273425.46000000002</v>
      </c>
    </row>
    <row r="4453" spans="7:14" x14ac:dyDescent="0.35">
      <c r="G4453">
        <v>4439</v>
      </c>
      <c r="H4453" s="36">
        <v>1375</v>
      </c>
      <c r="I4453" s="36">
        <v>1622.66</v>
      </c>
      <c r="J4453">
        <v>44.11</v>
      </c>
      <c r="K4453" s="36">
        <v>3940</v>
      </c>
      <c r="L4453" s="36">
        <v>100833.22</v>
      </c>
      <c r="M4453" s="36">
        <v>2016.66</v>
      </c>
      <c r="N4453" s="36">
        <v>81923.55</v>
      </c>
    </row>
    <row r="4454" spans="7:14" x14ac:dyDescent="0.35">
      <c r="G4454" s="37">
        <v>4440</v>
      </c>
      <c r="H4454" s="38">
        <v>1375</v>
      </c>
      <c r="I4454" s="38">
        <v>1648.57</v>
      </c>
      <c r="J4454" s="37">
        <v>59.85</v>
      </c>
      <c r="K4454" s="38">
        <v>3940</v>
      </c>
      <c r="L4454" s="38">
        <v>135755.82999999999</v>
      </c>
      <c r="M4454" s="38">
        <v>2715.12</v>
      </c>
      <c r="N4454" s="38">
        <v>110533.15</v>
      </c>
    </row>
    <row r="4455" spans="7:14" x14ac:dyDescent="0.35">
      <c r="G4455">
        <v>4441</v>
      </c>
      <c r="H4455" s="36">
        <v>1375</v>
      </c>
      <c r="I4455" s="36">
        <v>396.18</v>
      </c>
      <c r="J4455">
        <v>35.72</v>
      </c>
      <c r="K4455" s="36">
        <v>3940</v>
      </c>
      <c r="L4455" s="36">
        <v>125217.5</v>
      </c>
      <c r="M4455" s="36">
        <v>2504.35</v>
      </c>
      <c r="N4455" s="36">
        <v>111234.59</v>
      </c>
    </row>
    <row r="4456" spans="7:14" x14ac:dyDescent="0.35">
      <c r="G4456" s="37">
        <v>4442</v>
      </c>
      <c r="H4456" s="38">
        <v>1375</v>
      </c>
      <c r="I4456" s="38">
        <v>1710.5</v>
      </c>
      <c r="J4456" s="37">
        <v>56.69</v>
      </c>
      <c r="K4456" s="38">
        <v>14300</v>
      </c>
      <c r="L4456" s="38">
        <v>712360.93</v>
      </c>
      <c r="M4456" s="38">
        <v>14247.22</v>
      </c>
      <c r="N4456" s="38">
        <v>597204.24</v>
      </c>
    </row>
    <row r="4457" spans="7:14" x14ac:dyDescent="0.35">
      <c r="G4457">
        <v>4443</v>
      </c>
      <c r="H4457" s="36">
        <v>1375</v>
      </c>
      <c r="I4457" s="36">
        <v>4413.99</v>
      </c>
      <c r="J4457">
        <v>29.34</v>
      </c>
      <c r="K4457" s="36">
        <v>8400</v>
      </c>
      <c r="L4457" s="36">
        <v>115569.06</v>
      </c>
      <c r="M4457" s="36">
        <v>2311.38</v>
      </c>
      <c r="N4457" s="36">
        <v>88457.43</v>
      </c>
    </row>
    <row r="4458" spans="7:14" x14ac:dyDescent="0.35">
      <c r="G4458" s="37">
        <v>4444</v>
      </c>
      <c r="H4458" s="38">
        <v>1375</v>
      </c>
      <c r="I4458" s="38">
        <v>4577.54</v>
      </c>
      <c r="J4458" s="37">
        <v>32.81</v>
      </c>
      <c r="K4458" s="38">
        <v>3940</v>
      </c>
      <c r="L4458" s="38">
        <v>-22290.75</v>
      </c>
      <c r="M4458" s="38">
        <v>-445.81</v>
      </c>
      <c r="N4458" s="38">
        <v>-15240.41</v>
      </c>
    </row>
    <row r="4459" spans="7:14" x14ac:dyDescent="0.35">
      <c r="G4459">
        <v>4445</v>
      </c>
      <c r="H4459" s="36">
        <v>1375</v>
      </c>
      <c r="I4459" s="36">
        <v>726.25</v>
      </c>
      <c r="J4459">
        <v>55.24</v>
      </c>
      <c r="K4459" s="36">
        <v>8400</v>
      </c>
      <c r="L4459" s="36">
        <v>422503.14</v>
      </c>
      <c r="M4459" s="36">
        <v>8450.06</v>
      </c>
      <c r="N4459" s="36">
        <v>358146.01</v>
      </c>
    </row>
    <row r="4460" spans="7:14" x14ac:dyDescent="0.35">
      <c r="G4460" s="37">
        <v>4446</v>
      </c>
      <c r="H4460" s="38">
        <v>1375</v>
      </c>
      <c r="I4460" s="38">
        <v>2398.6799999999998</v>
      </c>
      <c r="J4460" s="37">
        <v>42.42</v>
      </c>
      <c r="K4460" s="38">
        <v>3940</v>
      </c>
      <c r="L4460" s="38">
        <v>64002.78</v>
      </c>
      <c r="M4460" s="38">
        <v>1280.06</v>
      </c>
      <c r="N4460" s="38">
        <v>43328.03</v>
      </c>
    </row>
    <row r="4461" spans="7:14" x14ac:dyDescent="0.35">
      <c r="G4461">
        <v>4447</v>
      </c>
      <c r="H4461" s="36">
        <v>1375</v>
      </c>
      <c r="I4461" s="36">
        <v>2030.47</v>
      </c>
      <c r="J4461">
        <v>59.64</v>
      </c>
      <c r="K4461" s="36">
        <v>3940</v>
      </c>
      <c r="L4461" s="36">
        <v>112500.23</v>
      </c>
      <c r="M4461" s="36">
        <v>2250</v>
      </c>
      <c r="N4461" s="36">
        <v>89400.78</v>
      </c>
    </row>
    <row r="4462" spans="7:14" x14ac:dyDescent="0.35">
      <c r="G4462" s="37">
        <v>4448</v>
      </c>
      <c r="H4462" s="38">
        <v>1375</v>
      </c>
      <c r="I4462" s="38">
        <v>2548.92</v>
      </c>
      <c r="J4462" s="37">
        <v>58.68</v>
      </c>
      <c r="K4462" s="38">
        <v>3940</v>
      </c>
      <c r="L4462" s="38">
        <v>80252.17</v>
      </c>
      <c r="M4462" s="38">
        <v>1605.04</v>
      </c>
      <c r="N4462" s="38">
        <v>64074.58</v>
      </c>
    </row>
    <row r="4463" spans="7:14" x14ac:dyDescent="0.35">
      <c r="G4463">
        <v>4449</v>
      </c>
      <c r="H4463" s="36">
        <v>1375</v>
      </c>
      <c r="I4463" s="36">
        <v>2862.65</v>
      </c>
      <c r="J4463">
        <v>55.58</v>
      </c>
      <c r="K4463" s="36">
        <v>3940</v>
      </c>
      <c r="L4463" s="36">
        <v>58499.54</v>
      </c>
      <c r="M4463" s="36">
        <v>1169.99</v>
      </c>
      <c r="N4463" s="36">
        <v>30467.87</v>
      </c>
    </row>
    <row r="4464" spans="7:14" x14ac:dyDescent="0.35">
      <c r="G4464" s="37">
        <v>4450</v>
      </c>
      <c r="H4464" s="38">
        <v>1375</v>
      </c>
      <c r="I4464" s="38">
        <v>297.24</v>
      </c>
      <c r="J4464" s="37">
        <v>61.06</v>
      </c>
      <c r="K4464" s="38">
        <v>3940</v>
      </c>
      <c r="L4464" s="38">
        <v>221052.07</v>
      </c>
      <c r="M4464" s="38">
        <v>4421.04</v>
      </c>
      <c r="N4464" s="38">
        <v>111202.94</v>
      </c>
    </row>
    <row r="4465" spans="7:14" x14ac:dyDescent="0.35">
      <c r="G4465">
        <v>4451</v>
      </c>
      <c r="H4465" s="36">
        <v>1375</v>
      </c>
      <c r="I4465" s="36">
        <v>4242.76</v>
      </c>
      <c r="J4465">
        <v>64.760000000000005</v>
      </c>
      <c r="K4465" s="36">
        <v>14300</v>
      </c>
      <c r="L4465" s="36">
        <v>649959.18000000005</v>
      </c>
      <c r="M4465" s="36">
        <v>12999.18</v>
      </c>
      <c r="N4465" s="36">
        <v>374002.48</v>
      </c>
    </row>
    <row r="4466" spans="7:14" x14ac:dyDescent="0.35">
      <c r="G4466" s="37">
        <v>4452</v>
      </c>
      <c r="H4466" s="38">
        <v>1375</v>
      </c>
      <c r="I4466" s="38">
        <v>4873.59</v>
      </c>
      <c r="J4466" s="37">
        <v>74.290000000000006</v>
      </c>
      <c r="K4466" s="38">
        <v>3940</v>
      </c>
      <c r="L4466" s="38">
        <v>-70733.36</v>
      </c>
      <c r="M4466" s="38">
        <v>-1414.67</v>
      </c>
      <c r="N4466" s="38">
        <v>-62121.09</v>
      </c>
    </row>
    <row r="4467" spans="7:14" x14ac:dyDescent="0.35">
      <c r="G4467">
        <v>4453</v>
      </c>
      <c r="H4467" s="36">
        <v>1375</v>
      </c>
      <c r="I4467" s="36">
        <v>3336.34</v>
      </c>
      <c r="J4467">
        <v>24.77</v>
      </c>
      <c r="K4467" s="36">
        <v>8400</v>
      </c>
      <c r="L4467" s="36">
        <v>124056.92</v>
      </c>
      <c r="M4467" s="36">
        <v>2481.14</v>
      </c>
      <c r="N4467" s="36">
        <v>75494.509999999995</v>
      </c>
    </row>
    <row r="4468" spans="7:14" x14ac:dyDescent="0.35">
      <c r="G4468" s="37">
        <v>4454</v>
      </c>
      <c r="H4468" s="38">
        <v>1375</v>
      </c>
      <c r="I4468" s="38">
        <v>3370.17</v>
      </c>
      <c r="J4468" s="37">
        <v>53.25</v>
      </c>
      <c r="K4468" s="38">
        <v>3940</v>
      </c>
      <c r="L4468" s="38">
        <v>28965.98</v>
      </c>
      <c r="M4468" s="38">
        <v>579.32000000000005</v>
      </c>
      <c r="N4468" s="38">
        <v>24002.07</v>
      </c>
    </row>
    <row r="4469" spans="7:14" x14ac:dyDescent="0.35">
      <c r="G4469">
        <v>4455</v>
      </c>
      <c r="H4469" s="36">
        <v>1375</v>
      </c>
      <c r="I4469" s="36">
        <v>2734.3</v>
      </c>
      <c r="J4469">
        <v>62.07</v>
      </c>
      <c r="K4469" s="36">
        <v>3940</v>
      </c>
      <c r="L4469" s="36">
        <v>73464.55</v>
      </c>
      <c r="M4469" s="36">
        <v>1469.29</v>
      </c>
      <c r="N4469" s="36">
        <v>49391.06</v>
      </c>
    </row>
    <row r="4470" spans="7:14" x14ac:dyDescent="0.35">
      <c r="G4470" s="37">
        <v>4456</v>
      </c>
      <c r="H4470" s="38">
        <v>1375</v>
      </c>
      <c r="I4470" s="38">
        <v>1804.51</v>
      </c>
      <c r="J4470" s="37">
        <v>35.909999999999997</v>
      </c>
      <c r="K4470" s="38">
        <v>3940</v>
      </c>
      <c r="L4470" s="38">
        <v>75318.559999999998</v>
      </c>
      <c r="M4470" s="38">
        <v>1506.37</v>
      </c>
      <c r="N4470" s="38">
        <v>40861.410000000003</v>
      </c>
    </row>
    <row r="4471" spans="7:14" x14ac:dyDescent="0.35">
      <c r="G4471">
        <v>4457</v>
      </c>
      <c r="H4471" s="36">
        <v>1375</v>
      </c>
      <c r="I4471" s="36">
        <v>915.09</v>
      </c>
      <c r="J4471">
        <v>38.619999999999997</v>
      </c>
      <c r="K4471" s="36">
        <v>3940</v>
      </c>
      <c r="L4471" s="36">
        <v>115446.94</v>
      </c>
      <c r="M4471" s="36">
        <v>2308.94</v>
      </c>
      <c r="N4471" s="36">
        <v>86345.279999999999</v>
      </c>
    </row>
    <row r="4472" spans="7:14" x14ac:dyDescent="0.35">
      <c r="G4472" s="37">
        <v>4458</v>
      </c>
      <c r="H4472" s="38">
        <v>1375</v>
      </c>
      <c r="I4472" s="38">
        <v>3003.5</v>
      </c>
      <c r="J4472" s="37">
        <v>38.799999999999997</v>
      </c>
      <c r="K4472" s="38">
        <v>3940</v>
      </c>
      <c r="L4472" s="38">
        <v>34964.449999999997</v>
      </c>
      <c r="M4472" s="38">
        <v>699.29</v>
      </c>
      <c r="N4472" s="38">
        <v>18477.43</v>
      </c>
    </row>
    <row r="4473" spans="7:14" x14ac:dyDescent="0.35">
      <c r="G4473">
        <v>4459</v>
      </c>
      <c r="H4473" s="36">
        <v>1375</v>
      </c>
      <c r="I4473" s="36">
        <v>415.72</v>
      </c>
      <c r="J4473">
        <v>53.28</v>
      </c>
      <c r="K4473" s="36">
        <v>3940</v>
      </c>
      <c r="L4473" s="36">
        <v>186404.71</v>
      </c>
      <c r="M4473" s="36">
        <v>3728.09</v>
      </c>
      <c r="N4473" s="36">
        <v>114946.67</v>
      </c>
    </row>
    <row r="4474" spans="7:14" x14ac:dyDescent="0.35">
      <c r="G4474" s="37">
        <v>4460</v>
      </c>
      <c r="H4474" s="38">
        <v>1375</v>
      </c>
      <c r="I4474" s="38">
        <v>4157.6099999999997</v>
      </c>
      <c r="J4474" s="37">
        <v>43.84</v>
      </c>
      <c r="K4474" s="38">
        <v>14300</v>
      </c>
      <c r="L4474" s="38">
        <v>443305.48</v>
      </c>
      <c r="M4474" s="38">
        <v>8866.11</v>
      </c>
      <c r="N4474" s="38">
        <v>345598.86</v>
      </c>
    </row>
    <row r="4475" spans="7:14" x14ac:dyDescent="0.35">
      <c r="G4475">
        <v>4461</v>
      </c>
      <c r="H4475" s="36">
        <v>1375</v>
      </c>
      <c r="I4475" s="36">
        <v>2220.38</v>
      </c>
      <c r="J4475">
        <v>57.72</v>
      </c>
      <c r="K4475" s="36">
        <v>8400</v>
      </c>
      <c r="L4475" s="36">
        <v>355342.47</v>
      </c>
      <c r="M4475" s="36">
        <v>7106.85</v>
      </c>
      <c r="N4475" s="36">
        <v>306316.98</v>
      </c>
    </row>
    <row r="4476" spans="7:14" x14ac:dyDescent="0.35">
      <c r="G4476" s="37">
        <v>4462</v>
      </c>
      <c r="H4476" s="38">
        <v>1375</v>
      </c>
      <c r="I4476" s="38">
        <v>2190.8200000000002</v>
      </c>
      <c r="J4476" s="37">
        <v>55.04</v>
      </c>
      <c r="K4476" s="38">
        <v>3940</v>
      </c>
      <c r="L4476" s="38">
        <v>94898.08</v>
      </c>
      <c r="M4476" s="38">
        <v>1897.96</v>
      </c>
      <c r="N4476" s="38">
        <v>54458.16</v>
      </c>
    </row>
    <row r="4477" spans="7:14" x14ac:dyDescent="0.35">
      <c r="G4477">
        <v>4463</v>
      </c>
      <c r="H4477" s="36">
        <v>1375</v>
      </c>
      <c r="I4477" s="36">
        <v>1770.42</v>
      </c>
      <c r="J4477">
        <v>57.28</v>
      </c>
      <c r="K4477" s="36">
        <v>3940</v>
      </c>
      <c r="L4477" s="36">
        <v>122904.36</v>
      </c>
      <c r="M4477" s="36">
        <v>2458.09</v>
      </c>
      <c r="N4477" s="36">
        <v>88094.92</v>
      </c>
    </row>
    <row r="4478" spans="7:14" x14ac:dyDescent="0.35">
      <c r="G4478" s="37">
        <v>4464</v>
      </c>
      <c r="H4478" s="38">
        <v>1375</v>
      </c>
      <c r="I4478" s="38">
        <v>4852.8999999999996</v>
      </c>
      <c r="J4478" s="37">
        <v>37.99</v>
      </c>
      <c r="K4478" s="38">
        <v>3940</v>
      </c>
      <c r="L4478" s="38">
        <v>-36056.15</v>
      </c>
      <c r="M4478" s="38">
        <v>-721.12</v>
      </c>
      <c r="N4478" s="38">
        <v>-31402.12</v>
      </c>
    </row>
    <row r="4479" spans="7:14" x14ac:dyDescent="0.35">
      <c r="G4479">
        <v>4465</v>
      </c>
      <c r="H4479" s="36">
        <v>1375</v>
      </c>
      <c r="I4479" s="36">
        <v>1039.5999999999999</v>
      </c>
      <c r="J4479">
        <v>63.14</v>
      </c>
      <c r="K4479" s="36">
        <v>14300</v>
      </c>
      <c r="L4479" s="36">
        <v>835938.48</v>
      </c>
      <c r="M4479" s="36">
        <v>16718.77</v>
      </c>
      <c r="N4479" s="36">
        <v>717863.06</v>
      </c>
    </row>
    <row r="4480" spans="7:14" x14ac:dyDescent="0.35">
      <c r="G4480" s="37">
        <v>4466</v>
      </c>
      <c r="H4480" s="38">
        <v>1375</v>
      </c>
      <c r="I4480" s="38">
        <v>926.28</v>
      </c>
      <c r="J4480" s="37">
        <v>57.62</v>
      </c>
      <c r="K4480" s="38">
        <v>3940</v>
      </c>
      <c r="L4480" s="38">
        <v>172284.85</v>
      </c>
      <c r="M4480" s="38">
        <v>3445.7</v>
      </c>
      <c r="N4480" s="38">
        <v>88419.25</v>
      </c>
    </row>
    <row r="4481" spans="7:14" x14ac:dyDescent="0.35">
      <c r="G4481">
        <v>4467</v>
      </c>
      <c r="H4481" s="36">
        <v>1375</v>
      </c>
      <c r="I4481" s="36">
        <v>994.55</v>
      </c>
      <c r="J4481">
        <v>29.78</v>
      </c>
      <c r="K4481" s="36">
        <v>3940</v>
      </c>
      <c r="L4481" s="36">
        <v>86340.87</v>
      </c>
      <c r="M4481" s="36">
        <v>1726.82</v>
      </c>
      <c r="N4481" s="36">
        <v>69314.39</v>
      </c>
    </row>
    <row r="4482" spans="7:14" x14ac:dyDescent="0.35">
      <c r="G4482" s="37">
        <v>4468</v>
      </c>
      <c r="H4482" s="38">
        <v>1375</v>
      </c>
      <c r="I4482" s="38">
        <v>3360.93</v>
      </c>
      <c r="J4482" s="37">
        <v>34.86</v>
      </c>
      <c r="K4482" s="38">
        <v>3940</v>
      </c>
      <c r="L4482" s="38">
        <v>18812.43</v>
      </c>
      <c r="M4482" s="38">
        <v>376.25</v>
      </c>
      <c r="N4482" s="38">
        <v>9657.6200000000008</v>
      </c>
    </row>
    <row r="4483" spans="7:14" x14ac:dyDescent="0.35">
      <c r="G4483">
        <v>4469</v>
      </c>
      <c r="H4483" s="36">
        <v>1375</v>
      </c>
      <c r="I4483" s="36">
        <v>4961.1000000000004</v>
      </c>
      <c r="J4483">
        <v>40.61</v>
      </c>
      <c r="K4483" s="36">
        <v>3940</v>
      </c>
      <c r="L4483" s="36">
        <v>-42842.51</v>
      </c>
      <c r="M4483" s="36">
        <v>-856.85</v>
      </c>
      <c r="N4483" s="36">
        <v>-26885.22</v>
      </c>
    </row>
    <row r="4484" spans="7:14" x14ac:dyDescent="0.35">
      <c r="G4484" s="37">
        <v>4470</v>
      </c>
      <c r="H4484" s="38">
        <v>1375</v>
      </c>
      <c r="I4484" s="38">
        <v>1330.28</v>
      </c>
      <c r="J4484" s="37">
        <v>77.400000000000006</v>
      </c>
      <c r="K4484" s="38">
        <v>3940</v>
      </c>
      <c r="L4484" s="38">
        <v>200624.1</v>
      </c>
      <c r="M4484" s="38">
        <v>4012.48</v>
      </c>
      <c r="N4484" s="38">
        <v>156447.38</v>
      </c>
    </row>
    <row r="4485" spans="7:14" x14ac:dyDescent="0.35">
      <c r="G4485">
        <v>4471</v>
      </c>
      <c r="H4485" s="36">
        <v>1375</v>
      </c>
      <c r="I4485" s="36">
        <v>4546.96</v>
      </c>
      <c r="J4485">
        <v>41.9</v>
      </c>
      <c r="K4485" s="36">
        <v>3940</v>
      </c>
      <c r="L4485" s="36">
        <v>-26806.61</v>
      </c>
      <c r="M4485" s="36">
        <v>-536.13</v>
      </c>
      <c r="N4485" s="36">
        <v>-20011.37</v>
      </c>
    </row>
    <row r="4486" spans="7:14" x14ac:dyDescent="0.35">
      <c r="G4486" s="37">
        <v>4472</v>
      </c>
      <c r="H4486" s="38">
        <v>1375</v>
      </c>
      <c r="I4486" s="38">
        <v>1537.36</v>
      </c>
      <c r="J4486" s="37">
        <v>12.99</v>
      </c>
      <c r="K4486" s="38">
        <v>3940</v>
      </c>
      <c r="L4486" s="38">
        <v>29829.18</v>
      </c>
      <c r="M4486" s="38">
        <v>596.58000000000004</v>
      </c>
      <c r="N4486" s="38">
        <v>17574.89</v>
      </c>
    </row>
    <row r="4487" spans="7:14" x14ac:dyDescent="0.35">
      <c r="G4487">
        <v>4473</v>
      </c>
      <c r="H4487" s="36">
        <v>1375</v>
      </c>
      <c r="I4487" s="36">
        <v>3309.92</v>
      </c>
      <c r="J4487">
        <v>30.69</v>
      </c>
      <c r="K4487" s="36">
        <v>3940</v>
      </c>
      <c r="L4487" s="36">
        <v>17959.150000000001</v>
      </c>
      <c r="M4487" s="36">
        <v>359.18</v>
      </c>
      <c r="N4487" s="36">
        <v>13035.36</v>
      </c>
    </row>
    <row r="4488" spans="7:14" x14ac:dyDescent="0.35">
      <c r="G4488" s="37">
        <v>4474</v>
      </c>
      <c r="H4488" s="38">
        <v>1375</v>
      </c>
      <c r="I4488" s="38">
        <v>394.39</v>
      </c>
      <c r="J4488" s="37">
        <v>16.7</v>
      </c>
      <c r="K4488" s="38">
        <v>3940</v>
      </c>
      <c r="L4488" s="38">
        <v>57849.93</v>
      </c>
      <c r="M4488" s="38">
        <v>1157</v>
      </c>
      <c r="N4488" s="38">
        <v>50335.21</v>
      </c>
    </row>
    <row r="4489" spans="7:14" x14ac:dyDescent="0.35">
      <c r="G4489">
        <v>4475</v>
      </c>
      <c r="H4489" s="36">
        <v>1375</v>
      </c>
      <c r="I4489" s="36">
        <v>2579.14</v>
      </c>
      <c r="J4489">
        <v>45.57</v>
      </c>
      <c r="K4489" s="36">
        <v>3940</v>
      </c>
      <c r="L4489" s="36">
        <v>60642.04</v>
      </c>
      <c r="M4489" s="36">
        <v>1212.8399999999999</v>
      </c>
      <c r="N4489" s="36">
        <v>49003.27</v>
      </c>
    </row>
    <row r="4490" spans="7:14" x14ac:dyDescent="0.35">
      <c r="G4490" s="37">
        <v>4476</v>
      </c>
      <c r="H4490" s="38">
        <v>1375</v>
      </c>
      <c r="I4490" s="38">
        <v>3341.94</v>
      </c>
      <c r="J4490" s="37">
        <v>64.97</v>
      </c>
      <c r="K4490" s="38">
        <v>14300</v>
      </c>
      <c r="L4490" s="38">
        <v>710536.87</v>
      </c>
      <c r="M4490" s="38">
        <v>14210.74</v>
      </c>
      <c r="N4490" s="38">
        <v>394960.45</v>
      </c>
    </row>
    <row r="4491" spans="7:14" x14ac:dyDescent="0.35">
      <c r="G4491">
        <v>4477</v>
      </c>
      <c r="H4491" s="36">
        <v>1375</v>
      </c>
      <c r="I4491" s="36">
        <v>2774.33</v>
      </c>
      <c r="J4491">
        <v>47.76</v>
      </c>
      <c r="K4491" s="36">
        <v>3940</v>
      </c>
      <c r="L4491" s="36">
        <v>54294.73</v>
      </c>
      <c r="M4491" s="36">
        <v>1085.8900000000001</v>
      </c>
      <c r="N4491" s="36">
        <v>33745.82</v>
      </c>
    </row>
    <row r="4492" spans="7:14" x14ac:dyDescent="0.35">
      <c r="G4492" s="37">
        <v>4478</v>
      </c>
      <c r="H4492" s="38">
        <v>1375</v>
      </c>
      <c r="I4492" s="38">
        <v>1341.61</v>
      </c>
      <c r="J4492" s="37">
        <v>67.83</v>
      </c>
      <c r="K4492" s="38">
        <v>8400</v>
      </c>
      <c r="L4492" s="38">
        <v>477367.24</v>
      </c>
      <c r="M4492" s="38">
        <v>9547.34</v>
      </c>
      <c r="N4492" s="38">
        <v>333963.03999999998</v>
      </c>
    </row>
    <row r="4493" spans="7:14" x14ac:dyDescent="0.35">
      <c r="G4493">
        <v>4479</v>
      </c>
      <c r="H4493" s="36">
        <v>1375</v>
      </c>
      <c r="I4493" s="36">
        <v>4176.79</v>
      </c>
      <c r="J4493">
        <v>19.95</v>
      </c>
      <c r="K4493" s="36">
        <v>3940</v>
      </c>
      <c r="L4493" s="36">
        <v>-6099.5</v>
      </c>
      <c r="M4493" s="36">
        <v>-121.99</v>
      </c>
      <c r="N4493" s="36">
        <v>-4890.59</v>
      </c>
    </row>
    <row r="4494" spans="7:14" x14ac:dyDescent="0.35">
      <c r="G4494" s="37">
        <v>4480</v>
      </c>
      <c r="H4494" s="38">
        <v>1375</v>
      </c>
      <c r="I4494" s="38">
        <v>4856.66</v>
      </c>
      <c r="J4494" s="37">
        <v>48.63</v>
      </c>
      <c r="K4494" s="38">
        <v>8400</v>
      </c>
      <c r="L4494" s="38">
        <v>170947.08</v>
      </c>
      <c r="M4494" s="38">
        <v>3418.94</v>
      </c>
      <c r="N4494" s="38">
        <v>121400.42</v>
      </c>
    </row>
    <row r="4495" spans="7:14" x14ac:dyDescent="0.35">
      <c r="G4495">
        <v>4481</v>
      </c>
      <c r="H4495" s="36">
        <v>1375</v>
      </c>
      <c r="I4495" s="36">
        <v>2404.14</v>
      </c>
      <c r="J4495">
        <v>64.33</v>
      </c>
      <c r="K4495" s="36">
        <v>14300</v>
      </c>
      <c r="L4495" s="36">
        <v>763929.14</v>
      </c>
      <c r="M4495" s="36">
        <v>15278.58</v>
      </c>
      <c r="N4495" s="36">
        <v>446486.32</v>
      </c>
    </row>
    <row r="4496" spans="7:14" x14ac:dyDescent="0.35">
      <c r="G4496" s="37">
        <v>4482</v>
      </c>
      <c r="H4496" s="38">
        <v>1375</v>
      </c>
      <c r="I4496" s="38">
        <v>3252.41</v>
      </c>
      <c r="J4496" s="37">
        <v>58.15</v>
      </c>
      <c r="K4496" s="38">
        <v>3940</v>
      </c>
      <c r="L4496" s="38">
        <v>38610.85</v>
      </c>
      <c r="M4496" s="38">
        <v>772.22</v>
      </c>
      <c r="N4496" s="38">
        <v>33490.379999999997</v>
      </c>
    </row>
    <row r="4497" spans="7:14" x14ac:dyDescent="0.35">
      <c r="G4497">
        <v>4483</v>
      </c>
      <c r="H4497" s="36">
        <v>1375</v>
      </c>
      <c r="I4497" s="36">
        <v>3993.98</v>
      </c>
      <c r="J4497">
        <v>68.88</v>
      </c>
      <c r="K4497" s="36">
        <v>14300</v>
      </c>
      <c r="L4497" s="36">
        <v>708455.18</v>
      </c>
      <c r="M4497" s="36">
        <v>14169.1</v>
      </c>
      <c r="N4497" s="36">
        <v>355710.3</v>
      </c>
    </row>
    <row r="4498" spans="7:14" x14ac:dyDescent="0.35">
      <c r="G4498" s="37">
        <v>4484</v>
      </c>
      <c r="H4498" s="38">
        <v>1375</v>
      </c>
      <c r="I4498" s="38">
        <v>1359.15</v>
      </c>
      <c r="J4498" s="37">
        <v>39.18</v>
      </c>
      <c r="K4498" s="38">
        <v>3940</v>
      </c>
      <c r="L4498" s="38">
        <v>99736.07</v>
      </c>
      <c r="M4498" s="38">
        <v>1994.72</v>
      </c>
      <c r="N4498" s="38">
        <v>55462.73</v>
      </c>
    </row>
    <row r="4499" spans="7:14" x14ac:dyDescent="0.35">
      <c r="G4499">
        <v>4485</v>
      </c>
      <c r="H4499" s="36">
        <v>1375</v>
      </c>
      <c r="I4499" s="36">
        <v>4349.3599999999997</v>
      </c>
      <c r="J4499">
        <v>50.04</v>
      </c>
      <c r="K4499" s="36">
        <v>8400</v>
      </c>
      <c r="L4499" s="36">
        <v>201312.4</v>
      </c>
      <c r="M4499" s="36">
        <v>4026.25</v>
      </c>
      <c r="N4499" s="36">
        <v>155576.98000000001</v>
      </c>
    </row>
    <row r="4500" spans="7:14" x14ac:dyDescent="0.35">
      <c r="G4500" s="37">
        <v>4486</v>
      </c>
      <c r="H4500" s="38">
        <v>1375</v>
      </c>
      <c r="I4500" s="38">
        <v>1544.96</v>
      </c>
      <c r="J4500" s="37">
        <v>58.26</v>
      </c>
      <c r="K4500" s="38">
        <v>3940</v>
      </c>
      <c r="L4500" s="38">
        <v>138164.04999999999</v>
      </c>
      <c r="M4500" s="38">
        <v>2763.28</v>
      </c>
      <c r="N4500" s="38">
        <v>76234.679999999993</v>
      </c>
    </row>
    <row r="4501" spans="7:14" x14ac:dyDescent="0.35">
      <c r="G4501">
        <v>4487</v>
      </c>
      <c r="H4501" s="36">
        <v>1375</v>
      </c>
      <c r="I4501" s="36">
        <v>3923.99</v>
      </c>
      <c r="J4501">
        <v>32.72</v>
      </c>
      <c r="K4501" s="36">
        <v>3940</v>
      </c>
      <c r="L4501" s="36">
        <v>-851.13</v>
      </c>
      <c r="M4501" s="36">
        <v>-17.02</v>
      </c>
      <c r="N4501" s="36">
        <v>-533.91999999999996</v>
      </c>
    </row>
    <row r="4502" spans="7:14" x14ac:dyDescent="0.35">
      <c r="G4502" s="37">
        <v>4488</v>
      </c>
      <c r="H4502" s="38">
        <v>1375</v>
      </c>
      <c r="I4502" s="38">
        <v>738.08</v>
      </c>
      <c r="J4502" s="37">
        <v>66.19</v>
      </c>
      <c r="K4502" s="38">
        <v>3940</v>
      </c>
      <c r="L4502" s="38">
        <v>210563.51</v>
      </c>
      <c r="M4502" s="38">
        <v>4211.2700000000004</v>
      </c>
      <c r="N4502" s="38">
        <v>133383.19</v>
      </c>
    </row>
    <row r="4503" spans="7:14" x14ac:dyDescent="0.35">
      <c r="G4503">
        <v>4489</v>
      </c>
      <c r="H4503" s="36">
        <v>1375</v>
      </c>
      <c r="I4503" s="36">
        <v>1584.26</v>
      </c>
      <c r="J4503">
        <v>41.15</v>
      </c>
      <c r="K4503" s="36">
        <v>14300</v>
      </c>
      <c r="L4503" s="36">
        <v>521873.03</v>
      </c>
      <c r="M4503" s="36">
        <v>10437.459999999999</v>
      </c>
      <c r="N4503" s="36">
        <v>440521.43</v>
      </c>
    </row>
    <row r="4504" spans="7:14" x14ac:dyDescent="0.35">
      <c r="G4504" s="37">
        <v>4490</v>
      </c>
      <c r="H4504" s="38">
        <v>1375</v>
      </c>
      <c r="I4504" s="38">
        <v>2761.38</v>
      </c>
      <c r="J4504" s="37">
        <v>26.23</v>
      </c>
      <c r="K4504" s="38">
        <v>14300</v>
      </c>
      <c r="L4504" s="38">
        <v>301261.33</v>
      </c>
      <c r="M4504" s="38">
        <v>6025.23</v>
      </c>
      <c r="N4504" s="38">
        <v>161970.79</v>
      </c>
    </row>
    <row r="4505" spans="7:14" x14ac:dyDescent="0.35">
      <c r="G4505">
        <v>4491</v>
      </c>
      <c r="H4505" s="36">
        <v>1375</v>
      </c>
      <c r="I4505" s="36">
        <v>2719.63</v>
      </c>
      <c r="J4505">
        <v>63.05</v>
      </c>
      <c r="K4505" s="36">
        <v>3940</v>
      </c>
      <c r="L4505" s="36">
        <v>75564.37</v>
      </c>
      <c r="M4505" s="36">
        <v>1511.29</v>
      </c>
      <c r="N4505" s="36">
        <v>54396.02</v>
      </c>
    </row>
    <row r="4506" spans="7:14" x14ac:dyDescent="0.35">
      <c r="G4506" s="37">
        <v>4492</v>
      </c>
      <c r="H4506" s="38">
        <v>1375</v>
      </c>
      <c r="I4506" s="38">
        <v>4282.07</v>
      </c>
      <c r="J4506" s="37">
        <v>59.7</v>
      </c>
      <c r="K4506" s="38">
        <v>14300</v>
      </c>
      <c r="L4506" s="38">
        <v>596695.30000000005</v>
      </c>
      <c r="M4506" s="38">
        <v>11933.91</v>
      </c>
      <c r="N4506" s="38">
        <v>345312.88</v>
      </c>
    </row>
    <row r="4507" spans="7:14" x14ac:dyDescent="0.35">
      <c r="G4507">
        <v>4493</v>
      </c>
      <c r="H4507" s="36">
        <v>1375</v>
      </c>
      <c r="I4507" s="36">
        <v>4981.41</v>
      </c>
      <c r="J4507">
        <v>71.48</v>
      </c>
      <c r="K4507" s="36">
        <v>8400</v>
      </c>
      <c r="L4507" s="36">
        <v>243001.22</v>
      </c>
      <c r="M4507" s="36">
        <v>4860.0200000000004</v>
      </c>
      <c r="N4507" s="36">
        <v>189587.24</v>
      </c>
    </row>
    <row r="4508" spans="7:14" x14ac:dyDescent="0.35">
      <c r="G4508" s="37">
        <v>4494</v>
      </c>
      <c r="H4508" s="38">
        <v>1375</v>
      </c>
      <c r="I4508" s="38">
        <v>714.61</v>
      </c>
      <c r="J4508" s="37">
        <v>72.28</v>
      </c>
      <c r="K4508" s="38">
        <v>3940</v>
      </c>
      <c r="L4508" s="38">
        <v>231747.9</v>
      </c>
      <c r="M4508" s="38">
        <v>4634.96</v>
      </c>
      <c r="N4508" s="38">
        <v>180021.43</v>
      </c>
    </row>
    <row r="4509" spans="7:14" x14ac:dyDescent="0.35">
      <c r="G4509">
        <v>4495</v>
      </c>
      <c r="H4509" s="36">
        <v>1375</v>
      </c>
      <c r="I4509" s="36">
        <v>1502.66</v>
      </c>
      <c r="J4509">
        <v>39.43</v>
      </c>
      <c r="K4509" s="36">
        <v>3940</v>
      </c>
      <c r="L4509" s="36">
        <v>94729.01</v>
      </c>
      <c r="M4509" s="36">
        <v>1894.58</v>
      </c>
      <c r="N4509" s="36">
        <v>48702.49</v>
      </c>
    </row>
    <row r="4510" spans="7:14" x14ac:dyDescent="0.35">
      <c r="G4510" s="37">
        <v>4496</v>
      </c>
      <c r="H4510" s="38">
        <v>1375</v>
      </c>
      <c r="I4510" s="38">
        <v>1916.47</v>
      </c>
      <c r="J4510" s="37">
        <v>56.52</v>
      </c>
      <c r="K4510" s="38">
        <v>3940</v>
      </c>
      <c r="L4510" s="38">
        <v>112990.52</v>
      </c>
      <c r="M4510" s="38">
        <v>2259.81</v>
      </c>
      <c r="N4510" s="38">
        <v>79244.33</v>
      </c>
    </row>
    <row r="4511" spans="7:14" x14ac:dyDescent="0.35">
      <c r="G4511">
        <v>4497</v>
      </c>
      <c r="H4511" s="36">
        <v>1375</v>
      </c>
      <c r="I4511" s="36">
        <v>2498.81</v>
      </c>
      <c r="J4511">
        <v>106.32</v>
      </c>
      <c r="K4511" s="36">
        <v>3940</v>
      </c>
      <c r="L4511" s="36">
        <v>151855.44</v>
      </c>
      <c r="M4511" s="36">
        <v>3037.11</v>
      </c>
      <c r="N4511" s="36">
        <v>133032.01</v>
      </c>
    </row>
    <row r="4512" spans="7:14" x14ac:dyDescent="0.35">
      <c r="G4512" s="37">
        <v>4498</v>
      </c>
      <c r="H4512" s="38">
        <v>1375</v>
      </c>
      <c r="I4512" s="38">
        <v>2570.77</v>
      </c>
      <c r="J4512" s="37">
        <v>37.51</v>
      </c>
      <c r="K4512" s="38">
        <v>3940</v>
      </c>
      <c r="L4512" s="38">
        <v>49979.48</v>
      </c>
      <c r="M4512" s="38">
        <v>999.59</v>
      </c>
      <c r="N4512" s="38">
        <v>28274.26</v>
      </c>
    </row>
    <row r="4513" spans="7:14" x14ac:dyDescent="0.35">
      <c r="G4513">
        <v>4499</v>
      </c>
      <c r="H4513" s="36">
        <v>1375</v>
      </c>
      <c r="I4513" s="36">
        <v>4309.74</v>
      </c>
      <c r="J4513">
        <v>48.78</v>
      </c>
      <c r="K4513" s="36">
        <v>14300</v>
      </c>
      <c r="L4513" s="36">
        <v>485902.81</v>
      </c>
      <c r="M4513" s="36">
        <v>9718.06</v>
      </c>
      <c r="N4513" s="36">
        <v>393147.84</v>
      </c>
    </row>
    <row r="4514" spans="7:14" x14ac:dyDescent="0.35">
      <c r="G4514" s="37">
        <v>4500</v>
      </c>
      <c r="H4514" s="38">
        <v>1375</v>
      </c>
      <c r="I4514" s="38">
        <v>3898.68</v>
      </c>
      <c r="J4514" s="37">
        <v>74.150000000000006</v>
      </c>
      <c r="K4514" s="38">
        <v>3940</v>
      </c>
      <c r="L4514" s="38">
        <v>1688.62</v>
      </c>
      <c r="M4514" s="38">
        <v>33.770000000000003</v>
      </c>
      <c r="N4514" s="38">
        <v>926.2</v>
      </c>
    </row>
    <row r="4515" spans="7:14" x14ac:dyDescent="0.35">
      <c r="G4515">
        <v>4501</v>
      </c>
      <c r="H4515" s="36">
        <v>1375</v>
      </c>
      <c r="I4515" s="36">
        <v>290.49</v>
      </c>
      <c r="J4515">
        <v>27.24</v>
      </c>
      <c r="K4515" s="36">
        <v>3940</v>
      </c>
      <c r="L4515" s="36">
        <v>98053.97</v>
      </c>
      <c r="M4515" s="36">
        <v>1961.08</v>
      </c>
      <c r="N4515" s="36">
        <v>52304.34</v>
      </c>
    </row>
    <row r="4516" spans="7:14" x14ac:dyDescent="0.35">
      <c r="G4516" s="37">
        <v>4502</v>
      </c>
      <c r="H4516" s="38">
        <v>1375</v>
      </c>
      <c r="I4516" s="38">
        <v>2384.1</v>
      </c>
      <c r="J4516" s="37">
        <v>76.33</v>
      </c>
      <c r="K4516" s="38">
        <v>3940</v>
      </c>
      <c r="L4516" s="38">
        <v>117389.37</v>
      </c>
      <c r="M4516" s="38">
        <v>2347.79</v>
      </c>
      <c r="N4516" s="38">
        <v>102233.65</v>
      </c>
    </row>
    <row r="4517" spans="7:14" x14ac:dyDescent="0.35">
      <c r="G4517">
        <v>4503</v>
      </c>
      <c r="H4517" s="36">
        <v>1375</v>
      </c>
      <c r="I4517" s="36">
        <v>3166.75</v>
      </c>
      <c r="J4517">
        <v>49.47</v>
      </c>
      <c r="K4517" s="36">
        <v>3940</v>
      </c>
      <c r="L4517" s="36">
        <v>36873.99</v>
      </c>
      <c r="M4517" s="36">
        <v>737.48</v>
      </c>
      <c r="N4517" s="36">
        <v>24595.99</v>
      </c>
    </row>
    <row r="4518" spans="7:14" x14ac:dyDescent="0.35">
      <c r="G4518" s="37">
        <v>4504</v>
      </c>
      <c r="H4518" s="38">
        <v>1375</v>
      </c>
      <c r="I4518" s="38">
        <v>2409.9</v>
      </c>
      <c r="J4518" s="37">
        <v>72.37</v>
      </c>
      <c r="K4518" s="38">
        <v>3940</v>
      </c>
      <c r="L4518" s="38">
        <v>109360.76</v>
      </c>
      <c r="M4518" s="38">
        <v>2187.2199999999998</v>
      </c>
      <c r="N4518" s="38">
        <v>55488.6</v>
      </c>
    </row>
    <row r="4519" spans="7:14" x14ac:dyDescent="0.35">
      <c r="G4519">
        <v>4505</v>
      </c>
      <c r="H4519" s="36">
        <v>1375</v>
      </c>
      <c r="I4519" s="36">
        <v>827.1</v>
      </c>
      <c r="J4519">
        <v>55.56</v>
      </c>
      <c r="K4519" s="36">
        <v>3940</v>
      </c>
      <c r="L4519" s="36">
        <v>171588.84</v>
      </c>
      <c r="M4519" s="36">
        <v>3431.78</v>
      </c>
      <c r="N4519" s="36">
        <v>90535.79</v>
      </c>
    </row>
    <row r="4520" spans="7:14" x14ac:dyDescent="0.35">
      <c r="G4520" s="37">
        <v>4506</v>
      </c>
      <c r="H4520" s="38">
        <v>1375</v>
      </c>
      <c r="I4520" s="38">
        <v>2107.88</v>
      </c>
      <c r="J4520" s="37">
        <v>57.99</v>
      </c>
      <c r="K4520" s="38">
        <v>3940</v>
      </c>
      <c r="L4520" s="38">
        <v>104869.62</v>
      </c>
      <c r="M4520" s="38">
        <v>2097.39</v>
      </c>
      <c r="N4520" s="38">
        <v>72349.83</v>
      </c>
    </row>
    <row r="4521" spans="7:14" x14ac:dyDescent="0.35">
      <c r="G4521">
        <v>4507</v>
      </c>
      <c r="H4521" s="36">
        <v>1375</v>
      </c>
      <c r="I4521" s="36">
        <v>2175.9499999999998</v>
      </c>
      <c r="J4521">
        <v>63.48</v>
      </c>
      <c r="K4521" s="36">
        <v>3940</v>
      </c>
      <c r="L4521" s="36">
        <v>110601.57</v>
      </c>
      <c r="M4521" s="36">
        <v>2212.0300000000002</v>
      </c>
      <c r="N4521" s="36">
        <v>69435.97</v>
      </c>
    </row>
    <row r="4522" spans="7:14" x14ac:dyDescent="0.35">
      <c r="G4522" s="37">
        <v>4508</v>
      </c>
      <c r="H4522" s="38">
        <v>1375</v>
      </c>
      <c r="I4522" s="38">
        <v>1101.04</v>
      </c>
      <c r="J4522" s="37">
        <v>23.05</v>
      </c>
      <c r="K4522" s="38">
        <v>3940</v>
      </c>
      <c r="L4522" s="38">
        <v>64050.68</v>
      </c>
      <c r="M4522" s="38">
        <v>1281.01</v>
      </c>
      <c r="N4522" s="38">
        <v>42164.25</v>
      </c>
    </row>
    <row r="4523" spans="7:14" x14ac:dyDescent="0.35">
      <c r="G4523">
        <v>4509</v>
      </c>
      <c r="H4523" s="36">
        <v>1375</v>
      </c>
      <c r="I4523" s="36">
        <v>3830.27</v>
      </c>
      <c r="J4523">
        <v>55.87</v>
      </c>
      <c r="K4523" s="36">
        <v>8400</v>
      </c>
      <c r="L4523" s="36">
        <v>253922.21</v>
      </c>
      <c r="M4523" s="36">
        <v>5078.4399999999996</v>
      </c>
      <c r="N4523" s="36">
        <v>207885.77</v>
      </c>
    </row>
    <row r="4524" spans="7:14" x14ac:dyDescent="0.35">
      <c r="G4524" s="37">
        <v>4510</v>
      </c>
      <c r="H4524" s="38">
        <v>1375</v>
      </c>
      <c r="I4524" s="38">
        <v>1742.72</v>
      </c>
      <c r="J4524" s="37">
        <v>75.78</v>
      </c>
      <c r="K4524" s="38">
        <v>3940</v>
      </c>
      <c r="L4524" s="38">
        <v>165128.37</v>
      </c>
      <c r="M4524" s="38">
        <v>3302.57</v>
      </c>
      <c r="N4524" s="38">
        <v>105484.16</v>
      </c>
    </row>
    <row r="4525" spans="7:14" x14ac:dyDescent="0.35">
      <c r="G4525">
        <v>4511</v>
      </c>
      <c r="H4525" s="36">
        <v>1375</v>
      </c>
      <c r="I4525" s="36">
        <v>3027.14</v>
      </c>
      <c r="J4525">
        <v>80.73</v>
      </c>
      <c r="K4525" s="36">
        <v>3940</v>
      </c>
      <c r="L4525" s="36">
        <v>72322.759999999995</v>
      </c>
      <c r="M4525" s="36">
        <v>1446.46</v>
      </c>
      <c r="N4525" s="36">
        <v>55453.01</v>
      </c>
    </row>
    <row r="4526" spans="7:14" x14ac:dyDescent="0.35">
      <c r="G4526" s="37">
        <v>4512</v>
      </c>
      <c r="H4526" s="38">
        <v>1375</v>
      </c>
      <c r="I4526" s="38">
        <v>2675.5</v>
      </c>
      <c r="J4526" s="37">
        <v>83.42</v>
      </c>
      <c r="K4526" s="38">
        <v>3940</v>
      </c>
      <c r="L4526" s="38">
        <v>104109.42</v>
      </c>
      <c r="M4526" s="38">
        <v>2082.19</v>
      </c>
      <c r="N4526" s="38">
        <v>79624.05</v>
      </c>
    </row>
    <row r="4527" spans="7:14" x14ac:dyDescent="0.35">
      <c r="G4527">
        <v>4513</v>
      </c>
      <c r="H4527" s="36">
        <v>1375</v>
      </c>
      <c r="I4527" s="36">
        <v>4411.6499999999996</v>
      </c>
      <c r="J4527">
        <v>56.73</v>
      </c>
      <c r="K4527" s="36">
        <v>3940</v>
      </c>
      <c r="L4527" s="36">
        <v>-28133.45</v>
      </c>
      <c r="M4527" s="36">
        <v>-562.66999999999996</v>
      </c>
      <c r="N4527" s="36">
        <v>-20593.82</v>
      </c>
    </row>
    <row r="4528" spans="7:14" x14ac:dyDescent="0.35">
      <c r="G4528" s="37">
        <v>4514</v>
      </c>
      <c r="H4528" s="38">
        <v>1375</v>
      </c>
      <c r="I4528" s="38">
        <v>785.67</v>
      </c>
      <c r="J4528" s="37">
        <v>56.13</v>
      </c>
      <c r="K4528" s="38">
        <v>8400</v>
      </c>
      <c r="L4528" s="38">
        <v>426019.41</v>
      </c>
      <c r="M4528" s="38">
        <v>8520.39</v>
      </c>
      <c r="N4528" s="38">
        <v>238199.91</v>
      </c>
    </row>
    <row r="4529" spans="7:14" x14ac:dyDescent="0.35">
      <c r="G4529">
        <v>4515</v>
      </c>
      <c r="H4529" s="36">
        <v>1375</v>
      </c>
      <c r="I4529" s="36">
        <v>748.46</v>
      </c>
      <c r="J4529">
        <v>52.37</v>
      </c>
      <c r="K4529" s="36">
        <v>3940</v>
      </c>
      <c r="L4529" s="36">
        <v>165778.76</v>
      </c>
      <c r="M4529" s="36">
        <v>3315.58</v>
      </c>
      <c r="N4529" s="36">
        <v>133395.81</v>
      </c>
    </row>
    <row r="4530" spans="7:14" x14ac:dyDescent="0.35">
      <c r="G4530" s="37">
        <v>4516</v>
      </c>
      <c r="H4530" s="38">
        <v>1375</v>
      </c>
      <c r="I4530" s="38">
        <v>1641.53</v>
      </c>
      <c r="J4530" s="37">
        <v>54.91</v>
      </c>
      <c r="K4530" s="38">
        <v>14300</v>
      </c>
      <c r="L4530" s="38">
        <v>693740.1</v>
      </c>
      <c r="M4530" s="38">
        <v>13874.8</v>
      </c>
      <c r="N4530" s="38">
        <v>554772.4</v>
      </c>
    </row>
    <row r="4531" spans="7:14" x14ac:dyDescent="0.35">
      <c r="G4531">
        <v>4517</v>
      </c>
      <c r="H4531" s="36">
        <v>1375</v>
      </c>
      <c r="I4531" s="36">
        <v>2269.83</v>
      </c>
      <c r="J4531">
        <v>55.13</v>
      </c>
      <c r="K4531" s="36">
        <v>8400</v>
      </c>
      <c r="L4531" s="36">
        <v>336563.89</v>
      </c>
      <c r="M4531" s="36">
        <v>6731.28</v>
      </c>
      <c r="N4531" s="36">
        <v>301919.35999999999</v>
      </c>
    </row>
    <row r="4532" spans="7:14" x14ac:dyDescent="0.35">
      <c r="G4532" s="37">
        <v>4518</v>
      </c>
      <c r="H4532" s="38">
        <v>1375</v>
      </c>
      <c r="I4532" s="38">
        <v>1633</v>
      </c>
      <c r="J4532" s="37">
        <v>18.98</v>
      </c>
      <c r="K4532" s="38">
        <v>3940</v>
      </c>
      <c r="L4532" s="38">
        <v>42409.11</v>
      </c>
      <c r="M4532" s="38">
        <v>848.18</v>
      </c>
      <c r="N4532" s="38">
        <v>35538.720000000001</v>
      </c>
    </row>
    <row r="4533" spans="7:14" x14ac:dyDescent="0.35">
      <c r="G4533">
        <v>4519</v>
      </c>
      <c r="H4533" s="36">
        <v>1375</v>
      </c>
      <c r="I4533" s="36">
        <v>3863.3</v>
      </c>
      <c r="J4533">
        <v>25.74</v>
      </c>
      <c r="K4533" s="36">
        <v>3940</v>
      </c>
      <c r="L4533" s="36">
        <v>599.36</v>
      </c>
      <c r="M4533" s="36">
        <v>11.99</v>
      </c>
      <c r="N4533" s="36">
        <v>304.79000000000002</v>
      </c>
    </row>
    <row r="4534" spans="7:14" x14ac:dyDescent="0.35">
      <c r="G4534" s="37">
        <v>4520</v>
      </c>
      <c r="H4534" s="38">
        <v>1375</v>
      </c>
      <c r="I4534" s="38">
        <v>1377.28</v>
      </c>
      <c r="J4534" s="37">
        <v>55.47</v>
      </c>
      <c r="K4534" s="38">
        <v>3940</v>
      </c>
      <c r="L4534" s="38">
        <v>140782.06</v>
      </c>
      <c r="M4534" s="38">
        <v>2815.64</v>
      </c>
      <c r="N4534" s="38">
        <v>102271.41</v>
      </c>
    </row>
    <row r="4535" spans="7:14" x14ac:dyDescent="0.35">
      <c r="G4535">
        <v>4521</v>
      </c>
      <c r="H4535" s="36">
        <v>1375</v>
      </c>
      <c r="I4535" s="36">
        <v>606.91999999999996</v>
      </c>
      <c r="J4535">
        <v>41.29</v>
      </c>
      <c r="K4535" s="36">
        <v>14300</v>
      </c>
      <c r="L4535" s="36">
        <v>564001.26</v>
      </c>
      <c r="M4535" s="36">
        <v>11280.03</v>
      </c>
      <c r="N4535" s="36">
        <v>463571.88</v>
      </c>
    </row>
    <row r="4536" spans="7:14" x14ac:dyDescent="0.35">
      <c r="G4536" s="37">
        <v>4522</v>
      </c>
      <c r="H4536" s="38">
        <v>1375</v>
      </c>
      <c r="I4536" s="38">
        <v>2186.2399999999998</v>
      </c>
      <c r="J4536" s="37">
        <v>40.630000000000003</v>
      </c>
      <c r="K4536" s="38">
        <v>3940</v>
      </c>
      <c r="L4536" s="38">
        <v>69888.210000000006</v>
      </c>
      <c r="M4536" s="38">
        <v>1397.76</v>
      </c>
      <c r="N4536" s="38">
        <v>35903.480000000003</v>
      </c>
    </row>
    <row r="4537" spans="7:14" x14ac:dyDescent="0.35">
      <c r="G4537">
        <v>4523</v>
      </c>
      <c r="H4537" s="36">
        <v>1375</v>
      </c>
      <c r="I4537" s="36">
        <v>3912.22</v>
      </c>
      <c r="J4537">
        <v>34.42</v>
      </c>
      <c r="K4537" s="36">
        <v>3940</v>
      </c>
      <c r="L4537" s="36">
        <v>-418.7</v>
      </c>
      <c r="M4537" s="36">
        <v>-8.3699999999999992</v>
      </c>
      <c r="N4537" s="36">
        <v>-372.29</v>
      </c>
    </row>
    <row r="4538" spans="7:14" x14ac:dyDescent="0.35">
      <c r="G4538" s="37">
        <v>4524</v>
      </c>
      <c r="H4538" s="38">
        <v>1375</v>
      </c>
      <c r="I4538" s="38">
        <v>4282.7</v>
      </c>
      <c r="J4538" s="37">
        <v>65.22</v>
      </c>
      <c r="K4538" s="38">
        <v>3940</v>
      </c>
      <c r="L4538" s="38">
        <v>-23725.06</v>
      </c>
      <c r="M4538" s="38">
        <v>-474.5</v>
      </c>
      <c r="N4538" s="38">
        <v>-16757.810000000001</v>
      </c>
    </row>
    <row r="4539" spans="7:14" x14ac:dyDescent="0.35">
      <c r="G4539">
        <v>4525</v>
      </c>
      <c r="H4539" s="36">
        <v>1375</v>
      </c>
      <c r="I4539" s="36">
        <v>3720.06</v>
      </c>
      <c r="J4539">
        <v>82.46</v>
      </c>
      <c r="K4539" s="36">
        <v>3940</v>
      </c>
      <c r="L4539" s="36">
        <v>16761.46</v>
      </c>
      <c r="M4539" s="36">
        <v>335.23</v>
      </c>
      <c r="N4539" s="36">
        <v>9690.7900000000009</v>
      </c>
    </row>
    <row r="4540" spans="7:14" x14ac:dyDescent="0.35">
      <c r="G4540" s="37">
        <v>4526</v>
      </c>
      <c r="H4540" s="38">
        <v>1375</v>
      </c>
      <c r="I4540" s="38">
        <v>2877.86</v>
      </c>
      <c r="J4540" s="37">
        <v>55.87</v>
      </c>
      <c r="K4540" s="38">
        <v>3940</v>
      </c>
      <c r="L4540" s="38">
        <v>57963.35</v>
      </c>
      <c r="M4540" s="38">
        <v>1159.27</v>
      </c>
      <c r="N4540" s="38">
        <v>34248.800000000003</v>
      </c>
    </row>
    <row r="4541" spans="7:14" x14ac:dyDescent="0.35">
      <c r="G4541">
        <v>4527</v>
      </c>
      <c r="H4541" s="36">
        <v>1375</v>
      </c>
      <c r="I4541" s="36">
        <v>3676.12</v>
      </c>
      <c r="J4541">
        <v>78.84</v>
      </c>
      <c r="K4541" s="36">
        <v>3940</v>
      </c>
      <c r="L4541" s="36">
        <v>19428.13</v>
      </c>
      <c r="M4541" s="36">
        <v>388.56</v>
      </c>
      <c r="N4541" s="36">
        <v>16014.86</v>
      </c>
    </row>
    <row r="4542" spans="7:14" x14ac:dyDescent="0.35">
      <c r="G4542" s="37">
        <v>4528</v>
      </c>
      <c r="H4542" s="38">
        <v>1375</v>
      </c>
      <c r="I4542" s="38">
        <v>3470.67</v>
      </c>
      <c r="J4542" s="37">
        <v>71.5</v>
      </c>
      <c r="K4542" s="38">
        <v>3940</v>
      </c>
      <c r="L4542" s="38">
        <v>32183.68</v>
      </c>
      <c r="M4542" s="38">
        <v>643.66999999999996</v>
      </c>
      <c r="N4542" s="38">
        <v>19853.599999999999</v>
      </c>
    </row>
    <row r="4543" spans="7:14" x14ac:dyDescent="0.35">
      <c r="G4543">
        <v>4529</v>
      </c>
      <c r="H4543" s="36">
        <v>1375</v>
      </c>
      <c r="I4543" s="36">
        <v>1324.96</v>
      </c>
      <c r="J4543">
        <v>35.97</v>
      </c>
      <c r="K4543" s="36">
        <v>8400</v>
      </c>
      <c r="L4543" s="36">
        <v>253143.61</v>
      </c>
      <c r="M4543" s="36">
        <v>5062.87</v>
      </c>
      <c r="N4543" s="36">
        <v>164817.89000000001</v>
      </c>
    </row>
    <row r="4544" spans="7:14" x14ac:dyDescent="0.35">
      <c r="G4544" s="37">
        <v>4530</v>
      </c>
      <c r="H4544" s="38">
        <v>1375</v>
      </c>
      <c r="I4544" s="38">
        <v>2843.64</v>
      </c>
      <c r="J4544" s="37">
        <v>31.61</v>
      </c>
      <c r="K4544" s="38">
        <v>3940</v>
      </c>
      <c r="L4544" s="38">
        <v>33285.57</v>
      </c>
      <c r="M4544" s="38">
        <v>665.71</v>
      </c>
      <c r="N4544" s="38">
        <v>20966.23</v>
      </c>
    </row>
    <row r="4545" spans="7:14" x14ac:dyDescent="0.35">
      <c r="G4545">
        <v>4531</v>
      </c>
      <c r="H4545" s="36">
        <v>1375</v>
      </c>
      <c r="I4545" s="36">
        <v>3898.92</v>
      </c>
      <c r="J4545">
        <v>35.58</v>
      </c>
      <c r="K4545" s="36">
        <v>3940</v>
      </c>
      <c r="L4545" s="36">
        <v>86.59</v>
      </c>
      <c r="M4545" s="36">
        <v>1.73</v>
      </c>
      <c r="N4545" s="36">
        <v>68.72</v>
      </c>
    </row>
    <row r="4546" spans="7:14" x14ac:dyDescent="0.35">
      <c r="G4546" s="37">
        <v>4532</v>
      </c>
      <c r="H4546" s="38">
        <v>1375</v>
      </c>
      <c r="I4546" s="38">
        <v>1722.18</v>
      </c>
      <c r="J4546" s="37">
        <v>26.54</v>
      </c>
      <c r="K4546" s="38">
        <v>3940</v>
      </c>
      <c r="L4546" s="38">
        <v>57481.03</v>
      </c>
      <c r="M4546" s="38">
        <v>1149.6199999999999</v>
      </c>
      <c r="N4546" s="38">
        <v>33092.19</v>
      </c>
    </row>
    <row r="4547" spans="7:14" x14ac:dyDescent="0.35">
      <c r="G4547">
        <v>4533</v>
      </c>
      <c r="H4547" s="36">
        <v>1375</v>
      </c>
      <c r="I4547" s="36">
        <v>3339.07</v>
      </c>
      <c r="J4547">
        <v>53.77</v>
      </c>
      <c r="K4547" s="36">
        <v>14300</v>
      </c>
      <c r="L4547" s="36">
        <v>587958.67000000004</v>
      </c>
      <c r="M4547" s="36">
        <v>11759.17</v>
      </c>
      <c r="N4547" s="36">
        <v>397639.39</v>
      </c>
    </row>
    <row r="4548" spans="7:14" x14ac:dyDescent="0.35">
      <c r="G4548" s="37">
        <v>4534</v>
      </c>
      <c r="H4548" s="38">
        <v>1375</v>
      </c>
      <c r="I4548" s="38">
        <v>2511.11</v>
      </c>
      <c r="J4548" s="37">
        <v>39.65</v>
      </c>
      <c r="K4548" s="38">
        <v>3940</v>
      </c>
      <c r="L4548" s="38">
        <v>55280.98</v>
      </c>
      <c r="M4548" s="38">
        <v>1105.6199999999999</v>
      </c>
      <c r="N4548" s="38">
        <v>33719.67</v>
      </c>
    </row>
    <row r="4549" spans="7:14" x14ac:dyDescent="0.35">
      <c r="G4549">
        <v>4535</v>
      </c>
      <c r="H4549" s="36">
        <v>1375</v>
      </c>
      <c r="I4549" s="36">
        <v>2615.16</v>
      </c>
      <c r="J4549">
        <v>74.459999999999994</v>
      </c>
      <c r="K4549" s="36">
        <v>14300</v>
      </c>
      <c r="L4549" s="36">
        <v>868688.08</v>
      </c>
      <c r="M4549" s="36">
        <v>17373.759999999998</v>
      </c>
      <c r="N4549" s="36">
        <v>455340.75</v>
      </c>
    </row>
    <row r="4550" spans="7:14" x14ac:dyDescent="0.35">
      <c r="G4550" s="37">
        <v>4536</v>
      </c>
      <c r="H4550" s="38">
        <v>1375</v>
      </c>
      <c r="I4550" s="38">
        <v>632.26</v>
      </c>
      <c r="J4550" s="37">
        <v>55.19</v>
      </c>
      <c r="K4550" s="38">
        <v>3940</v>
      </c>
      <c r="L4550" s="38">
        <v>181171.72</v>
      </c>
      <c r="M4550" s="38">
        <v>3623.43</v>
      </c>
      <c r="N4550" s="38">
        <v>101057.78</v>
      </c>
    </row>
    <row r="4551" spans="7:14" x14ac:dyDescent="0.35">
      <c r="G4551">
        <v>4537</v>
      </c>
      <c r="H4551" s="36">
        <v>1375</v>
      </c>
      <c r="I4551" s="36">
        <v>3397.84</v>
      </c>
      <c r="J4551">
        <v>43.53</v>
      </c>
      <c r="K4551" s="36">
        <v>8400</v>
      </c>
      <c r="L4551" s="36">
        <v>216363.92</v>
      </c>
      <c r="M4551" s="36">
        <v>4327.28</v>
      </c>
      <c r="N4551" s="36">
        <v>127019.69</v>
      </c>
    </row>
    <row r="4552" spans="7:14" x14ac:dyDescent="0.35">
      <c r="G4552" s="37">
        <v>4538</v>
      </c>
      <c r="H4552" s="38">
        <v>1375</v>
      </c>
      <c r="I4552" s="38">
        <v>4355.3</v>
      </c>
      <c r="J4552" s="37">
        <v>88.89</v>
      </c>
      <c r="K4552" s="38">
        <v>3940</v>
      </c>
      <c r="L4552" s="38">
        <v>-38291.879999999997</v>
      </c>
      <c r="M4552" s="38">
        <v>-765.84</v>
      </c>
      <c r="N4552" s="38">
        <v>-30026.21</v>
      </c>
    </row>
    <row r="4553" spans="7:14" x14ac:dyDescent="0.35">
      <c r="G4553">
        <v>4539</v>
      </c>
      <c r="H4553" s="36">
        <v>1375</v>
      </c>
      <c r="I4553" s="36">
        <v>878.87</v>
      </c>
      <c r="J4553">
        <v>80.180000000000007</v>
      </c>
      <c r="K4553" s="36">
        <v>8400</v>
      </c>
      <c r="L4553" s="36">
        <v>601666.89</v>
      </c>
      <c r="M4553" s="36">
        <v>12033.34</v>
      </c>
      <c r="N4553" s="36">
        <v>528484.18999999994</v>
      </c>
    </row>
    <row r="4554" spans="7:14" x14ac:dyDescent="0.35">
      <c r="G4554" s="37">
        <v>4540</v>
      </c>
      <c r="H4554" s="38">
        <v>1375</v>
      </c>
      <c r="I4554" s="38">
        <v>1957.31</v>
      </c>
      <c r="J4554" s="37">
        <v>63.82</v>
      </c>
      <c r="K4554" s="38">
        <v>3940</v>
      </c>
      <c r="L4554" s="38">
        <v>125151.43</v>
      </c>
      <c r="M4554" s="38">
        <v>2503.0300000000002</v>
      </c>
      <c r="N4554" s="38">
        <v>83869.259999999995</v>
      </c>
    </row>
    <row r="4555" spans="7:14" x14ac:dyDescent="0.35">
      <c r="G4555">
        <v>4541</v>
      </c>
      <c r="H4555" s="36">
        <v>1375</v>
      </c>
      <c r="I4555" s="36">
        <v>433.6</v>
      </c>
      <c r="J4555">
        <v>64.62</v>
      </c>
      <c r="K4555" s="36">
        <v>14300</v>
      </c>
      <c r="L4555" s="36">
        <v>894685.22</v>
      </c>
      <c r="M4555" s="36">
        <v>17893.7</v>
      </c>
      <c r="N4555" s="36">
        <v>792865.37</v>
      </c>
    </row>
    <row r="4556" spans="7:14" x14ac:dyDescent="0.35">
      <c r="G4556" s="37">
        <v>4542</v>
      </c>
      <c r="H4556" s="38">
        <v>1375</v>
      </c>
      <c r="I4556" s="38">
        <v>342.23</v>
      </c>
      <c r="J4556" s="37">
        <v>86.01</v>
      </c>
      <c r="K4556" s="38">
        <v>14300</v>
      </c>
      <c r="L4556" s="38">
        <v>1199087.29</v>
      </c>
      <c r="M4556" s="38">
        <v>23981.75</v>
      </c>
      <c r="N4556" s="38">
        <v>736628.21</v>
      </c>
    </row>
    <row r="4557" spans="7:14" x14ac:dyDescent="0.35">
      <c r="G4557">
        <v>4543</v>
      </c>
      <c r="H4557" s="36">
        <v>1375</v>
      </c>
      <c r="I4557" s="36">
        <v>4950.3599999999997</v>
      </c>
      <c r="J4557">
        <v>54.58</v>
      </c>
      <c r="K4557" s="36">
        <v>3940</v>
      </c>
      <c r="L4557" s="36">
        <v>-56522.01</v>
      </c>
      <c r="M4557" s="36">
        <v>-1130.44</v>
      </c>
      <c r="N4557" s="36">
        <v>-34211.15</v>
      </c>
    </row>
    <row r="4558" spans="7:14" x14ac:dyDescent="0.35">
      <c r="G4558" s="37">
        <v>4544</v>
      </c>
      <c r="H4558" s="38">
        <v>1375</v>
      </c>
      <c r="I4558" s="38">
        <v>2568.66</v>
      </c>
      <c r="J4558" s="37">
        <v>71.150000000000006</v>
      </c>
      <c r="K4558" s="38">
        <v>3940</v>
      </c>
      <c r="L4558" s="38">
        <v>96197.73</v>
      </c>
      <c r="M4558" s="38">
        <v>1923.95</v>
      </c>
      <c r="N4558" s="38">
        <v>64917.65</v>
      </c>
    </row>
    <row r="4559" spans="7:14" x14ac:dyDescent="0.35">
      <c r="G4559">
        <v>4545</v>
      </c>
      <c r="H4559" s="36">
        <v>1375</v>
      </c>
      <c r="I4559" s="36">
        <v>1906.49</v>
      </c>
      <c r="J4559">
        <v>22.72</v>
      </c>
      <c r="K4559" s="36">
        <v>3940</v>
      </c>
      <c r="L4559" s="36">
        <v>44829.74</v>
      </c>
      <c r="M4559" s="36">
        <v>896.59</v>
      </c>
      <c r="N4559" s="36">
        <v>37331.49</v>
      </c>
    </row>
    <row r="4560" spans="7:14" x14ac:dyDescent="0.35">
      <c r="G4560" s="37">
        <v>4546</v>
      </c>
      <c r="H4560" s="38">
        <v>1375</v>
      </c>
      <c r="I4560" s="38">
        <v>1519.41</v>
      </c>
      <c r="J4560" s="37">
        <v>52.45</v>
      </c>
      <c r="K4560" s="38">
        <v>3940</v>
      </c>
      <c r="L4560" s="38">
        <v>125577.15</v>
      </c>
      <c r="M4560" s="38">
        <v>2511.54</v>
      </c>
      <c r="N4560" s="38">
        <v>69031.19</v>
      </c>
    </row>
    <row r="4561" spans="7:14" x14ac:dyDescent="0.35">
      <c r="G4561">
        <v>4547</v>
      </c>
      <c r="H4561" s="36">
        <v>1375</v>
      </c>
      <c r="I4561" s="36">
        <v>4904.0600000000004</v>
      </c>
      <c r="J4561">
        <v>50.11</v>
      </c>
      <c r="K4561" s="36">
        <v>3940</v>
      </c>
      <c r="L4561" s="36">
        <v>-49687.49</v>
      </c>
      <c r="M4561" s="36">
        <v>-993.75</v>
      </c>
      <c r="N4561" s="36">
        <v>-32874.81</v>
      </c>
    </row>
    <row r="4562" spans="7:14" x14ac:dyDescent="0.35">
      <c r="G4562" s="37">
        <v>4548</v>
      </c>
      <c r="H4562" s="38">
        <v>1375</v>
      </c>
      <c r="I4562" s="38">
        <v>1410.8</v>
      </c>
      <c r="J4562" s="37">
        <v>18</v>
      </c>
      <c r="K4562" s="38">
        <v>3940</v>
      </c>
      <c r="L4562" s="38">
        <v>44152.57</v>
      </c>
      <c r="M4562" s="38">
        <v>883.05</v>
      </c>
      <c r="N4562" s="38">
        <v>30643.79</v>
      </c>
    </row>
    <row r="4563" spans="7:14" x14ac:dyDescent="0.35">
      <c r="G4563">
        <v>4549</v>
      </c>
      <c r="H4563" s="36">
        <v>1375</v>
      </c>
      <c r="I4563" s="36">
        <v>3683.4</v>
      </c>
      <c r="J4563">
        <v>25.52</v>
      </c>
      <c r="K4563" s="36">
        <v>3940</v>
      </c>
      <c r="L4563" s="36">
        <v>5174.5</v>
      </c>
      <c r="M4563" s="36">
        <v>103.49</v>
      </c>
      <c r="N4563" s="36">
        <v>3482.25</v>
      </c>
    </row>
    <row r="4564" spans="7:14" x14ac:dyDescent="0.35">
      <c r="G4564" s="37">
        <v>4550</v>
      </c>
      <c r="H4564" s="38">
        <v>1375</v>
      </c>
      <c r="I4564" s="38">
        <v>1562.04</v>
      </c>
      <c r="J4564" s="37">
        <v>13.69</v>
      </c>
      <c r="K4564" s="38">
        <v>3940</v>
      </c>
      <c r="L4564" s="38">
        <v>31181.55</v>
      </c>
      <c r="M4564" s="38">
        <v>623.63</v>
      </c>
      <c r="N4564" s="38">
        <v>27029.58</v>
      </c>
    </row>
    <row r="4565" spans="7:14" x14ac:dyDescent="0.35">
      <c r="G4565">
        <v>4551</v>
      </c>
      <c r="H4565" s="36">
        <v>1375</v>
      </c>
      <c r="I4565" s="36">
        <v>538.35</v>
      </c>
      <c r="J4565">
        <v>40.25</v>
      </c>
      <c r="K4565" s="36">
        <v>14300</v>
      </c>
      <c r="L4565" s="36">
        <v>552524.9</v>
      </c>
      <c r="M4565" s="36">
        <v>11050.5</v>
      </c>
      <c r="N4565" s="36">
        <v>333628.45</v>
      </c>
    </row>
    <row r="4566" spans="7:14" x14ac:dyDescent="0.35">
      <c r="G4566" s="37">
        <v>4552</v>
      </c>
      <c r="H4566" s="38">
        <v>1375</v>
      </c>
      <c r="I4566" s="38">
        <v>3479.73</v>
      </c>
      <c r="J4566" s="37">
        <v>20.99</v>
      </c>
      <c r="K4566" s="38">
        <v>3940</v>
      </c>
      <c r="L4566" s="38">
        <v>8285.66</v>
      </c>
      <c r="M4566" s="38">
        <v>165.71</v>
      </c>
      <c r="N4566" s="38">
        <v>7255.66</v>
      </c>
    </row>
    <row r="4567" spans="7:14" x14ac:dyDescent="0.35">
      <c r="G4567">
        <v>4553</v>
      </c>
      <c r="H4567" s="36">
        <v>1375</v>
      </c>
      <c r="I4567" s="36">
        <v>207.83</v>
      </c>
      <c r="J4567">
        <v>46.51</v>
      </c>
      <c r="K4567" s="36">
        <v>3940</v>
      </c>
      <c r="L4567" s="36">
        <v>172213.16</v>
      </c>
      <c r="M4567" s="36">
        <v>3444.26</v>
      </c>
      <c r="N4567" s="36">
        <v>115149.42</v>
      </c>
    </row>
    <row r="4568" spans="7:14" x14ac:dyDescent="0.35">
      <c r="G4568" s="37">
        <v>4554</v>
      </c>
      <c r="H4568" s="38">
        <v>1375</v>
      </c>
      <c r="I4568" s="38">
        <v>3443.59</v>
      </c>
      <c r="J4568" s="37">
        <v>65.989999999999995</v>
      </c>
      <c r="K4568" s="38">
        <v>3940</v>
      </c>
      <c r="L4568" s="38">
        <v>31380.49</v>
      </c>
      <c r="M4568" s="38">
        <v>627.61</v>
      </c>
      <c r="N4568" s="38">
        <v>26117.89</v>
      </c>
    </row>
    <row r="4569" spans="7:14" x14ac:dyDescent="0.35">
      <c r="G4569">
        <v>4555</v>
      </c>
      <c r="H4569" s="36">
        <v>1375</v>
      </c>
      <c r="I4569" s="36">
        <v>1401.81</v>
      </c>
      <c r="J4569">
        <v>55.21</v>
      </c>
      <c r="K4569" s="36">
        <v>3940</v>
      </c>
      <c r="L4569" s="36">
        <v>138752.68</v>
      </c>
      <c r="M4569" s="36">
        <v>2775.05</v>
      </c>
      <c r="N4569" s="36">
        <v>113349.73</v>
      </c>
    </row>
    <row r="4570" spans="7:14" x14ac:dyDescent="0.35">
      <c r="G4570" s="37">
        <v>4556</v>
      </c>
      <c r="H4570" s="38">
        <v>1375</v>
      </c>
      <c r="I4570" s="38">
        <v>3781.3</v>
      </c>
      <c r="J4570" s="37">
        <v>58.11</v>
      </c>
      <c r="K4570" s="38">
        <v>3940</v>
      </c>
      <c r="L4570" s="38">
        <v>7846.6</v>
      </c>
      <c r="M4570" s="38">
        <v>156.93</v>
      </c>
      <c r="N4570" s="38">
        <v>6329.84</v>
      </c>
    </row>
    <row r="4571" spans="7:14" x14ac:dyDescent="0.35">
      <c r="G4571">
        <v>4557</v>
      </c>
      <c r="H4571" s="36">
        <v>1375</v>
      </c>
      <c r="I4571" s="36">
        <v>3894.8</v>
      </c>
      <c r="J4571">
        <v>16.54</v>
      </c>
      <c r="K4571" s="36">
        <v>3940</v>
      </c>
      <c r="L4571" s="36">
        <v>-627.57000000000005</v>
      </c>
      <c r="M4571" s="36">
        <v>-12.55</v>
      </c>
      <c r="N4571" s="36">
        <v>-561.23</v>
      </c>
    </row>
    <row r="4572" spans="7:14" x14ac:dyDescent="0.35">
      <c r="G4572" s="37">
        <v>4558</v>
      </c>
      <c r="H4572" s="38">
        <v>1375</v>
      </c>
      <c r="I4572" s="38">
        <v>3675.71</v>
      </c>
      <c r="J4572" s="37">
        <v>67.87</v>
      </c>
      <c r="K4572" s="38">
        <v>3940</v>
      </c>
      <c r="L4572" s="38">
        <v>16560.78</v>
      </c>
      <c r="M4572" s="38">
        <v>331.22</v>
      </c>
      <c r="N4572" s="38">
        <v>8996.8799999999992</v>
      </c>
    </row>
    <row r="4573" spans="7:14" x14ac:dyDescent="0.35">
      <c r="G4573">
        <v>4559</v>
      </c>
      <c r="H4573" s="36">
        <v>1375</v>
      </c>
      <c r="I4573" s="36">
        <v>317.52</v>
      </c>
      <c r="J4573">
        <v>31.05</v>
      </c>
      <c r="K4573" s="36">
        <v>3940</v>
      </c>
      <c r="L4573" s="36">
        <v>111094.16</v>
      </c>
      <c r="M4573" s="36">
        <v>2221.88</v>
      </c>
      <c r="N4573" s="36">
        <v>64246.400000000001</v>
      </c>
    </row>
    <row r="4574" spans="7:14" x14ac:dyDescent="0.35">
      <c r="G4574" s="37">
        <v>4560</v>
      </c>
      <c r="H4574" s="38">
        <v>1375</v>
      </c>
      <c r="I4574" s="38">
        <v>3577.94</v>
      </c>
      <c r="J4574" s="37">
        <v>40.700000000000003</v>
      </c>
      <c r="K4574" s="38">
        <v>3940</v>
      </c>
      <c r="L4574" s="38">
        <v>13360.2</v>
      </c>
      <c r="M4574" s="38">
        <v>267.2</v>
      </c>
      <c r="N4574" s="38">
        <v>11856.98</v>
      </c>
    </row>
    <row r="4575" spans="7:14" x14ac:dyDescent="0.35">
      <c r="G4575">
        <v>4561</v>
      </c>
      <c r="H4575" s="36">
        <v>1375</v>
      </c>
      <c r="I4575" s="36">
        <v>4952.7</v>
      </c>
      <c r="J4575">
        <v>50.76</v>
      </c>
      <c r="K4575" s="36">
        <v>3940</v>
      </c>
      <c r="L4575" s="36">
        <v>-52777.53</v>
      </c>
      <c r="M4575" s="36">
        <v>-1055.55</v>
      </c>
      <c r="N4575" s="36">
        <v>-46296.74</v>
      </c>
    </row>
    <row r="4576" spans="7:14" x14ac:dyDescent="0.35">
      <c r="G4576" s="37">
        <v>4562</v>
      </c>
      <c r="H4576" s="38">
        <v>1375</v>
      </c>
      <c r="I4576" s="38">
        <v>1364.6</v>
      </c>
      <c r="J4576" s="37">
        <v>76.56</v>
      </c>
      <c r="K4576" s="38">
        <v>3940</v>
      </c>
      <c r="L4576" s="38">
        <v>195806.14</v>
      </c>
      <c r="M4576" s="38">
        <v>3916.12</v>
      </c>
      <c r="N4576" s="38">
        <v>114908.69</v>
      </c>
    </row>
    <row r="4577" spans="7:14" x14ac:dyDescent="0.35">
      <c r="G4577">
        <v>4563</v>
      </c>
      <c r="H4577" s="36">
        <v>1375</v>
      </c>
      <c r="I4577" s="36">
        <v>1516.35</v>
      </c>
      <c r="J4577">
        <v>102.25</v>
      </c>
      <c r="K4577" s="36">
        <v>3940</v>
      </c>
      <c r="L4577" s="36">
        <v>246432.73</v>
      </c>
      <c r="M4577" s="36">
        <v>4928.6499999999996</v>
      </c>
      <c r="N4577" s="36">
        <v>221118.83</v>
      </c>
    </row>
    <row r="4578" spans="7:14" x14ac:dyDescent="0.35">
      <c r="G4578" s="37">
        <v>4564</v>
      </c>
      <c r="H4578" s="38">
        <v>1375</v>
      </c>
      <c r="I4578" s="38">
        <v>4104.93</v>
      </c>
      <c r="J4578" s="37">
        <v>64.06</v>
      </c>
      <c r="K4578" s="38">
        <v>3940</v>
      </c>
      <c r="L4578" s="38">
        <v>-11940.55</v>
      </c>
      <c r="M4578" s="38">
        <v>-238.81</v>
      </c>
      <c r="N4578" s="38">
        <v>-8506.4500000000007</v>
      </c>
    </row>
    <row r="4579" spans="7:14" x14ac:dyDescent="0.35">
      <c r="G4579">
        <v>4565</v>
      </c>
      <c r="H4579" s="36">
        <v>1375</v>
      </c>
      <c r="I4579" s="36">
        <v>969.9</v>
      </c>
      <c r="J4579">
        <v>60.99</v>
      </c>
      <c r="K4579" s="36">
        <v>3940</v>
      </c>
      <c r="L4579" s="36">
        <v>179780.99</v>
      </c>
      <c r="M4579" s="36">
        <v>3595.62</v>
      </c>
      <c r="N4579" s="36">
        <v>154086.89000000001</v>
      </c>
    </row>
    <row r="4580" spans="7:14" x14ac:dyDescent="0.35">
      <c r="G4580" s="37">
        <v>4566</v>
      </c>
      <c r="H4580" s="38">
        <v>1375</v>
      </c>
      <c r="I4580" s="38">
        <v>3370.8</v>
      </c>
      <c r="J4580" s="37">
        <v>51.25</v>
      </c>
      <c r="K4580" s="38">
        <v>3940</v>
      </c>
      <c r="L4580" s="38">
        <v>27796.42</v>
      </c>
      <c r="M4580" s="38">
        <v>555.92999999999995</v>
      </c>
      <c r="N4580" s="38">
        <v>18438.68</v>
      </c>
    </row>
    <row r="4581" spans="7:14" x14ac:dyDescent="0.35">
      <c r="G4581">
        <v>4567</v>
      </c>
      <c r="H4581" s="36">
        <v>1375</v>
      </c>
      <c r="I4581" s="36">
        <v>3824.13</v>
      </c>
      <c r="J4581">
        <v>57.7</v>
      </c>
      <c r="K4581" s="36">
        <v>3940</v>
      </c>
      <c r="L4581" s="36">
        <v>5311.09</v>
      </c>
      <c r="M4581" s="36">
        <v>106.22</v>
      </c>
      <c r="N4581" s="36">
        <v>2659.07</v>
      </c>
    </row>
    <row r="4582" spans="7:14" x14ac:dyDescent="0.35">
      <c r="G4582" s="37">
        <v>4568</v>
      </c>
      <c r="H4582" s="38">
        <v>1375</v>
      </c>
      <c r="I4582" s="38">
        <v>378.37</v>
      </c>
      <c r="J4582" s="37">
        <v>30.91</v>
      </c>
      <c r="K4582" s="38">
        <v>8400</v>
      </c>
      <c r="L4582" s="38">
        <v>246559.71</v>
      </c>
      <c r="M4582" s="38">
        <v>4931.1899999999996</v>
      </c>
      <c r="N4582" s="38">
        <v>204938.31</v>
      </c>
    </row>
    <row r="4583" spans="7:14" x14ac:dyDescent="0.35">
      <c r="G4583">
        <v>4569</v>
      </c>
      <c r="H4583" s="36">
        <v>1375</v>
      </c>
      <c r="I4583" s="36">
        <v>2858.06</v>
      </c>
      <c r="J4583">
        <v>38.93</v>
      </c>
      <c r="K4583" s="36">
        <v>3940</v>
      </c>
      <c r="L4583" s="36">
        <v>40740.21</v>
      </c>
      <c r="M4583" s="36">
        <v>814.8</v>
      </c>
      <c r="N4583" s="36">
        <v>21075.99</v>
      </c>
    </row>
    <row r="4584" spans="7:14" x14ac:dyDescent="0.35">
      <c r="G4584" s="37">
        <v>4570</v>
      </c>
      <c r="H4584" s="38">
        <v>1375</v>
      </c>
      <c r="I4584" s="38">
        <v>2964.21</v>
      </c>
      <c r="J4584" s="37">
        <v>88.89</v>
      </c>
      <c r="K4584" s="38">
        <v>3940</v>
      </c>
      <c r="L4584" s="38">
        <v>85366.399999999994</v>
      </c>
      <c r="M4584" s="38">
        <v>1707.33</v>
      </c>
      <c r="N4584" s="38">
        <v>47276.65</v>
      </c>
    </row>
    <row r="4585" spans="7:14" x14ac:dyDescent="0.35">
      <c r="G4585">
        <v>4571</v>
      </c>
      <c r="H4585" s="36">
        <v>1375</v>
      </c>
      <c r="I4585" s="36">
        <v>1656.53</v>
      </c>
      <c r="J4585">
        <v>86.83</v>
      </c>
      <c r="K4585" s="36">
        <v>3940</v>
      </c>
      <c r="L4585" s="36">
        <v>196888.81</v>
      </c>
      <c r="M4585" s="36">
        <v>3937.78</v>
      </c>
      <c r="N4585" s="36">
        <v>99558.41</v>
      </c>
    </row>
    <row r="4586" spans="7:14" x14ac:dyDescent="0.35">
      <c r="G4586" s="37">
        <v>4572</v>
      </c>
      <c r="H4586" s="38">
        <v>1375</v>
      </c>
      <c r="I4586" s="38">
        <v>4406.45</v>
      </c>
      <c r="J4586" s="37">
        <v>41.73</v>
      </c>
      <c r="K4586" s="38">
        <v>3940</v>
      </c>
      <c r="L4586" s="38">
        <v>-20840.490000000002</v>
      </c>
      <c r="M4586" s="38">
        <v>-416.81</v>
      </c>
      <c r="N4586" s="38">
        <v>-12369.34</v>
      </c>
    </row>
    <row r="4587" spans="7:14" x14ac:dyDescent="0.35">
      <c r="G4587">
        <v>4573</v>
      </c>
      <c r="H4587" s="36">
        <v>1375</v>
      </c>
      <c r="I4587" s="36">
        <v>981.2</v>
      </c>
      <c r="J4587">
        <v>37.35</v>
      </c>
      <c r="K4587" s="36">
        <v>3940</v>
      </c>
      <c r="L4587" s="36">
        <v>109127.93</v>
      </c>
      <c r="M4587" s="36">
        <v>2182.56</v>
      </c>
      <c r="N4587" s="36">
        <v>60806.34</v>
      </c>
    </row>
    <row r="4588" spans="7:14" x14ac:dyDescent="0.35">
      <c r="G4588" s="37">
        <v>4574</v>
      </c>
      <c r="H4588" s="38">
        <v>1375</v>
      </c>
      <c r="I4588" s="38">
        <v>1948.13</v>
      </c>
      <c r="J4588" s="37">
        <v>36.67</v>
      </c>
      <c r="K4588" s="38">
        <v>8400</v>
      </c>
      <c r="L4588" s="38">
        <v>235228.92</v>
      </c>
      <c r="M4588" s="38">
        <v>4704.58</v>
      </c>
      <c r="N4588" s="38">
        <v>155759.4</v>
      </c>
    </row>
    <row r="4589" spans="7:14" x14ac:dyDescent="0.35">
      <c r="G4589">
        <v>4575</v>
      </c>
      <c r="H4589" s="36">
        <v>1375</v>
      </c>
      <c r="I4589" s="36">
        <v>4273.6099999999997</v>
      </c>
      <c r="J4589">
        <v>49.32</v>
      </c>
      <c r="K4589" s="36">
        <v>3940</v>
      </c>
      <c r="L4589" s="36">
        <v>-17827.61</v>
      </c>
      <c r="M4589" s="36">
        <v>-356.55</v>
      </c>
      <c r="N4589" s="36">
        <v>-9860.2099999999991</v>
      </c>
    </row>
    <row r="4590" spans="7:14" x14ac:dyDescent="0.35">
      <c r="G4590" s="37">
        <v>4576</v>
      </c>
      <c r="H4590" s="38">
        <v>1375</v>
      </c>
      <c r="I4590" s="38">
        <v>1115.0899999999999</v>
      </c>
      <c r="J4590" s="37">
        <v>36.33</v>
      </c>
      <c r="K4590" s="38">
        <v>3940</v>
      </c>
      <c r="L4590" s="38">
        <v>101249.60000000001</v>
      </c>
      <c r="M4590" s="38">
        <v>2024.99</v>
      </c>
      <c r="N4590" s="38">
        <v>86608.41</v>
      </c>
    </row>
    <row r="4591" spans="7:14" x14ac:dyDescent="0.35">
      <c r="G4591">
        <v>4577</v>
      </c>
      <c r="H4591" s="36">
        <v>1375</v>
      </c>
      <c r="I4591" s="36">
        <v>4142.6000000000004</v>
      </c>
      <c r="J4591">
        <v>56.86</v>
      </c>
      <c r="K4591" s="36">
        <v>3940</v>
      </c>
      <c r="L4591" s="36">
        <v>-12895.16</v>
      </c>
      <c r="M4591" s="36">
        <v>-257.89999999999998</v>
      </c>
      <c r="N4591" s="36">
        <v>-7780.14</v>
      </c>
    </row>
    <row r="4592" spans="7:14" x14ac:dyDescent="0.35">
      <c r="G4592" s="37">
        <v>4578</v>
      </c>
      <c r="H4592" s="38">
        <v>1375</v>
      </c>
      <c r="I4592" s="38">
        <v>579.53</v>
      </c>
      <c r="J4592" s="37">
        <v>24.07</v>
      </c>
      <c r="K4592" s="38">
        <v>3940</v>
      </c>
      <c r="L4592" s="38">
        <v>79496.34</v>
      </c>
      <c r="M4592" s="38">
        <v>1589.93</v>
      </c>
      <c r="N4592" s="38">
        <v>51554.22</v>
      </c>
    </row>
    <row r="4593" spans="7:14" x14ac:dyDescent="0.35">
      <c r="G4593">
        <v>4579</v>
      </c>
      <c r="H4593" s="36">
        <v>1375</v>
      </c>
      <c r="I4593" s="36">
        <v>2548.3000000000002</v>
      </c>
      <c r="J4593">
        <v>27.3</v>
      </c>
      <c r="K4593" s="36">
        <v>3940</v>
      </c>
      <c r="L4593" s="36">
        <v>36624.379999999997</v>
      </c>
      <c r="M4593" s="36">
        <v>732.49</v>
      </c>
      <c r="N4593" s="36">
        <v>32085.200000000001</v>
      </c>
    </row>
    <row r="4594" spans="7:14" x14ac:dyDescent="0.35">
      <c r="G4594" s="37">
        <v>4580</v>
      </c>
      <c r="H4594" s="38">
        <v>1375</v>
      </c>
      <c r="I4594" s="38">
        <v>561.59</v>
      </c>
      <c r="J4594" s="37">
        <v>39.340000000000003</v>
      </c>
      <c r="K4594" s="38">
        <v>3940</v>
      </c>
      <c r="L4594" s="38">
        <v>131546.91</v>
      </c>
      <c r="M4594" s="38">
        <v>2630.94</v>
      </c>
      <c r="N4594" s="38">
        <v>103049.09</v>
      </c>
    </row>
    <row r="4595" spans="7:14" x14ac:dyDescent="0.35">
      <c r="G4595">
        <v>4581</v>
      </c>
      <c r="H4595" s="36">
        <v>1375</v>
      </c>
      <c r="I4595" s="36">
        <v>3453.94</v>
      </c>
      <c r="J4595">
        <v>63.74</v>
      </c>
      <c r="K4595" s="36">
        <v>8400</v>
      </c>
      <c r="L4595" s="36">
        <v>313909.61</v>
      </c>
      <c r="M4595" s="36">
        <v>6278.19</v>
      </c>
      <c r="N4595" s="36">
        <v>255383.45</v>
      </c>
    </row>
    <row r="4596" spans="7:14" x14ac:dyDescent="0.35">
      <c r="G4596" s="37">
        <v>4582</v>
      </c>
      <c r="H4596" s="38">
        <v>1375</v>
      </c>
      <c r="I4596" s="38">
        <v>3994.89</v>
      </c>
      <c r="J4596" s="37">
        <v>41.75</v>
      </c>
      <c r="K4596" s="38">
        <v>3940</v>
      </c>
      <c r="L4596" s="38">
        <v>-3666.35</v>
      </c>
      <c r="M4596" s="38">
        <v>-73.33</v>
      </c>
      <c r="N4596" s="38">
        <v>-2705.51</v>
      </c>
    </row>
    <row r="4597" spans="7:14" x14ac:dyDescent="0.35">
      <c r="G4597">
        <v>4583</v>
      </c>
      <c r="H4597" s="36">
        <v>1375</v>
      </c>
      <c r="I4597" s="36">
        <v>4279.32</v>
      </c>
      <c r="J4597">
        <v>48.68</v>
      </c>
      <c r="K4597" s="36">
        <v>3940</v>
      </c>
      <c r="L4597" s="36">
        <v>-17893.86</v>
      </c>
      <c r="M4597" s="36">
        <v>-357.88</v>
      </c>
      <c r="N4597" s="36">
        <v>-14684.75</v>
      </c>
    </row>
    <row r="4598" spans="7:14" x14ac:dyDescent="0.35">
      <c r="G4598" s="37">
        <v>4584</v>
      </c>
      <c r="H4598" s="38">
        <v>1375</v>
      </c>
      <c r="I4598" s="38">
        <v>4910.0600000000004</v>
      </c>
      <c r="J4598" s="37">
        <v>57.26</v>
      </c>
      <c r="K4598" s="38">
        <v>8400</v>
      </c>
      <c r="L4598" s="38">
        <v>198454.52</v>
      </c>
      <c r="M4598" s="38">
        <v>3969.09</v>
      </c>
      <c r="N4598" s="38">
        <v>156792.59</v>
      </c>
    </row>
    <row r="4599" spans="7:14" x14ac:dyDescent="0.35">
      <c r="G4599">
        <v>4585</v>
      </c>
      <c r="H4599" s="36">
        <v>1375</v>
      </c>
      <c r="I4599" s="36">
        <v>3425.68</v>
      </c>
      <c r="J4599">
        <v>64.42</v>
      </c>
      <c r="K4599" s="36">
        <v>8400</v>
      </c>
      <c r="L4599" s="36">
        <v>319093.75</v>
      </c>
      <c r="M4599" s="36">
        <v>6381.88</v>
      </c>
      <c r="N4599" s="36">
        <v>249399.83</v>
      </c>
    </row>
    <row r="4600" spans="7:14" x14ac:dyDescent="0.35">
      <c r="G4600" s="37">
        <v>4586</v>
      </c>
      <c r="H4600" s="38">
        <v>1375</v>
      </c>
      <c r="I4600" s="38">
        <v>3891.5</v>
      </c>
      <c r="J4600" s="37">
        <v>40.93</v>
      </c>
      <c r="K4600" s="38">
        <v>8400</v>
      </c>
      <c r="L4600" s="38">
        <v>183144</v>
      </c>
      <c r="M4600" s="38">
        <v>3662.88</v>
      </c>
      <c r="N4600" s="38">
        <v>120888.89</v>
      </c>
    </row>
    <row r="4601" spans="7:14" x14ac:dyDescent="0.35">
      <c r="G4601">
        <v>4587</v>
      </c>
      <c r="H4601" s="36">
        <v>1375</v>
      </c>
      <c r="I4601" s="36">
        <v>2627.64</v>
      </c>
      <c r="J4601">
        <v>61.08</v>
      </c>
      <c r="K4601" s="36">
        <v>3940</v>
      </c>
      <c r="L4601" s="36">
        <v>78788.5</v>
      </c>
      <c r="M4601" s="36">
        <v>1575.77</v>
      </c>
      <c r="N4601" s="36">
        <v>66659.05</v>
      </c>
    </row>
    <row r="4602" spans="7:14" x14ac:dyDescent="0.35">
      <c r="G4602" s="37">
        <v>4588</v>
      </c>
      <c r="H4602" s="38">
        <v>1375</v>
      </c>
      <c r="I4602" s="38">
        <v>4581.1400000000003</v>
      </c>
      <c r="J4602" s="37">
        <v>39.83</v>
      </c>
      <c r="K4602" s="38">
        <v>3940</v>
      </c>
      <c r="L4602" s="38">
        <v>-26912.53</v>
      </c>
      <c r="M4602" s="38">
        <v>-538.25</v>
      </c>
      <c r="N4602" s="38">
        <v>-21625.82</v>
      </c>
    </row>
    <row r="4603" spans="7:14" x14ac:dyDescent="0.35">
      <c r="G4603">
        <v>4589</v>
      </c>
      <c r="H4603" s="36">
        <v>1375</v>
      </c>
      <c r="I4603" s="36">
        <v>3290.04</v>
      </c>
      <c r="J4603">
        <v>56.67</v>
      </c>
      <c r="K4603" s="36">
        <v>8400</v>
      </c>
      <c r="L4603" s="36">
        <v>288194.2</v>
      </c>
      <c r="M4603" s="36">
        <v>5763.88</v>
      </c>
      <c r="N4603" s="36">
        <v>222814.69</v>
      </c>
    </row>
    <row r="4604" spans="7:14" x14ac:dyDescent="0.35">
      <c r="G4604" s="37">
        <v>4590</v>
      </c>
      <c r="H4604" s="38">
        <v>1375</v>
      </c>
      <c r="I4604" s="38">
        <v>4441.05</v>
      </c>
      <c r="J4604" s="37">
        <v>47.78</v>
      </c>
      <c r="K4604" s="38">
        <v>3940</v>
      </c>
      <c r="L4604" s="38">
        <v>-25314.07</v>
      </c>
      <c r="M4604" s="38">
        <v>-506.28</v>
      </c>
      <c r="N4604" s="38">
        <v>-18235.57</v>
      </c>
    </row>
    <row r="4605" spans="7:14" x14ac:dyDescent="0.35">
      <c r="G4605">
        <v>4591</v>
      </c>
      <c r="H4605" s="36">
        <v>1375</v>
      </c>
      <c r="I4605" s="36">
        <v>1330.17</v>
      </c>
      <c r="J4605">
        <v>76.12</v>
      </c>
      <c r="K4605" s="36">
        <v>8400</v>
      </c>
      <c r="L4605" s="36">
        <v>536782.56999999995</v>
      </c>
      <c r="M4605" s="36">
        <v>10735.65</v>
      </c>
      <c r="N4605" s="36">
        <v>474926.19</v>
      </c>
    </row>
    <row r="4606" spans="7:14" x14ac:dyDescent="0.35">
      <c r="G4606" s="37">
        <v>4592</v>
      </c>
      <c r="H4606" s="38">
        <v>1375</v>
      </c>
      <c r="I4606" s="38">
        <v>2584.34</v>
      </c>
      <c r="J4606" s="37">
        <v>87.78</v>
      </c>
      <c r="K4606" s="38">
        <v>3940</v>
      </c>
      <c r="L4606" s="38">
        <v>117628.44</v>
      </c>
      <c r="M4606" s="38">
        <v>2352.5700000000002</v>
      </c>
      <c r="N4606" s="38">
        <v>58851.32</v>
      </c>
    </row>
    <row r="4607" spans="7:14" x14ac:dyDescent="0.35">
      <c r="G4607">
        <v>4593</v>
      </c>
      <c r="H4607" s="36">
        <v>1375</v>
      </c>
      <c r="I4607" s="36">
        <v>3703.13</v>
      </c>
      <c r="J4607">
        <v>63.54</v>
      </c>
      <c r="K4607" s="36">
        <v>14300</v>
      </c>
      <c r="L4607" s="36">
        <v>672001.99</v>
      </c>
      <c r="M4607" s="36">
        <v>13440.04</v>
      </c>
      <c r="N4607" s="36">
        <v>524056.18</v>
      </c>
    </row>
    <row r="4608" spans="7:14" x14ac:dyDescent="0.35">
      <c r="G4608" s="37">
        <v>4594</v>
      </c>
      <c r="H4608" s="38">
        <v>1375</v>
      </c>
      <c r="I4608" s="38">
        <v>1173.06</v>
      </c>
      <c r="J4608" s="37">
        <v>74.75</v>
      </c>
      <c r="K4608" s="38">
        <v>3940</v>
      </c>
      <c r="L4608" s="38">
        <v>205463.09</v>
      </c>
      <c r="M4608" s="38">
        <v>4109.26</v>
      </c>
      <c r="N4608" s="38">
        <v>161301.28</v>
      </c>
    </row>
    <row r="4609" spans="7:14" x14ac:dyDescent="0.35">
      <c r="G4609">
        <v>4595</v>
      </c>
      <c r="H4609" s="36">
        <v>1375</v>
      </c>
      <c r="I4609" s="36">
        <v>1214.43</v>
      </c>
      <c r="J4609">
        <v>30.27</v>
      </c>
      <c r="K4609" s="36">
        <v>3940</v>
      </c>
      <c r="L4609" s="36">
        <v>81125.539999999994</v>
      </c>
      <c r="M4609" s="36">
        <v>1622.51</v>
      </c>
      <c r="N4609" s="36">
        <v>55007.32</v>
      </c>
    </row>
    <row r="4610" spans="7:14" x14ac:dyDescent="0.35">
      <c r="G4610" s="37">
        <v>4596</v>
      </c>
      <c r="H4610" s="38">
        <v>1375</v>
      </c>
      <c r="I4610" s="38">
        <v>4894.6099999999997</v>
      </c>
      <c r="J4610" s="37">
        <v>57.15</v>
      </c>
      <c r="K4610" s="38">
        <v>3940</v>
      </c>
      <c r="L4610" s="38">
        <v>-55933.75</v>
      </c>
      <c r="M4610" s="38">
        <v>-1118.67</v>
      </c>
      <c r="N4610" s="38">
        <v>-31232.69</v>
      </c>
    </row>
    <row r="4611" spans="7:14" x14ac:dyDescent="0.35">
      <c r="G4611">
        <v>4597</v>
      </c>
      <c r="H4611" s="36">
        <v>1375</v>
      </c>
      <c r="I4611" s="36">
        <v>2286.13</v>
      </c>
      <c r="J4611">
        <v>34.75</v>
      </c>
      <c r="K4611" s="36">
        <v>3940</v>
      </c>
      <c r="L4611" s="36">
        <v>56089.760000000002</v>
      </c>
      <c r="M4611" s="36">
        <v>1121.8</v>
      </c>
      <c r="N4611" s="36">
        <v>40231.85</v>
      </c>
    </row>
    <row r="4612" spans="7:14" x14ac:dyDescent="0.35">
      <c r="G4612" s="37">
        <v>4598</v>
      </c>
      <c r="H4612" s="38">
        <v>1375</v>
      </c>
      <c r="I4612" s="38">
        <v>1072.71</v>
      </c>
      <c r="J4612" s="37">
        <v>39.35</v>
      </c>
      <c r="K4612" s="38">
        <v>3940</v>
      </c>
      <c r="L4612" s="38">
        <v>111442.15</v>
      </c>
      <c r="M4612" s="38">
        <v>2228.84</v>
      </c>
      <c r="N4612" s="38">
        <v>89205.47</v>
      </c>
    </row>
    <row r="4613" spans="7:14" x14ac:dyDescent="0.35">
      <c r="G4613">
        <v>4599</v>
      </c>
      <c r="H4613" s="36">
        <v>1375</v>
      </c>
      <c r="I4613" s="36">
        <v>1791.03</v>
      </c>
      <c r="J4613">
        <v>51.03</v>
      </c>
      <c r="K4613" s="36">
        <v>8400</v>
      </c>
      <c r="L4613" s="36">
        <v>335883.1</v>
      </c>
      <c r="M4613" s="36">
        <v>6717.66</v>
      </c>
      <c r="N4613" s="36">
        <v>226267.58</v>
      </c>
    </row>
    <row r="4614" spans="7:14" x14ac:dyDescent="0.35">
      <c r="G4614" s="37">
        <v>4600</v>
      </c>
      <c r="H4614" s="38">
        <v>1375</v>
      </c>
      <c r="I4614" s="38">
        <v>2107.41</v>
      </c>
      <c r="J4614" s="37">
        <v>61.69</v>
      </c>
      <c r="K4614" s="38">
        <v>3940</v>
      </c>
      <c r="L4614" s="38">
        <v>111679.07</v>
      </c>
      <c r="M4614" s="38">
        <v>2233.58</v>
      </c>
      <c r="N4614" s="38">
        <v>78937.33</v>
      </c>
    </row>
    <row r="4615" spans="7:14" x14ac:dyDescent="0.35">
      <c r="G4615">
        <v>4601</v>
      </c>
      <c r="H4615" s="36">
        <v>1375</v>
      </c>
      <c r="I4615" s="36">
        <v>3190.81</v>
      </c>
      <c r="J4615">
        <v>60.57</v>
      </c>
      <c r="K4615" s="36">
        <v>3940</v>
      </c>
      <c r="L4615" s="36">
        <v>44004.34</v>
      </c>
      <c r="M4615" s="36">
        <v>880.09</v>
      </c>
      <c r="N4615" s="36">
        <v>32157.05</v>
      </c>
    </row>
    <row r="4616" spans="7:14" x14ac:dyDescent="0.35">
      <c r="G4616" s="37">
        <v>4602</v>
      </c>
      <c r="H4616" s="38">
        <v>1375</v>
      </c>
      <c r="I4616" s="38">
        <v>4630.47</v>
      </c>
      <c r="J4616" s="37">
        <v>70.23</v>
      </c>
      <c r="K4616" s="38">
        <v>3940</v>
      </c>
      <c r="L4616" s="38">
        <v>-49866.11</v>
      </c>
      <c r="M4616" s="38">
        <v>-997.32</v>
      </c>
      <c r="N4616" s="38">
        <v>-25254.53</v>
      </c>
    </row>
    <row r="4617" spans="7:14" x14ac:dyDescent="0.35">
      <c r="G4617">
        <v>4603</v>
      </c>
      <c r="H4617" s="36">
        <v>1375</v>
      </c>
      <c r="I4617" s="36">
        <v>4935.63</v>
      </c>
      <c r="J4617">
        <v>52.68</v>
      </c>
      <c r="K4617" s="36">
        <v>3940</v>
      </c>
      <c r="L4617" s="36">
        <v>-53829.25</v>
      </c>
      <c r="M4617" s="36">
        <v>-1076.5899999999999</v>
      </c>
      <c r="N4617" s="36">
        <v>-27001.82</v>
      </c>
    </row>
    <row r="4618" spans="7:14" x14ac:dyDescent="0.35">
      <c r="G4618" s="37">
        <v>4604</v>
      </c>
      <c r="H4618" s="38">
        <v>1375</v>
      </c>
      <c r="I4618" s="38">
        <v>3328.15</v>
      </c>
      <c r="J4618" s="37">
        <v>76.08</v>
      </c>
      <c r="K4618" s="38">
        <v>3940</v>
      </c>
      <c r="L4618" s="38">
        <v>45176.37</v>
      </c>
      <c r="M4618" s="38">
        <v>903.53</v>
      </c>
      <c r="N4618" s="38">
        <v>30504.1</v>
      </c>
    </row>
    <row r="4619" spans="7:14" x14ac:dyDescent="0.35">
      <c r="G4619">
        <v>4605</v>
      </c>
      <c r="H4619" s="36">
        <v>1375</v>
      </c>
      <c r="I4619" s="36">
        <v>3559.63</v>
      </c>
      <c r="J4619">
        <v>71.88</v>
      </c>
      <c r="K4619" s="36">
        <v>3940</v>
      </c>
      <c r="L4619" s="36">
        <v>25964.959999999999</v>
      </c>
      <c r="M4619" s="36">
        <v>519.29999999999995</v>
      </c>
      <c r="N4619" s="36">
        <v>22662.17</v>
      </c>
    </row>
    <row r="4620" spans="7:14" x14ac:dyDescent="0.35">
      <c r="G4620" s="37">
        <v>4606</v>
      </c>
      <c r="H4620" s="38">
        <v>1375</v>
      </c>
      <c r="I4620" s="38">
        <v>1744.78</v>
      </c>
      <c r="J4620" s="37">
        <v>68.58</v>
      </c>
      <c r="K4620" s="38">
        <v>14300</v>
      </c>
      <c r="L4620" s="38">
        <v>859702.04</v>
      </c>
      <c r="M4620" s="38">
        <v>17194.04</v>
      </c>
      <c r="N4620" s="38">
        <v>578779.76</v>
      </c>
    </row>
    <row r="4621" spans="7:14" x14ac:dyDescent="0.35">
      <c r="G4621">
        <v>4607</v>
      </c>
      <c r="H4621" s="36">
        <v>1375</v>
      </c>
      <c r="I4621" s="36">
        <v>4314.3599999999997</v>
      </c>
      <c r="J4621">
        <v>36.67</v>
      </c>
      <c r="K4621" s="36">
        <v>3940</v>
      </c>
      <c r="L4621" s="36">
        <v>-15103.69</v>
      </c>
      <c r="M4621" s="36">
        <v>-302.07</v>
      </c>
      <c r="N4621" s="36">
        <v>-7838.98</v>
      </c>
    </row>
    <row r="4622" spans="7:14" x14ac:dyDescent="0.35">
      <c r="G4622" s="37">
        <v>4608</v>
      </c>
      <c r="H4622" s="38">
        <v>1375</v>
      </c>
      <c r="I4622" s="38">
        <v>1245.43</v>
      </c>
      <c r="J4622" s="37">
        <v>51.42</v>
      </c>
      <c r="K4622" s="38">
        <v>3940</v>
      </c>
      <c r="L4622" s="38">
        <v>137180.72</v>
      </c>
      <c r="M4622" s="38">
        <v>2743.61</v>
      </c>
      <c r="N4622" s="38">
        <v>72667.78</v>
      </c>
    </row>
    <row r="4623" spans="7:14" x14ac:dyDescent="0.35">
      <c r="G4623">
        <v>4609</v>
      </c>
      <c r="H4623" s="36">
        <v>1375</v>
      </c>
      <c r="I4623" s="36">
        <v>710.63</v>
      </c>
      <c r="J4623">
        <v>61.37</v>
      </c>
      <c r="K4623" s="36">
        <v>14300</v>
      </c>
      <c r="L4623" s="36">
        <v>832633.97</v>
      </c>
      <c r="M4623" s="36">
        <v>16652.68</v>
      </c>
      <c r="N4623" s="36">
        <v>677597.24</v>
      </c>
    </row>
    <row r="4624" spans="7:14" x14ac:dyDescent="0.35">
      <c r="G4624" s="37">
        <v>4610</v>
      </c>
      <c r="H4624" s="38">
        <v>1375</v>
      </c>
      <c r="I4624" s="38">
        <v>4871.63</v>
      </c>
      <c r="J4624" s="37">
        <v>85.63</v>
      </c>
      <c r="K4624" s="38">
        <v>3940</v>
      </c>
      <c r="L4624" s="38">
        <v>-81146.05</v>
      </c>
      <c r="M4624" s="38">
        <v>-1622.92</v>
      </c>
      <c r="N4624" s="38">
        <v>-66860.47</v>
      </c>
    </row>
    <row r="4625" spans="7:14" x14ac:dyDescent="0.35">
      <c r="G4625">
        <v>4611</v>
      </c>
      <c r="H4625" s="36">
        <v>1375</v>
      </c>
      <c r="I4625" s="36">
        <v>4347.87</v>
      </c>
      <c r="J4625">
        <v>9.17</v>
      </c>
      <c r="K4625" s="36">
        <v>14300</v>
      </c>
      <c r="L4625" s="36">
        <v>89843.85</v>
      </c>
      <c r="M4625" s="36">
        <v>1796.88</v>
      </c>
      <c r="N4625" s="36">
        <v>75387.77</v>
      </c>
    </row>
    <row r="4626" spans="7:14" x14ac:dyDescent="0.35">
      <c r="G4626" s="37">
        <v>4612</v>
      </c>
      <c r="H4626" s="38">
        <v>1375</v>
      </c>
      <c r="I4626" s="38">
        <v>1657.5</v>
      </c>
      <c r="J4626" s="37">
        <v>41.94</v>
      </c>
      <c r="K4626" s="38">
        <v>3940</v>
      </c>
      <c r="L4626" s="38">
        <v>94348.38</v>
      </c>
      <c r="M4626" s="38">
        <v>1886.97</v>
      </c>
      <c r="N4626" s="38">
        <v>53975.41</v>
      </c>
    </row>
    <row r="4627" spans="7:14" x14ac:dyDescent="0.35">
      <c r="G4627">
        <v>4613</v>
      </c>
      <c r="H4627" s="36">
        <v>1375</v>
      </c>
      <c r="I4627" s="36">
        <v>3440.82</v>
      </c>
      <c r="J4627">
        <v>42.69</v>
      </c>
      <c r="K4627" s="36">
        <v>3940</v>
      </c>
      <c r="L4627" s="36">
        <v>19935.5</v>
      </c>
      <c r="M4627" s="36">
        <v>398.71</v>
      </c>
      <c r="N4627" s="36">
        <v>14034.15</v>
      </c>
    </row>
    <row r="4628" spans="7:14" x14ac:dyDescent="0.35">
      <c r="G4628" s="37">
        <v>4614</v>
      </c>
      <c r="H4628" s="38">
        <v>1375</v>
      </c>
      <c r="I4628" s="38">
        <v>2441.69</v>
      </c>
      <c r="J4628" s="37">
        <v>39.96</v>
      </c>
      <c r="K4628" s="38">
        <v>3940</v>
      </c>
      <c r="L4628" s="38">
        <v>58500.43</v>
      </c>
      <c r="M4628" s="38">
        <v>1170.01</v>
      </c>
      <c r="N4628" s="38">
        <v>44740.04</v>
      </c>
    </row>
    <row r="4629" spans="7:14" x14ac:dyDescent="0.35">
      <c r="G4629">
        <v>4615</v>
      </c>
      <c r="H4629" s="36">
        <v>1375</v>
      </c>
      <c r="I4629" s="36">
        <v>1751.02</v>
      </c>
      <c r="J4629">
        <v>66.3</v>
      </c>
      <c r="K4629" s="36">
        <v>3940</v>
      </c>
      <c r="L4629" s="36">
        <v>143756.15</v>
      </c>
      <c r="M4629" s="36">
        <v>2875.12</v>
      </c>
      <c r="N4629" s="36">
        <v>110703.32</v>
      </c>
    </row>
    <row r="4630" spans="7:14" x14ac:dyDescent="0.35">
      <c r="G4630" s="37">
        <v>4616</v>
      </c>
      <c r="H4630" s="38">
        <v>1375</v>
      </c>
      <c r="I4630" s="38">
        <v>1576.52</v>
      </c>
      <c r="J4630" s="37">
        <v>19.5</v>
      </c>
      <c r="K4630" s="38">
        <v>3940</v>
      </c>
      <c r="L4630" s="38">
        <v>44704.42</v>
      </c>
      <c r="M4630" s="38">
        <v>894.09</v>
      </c>
      <c r="N4630" s="38">
        <v>35309.1</v>
      </c>
    </row>
    <row r="4631" spans="7:14" x14ac:dyDescent="0.35">
      <c r="G4631">
        <v>4617</v>
      </c>
      <c r="H4631" s="36">
        <v>1375</v>
      </c>
      <c r="I4631" s="36">
        <v>852.93</v>
      </c>
      <c r="J4631">
        <v>43.52</v>
      </c>
      <c r="K4631" s="36">
        <v>3940</v>
      </c>
      <c r="L4631" s="36">
        <v>132975.87</v>
      </c>
      <c r="M4631" s="36">
        <v>2659.52</v>
      </c>
      <c r="N4631" s="36">
        <v>72731.429999999993</v>
      </c>
    </row>
    <row r="4632" spans="7:14" x14ac:dyDescent="0.35">
      <c r="G4632" s="37">
        <v>4618</v>
      </c>
      <c r="H4632" s="38">
        <v>1375</v>
      </c>
      <c r="I4632" s="38">
        <v>2836.73</v>
      </c>
      <c r="J4632" s="37">
        <v>60.05</v>
      </c>
      <c r="K4632" s="38">
        <v>3940</v>
      </c>
      <c r="L4632" s="38">
        <v>64876.15</v>
      </c>
      <c r="M4632" s="38">
        <v>1297.52</v>
      </c>
      <c r="N4632" s="38">
        <v>47757.15</v>
      </c>
    </row>
    <row r="4633" spans="7:14" x14ac:dyDescent="0.35">
      <c r="G4633">
        <v>4619</v>
      </c>
      <c r="H4633" s="36">
        <v>1375</v>
      </c>
      <c r="I4633" s="36">
        <v>2343.66</v>
      </c>
      <c r="J4633">
        <v>45.75</v>
      </c>
      <c r="K4633" s="36">
        <v>3940</v>
      </c>
      <c r="L4633" s="36">
        <v>71662.289999999994</v>
      </c>
      <c r="M4633" s="36">
        <v>1433.25</v>
      </c>
      <c r="N4633" s="36">
        <v>57501.31</v>
      </c>
    </row>
    <row r="4634" spans="7:14" x14ac:dyDescent="0.35">
      <c r="G4634" s="37">
        <v>4620</v>
      </c>
      <c r="H4634" s="38">
        <v>1375</v>
      </c>
      <c r="I4634" s="38">
        <v>2658.49</v>
      </c>
      <c r="J4634" s="37">
        <v>30.88</v>
      </c>
      <c r="K4634" s="38">
        <v>8400</v>
      </c>
      <c r="L4634" s="38">
        <v>175920.94</v>
      </c>
      <c r="M4634" s="38">
        <v>3518.42</v>
      </c>
      <c r="N4634" s="38">
        <v>108338.81</v>
      </c>
    </row>
    <row r="4635" spans="7:14" x14ac:dyDescent="0.35">
      <c r="G4635">
        <v>4621</v>
      </c>
      <c r="H4635" s="36">
        <v>1375</v>
      </c>
      <c r="I4635" s="36">
        <v>1233.71</v>
      </c>
      <c r="J4635">
        <v>55.07</v>
      </c>
      <c r="K4635" s="36">
        <v>3940</v>
      </c>
      <c r="L4635" s="36">
        <v>147654.04999999999</v>
      </c>
      <c r="M4635" s="36">
        <v>2953.08</v>
      </c>
      <c r="N4635" s="36">
        <v>95357.67</v>
      </c>
    </row>
    <row r="4636" spans="7:14" x14ac:dyDescent="0.35">
      <c r="G4636" s="37">
        <v>4622</v>
      </c>
      <c r="H4636" s="38">
        <v>1375</v>
      </c>
      <c r="I4636" s="38">
        <v>4705.33</v>
      </c>
      <c r="J4636" s="37">
        <v>51.02</v>
      </c>
      <c r="K4636" s="38">
        <v>8400</v>
      </c>
      <c r="L4636" s="38">
        <v>187129.61</v>
      </c>
      <c r="M4636" s="38">
        <v>3742.59</v>
      </c>
      <c r="N4636" s="38">
        <v>114870.22</v>
      </c>
    </row>
    <row r="4637" spans="7:14" x14ac:dyDescent="0.35">
      <c r="G4637">
        <v>4623</v>
      </c>
      <c r="H4637" s="36">
        <v>1375</v>
      </c>
      <c r="I4637" s="36">
        <v>3265.24</v>
      </c>
      <c r="J4637">
        <v>87.68</v>
      </c>
      <c r="K4637" s="36">
        <v>14300</v>
      </c>
      <c r="L4637" s="36">
        <v>966146.46</v>
      </c>
      <c r="M4637" s="36">
        <v>19322.93</v>
      </c>
      <c r="N4637" s="36">
        <v>551879.81999999995</v>
      </c>
    </row>
    <row r="4638" spans="7:14" x14ac:dyDescent="0.35">
      <c r="G4638" s="37">
        <v>4624</v>
      </c>
      <c r="H4638" s="38">
        <v>1375</v>
      </c>
      <c r="I4638" s="38">
        <v>4518.08</v>
      </c>
      <c r="J4638" s="37">
        <v>62.06</v>
      </c>
      <c r="K4638" s="38">
        <v>8400</v>
      </c>
      <c r="L4638" s="38">
        <v>239526.92</v>
      </c>
      <c r="M4638" s="38">
        <v>4790.54</v>
      </c>
      <c r="N4638" s="38">
        <v>205874.95</v>
      </c>
    </row>
    <row r="4639" spans="7:14" x14ac:dyDescent="0.35">
      <c r="G4639">
        <v>4625</v>
      </c>
      <c r="H4639" s="36">
        <v>1375</v>
      </c>
      <c r="I4639" s="36">
        <v>724.5</v>
      </c>
      <c r="J4639">
        <v>89.64</v>
      </c>
      <c r="K4639" s="36">
        <v>8400</v>
      </c>
      <c r="L4639" s="36">
        <v>686659.79</v>
      </c>
      <c r="M4639" s="36">
        <v>13733.2</v>
      </c>
      <c r="N4639" s="36">
        <v>617447.57999999996</v>
      </c>
    </row>
    <row r="4640" spans="7:14" x14ac:dyDescent="0.35">
      <c r="G4640" s="37">
        <v>4626</v>
      </c>
      <c r="H4640" s="38">
        <v>1375</v>
      </c>
      <c r="I4640" s="38">
        <v>3189.68</v>
      </c>
      <c r="J4640" s="37">
        <v>33.950000000000003</v>
      </c>
      <c r="K4640" s="38">
        <v>8400</v>
      </c>
      <c r="L4640" s="38">
        <v>175538.58</v>
      </c>
      <c r="M4640" s="38">
        <v>3510.77</v>
      </c>
      <c r="N4640" s="38">
        <v>154434.19</v>
      </c>
    </row>
    <row r="4641" spans="7:14" x14ac:dyDescent="0.35">
      <c r="G4641">
        <v>4627</v>
      </c>
      <c r="H4641" s="36">
        <v>1375</v>
      </c>
      <c r="I4641" s="36">
        <v>4277.42</v>
      </c>
      <c r="J4641">
        <v>62.81</v>
      </c>
      <c r="K4641" s="36">
        <v>3940</v>
      </c>
      <c r="L4641" s="36">
        <v>-22566.78</v>
      </c>
      <c r="M4641" s="36">
        <v>-451.34</v>
      </c>
      <c r="N4641" s="36">
        <v>-13930.09</v>
      </c>
    </row>
    <row r="4642" spans="7:14" x14ac:dyDescent="0.35">
      <c r="G4642" s="37">
        <v>4628</v>
      </c>
      <c r="H4642" s="38">
        <v>1375</v>
      </c>
      <c r="I4642" s="38">
        <v>1788.42</v>
      </c>
      <c r="J4642" s="37">
        <v>52.34</v>
      </c>
      <c r="K4642" s="38">
        <v>3940</v>
      </c>
      <c r="L4642" s="38">
        <v>111231.02</v>
      </c>
      <c r="M4642" s="38">
        <v>2224.62</v>
      </c>
      <c r="N4642" s="38">
        <v>58529.919999999998</v>
      </c>
    </row>
    <row r="4643" spans="7:14" x14ac:dyDescent="0.35">
      <c r="G4643">
        <v>4629</v>
      </c>
      <c r="H4643" s="36">
        <v>1375</v>
      </c>
      <c r="I4643" s="36">
        <v>1136.69</v>
      </c>
      <c r="J4643">
        <v>60.09</v>
      </c>
      <c r="K4643" s="36">
        <v>14300</v>
      </c>
      <c r="L4643" s="36">
        <v>789650.01</v>
      </c>
      <c r="M4643" s="36">
        <v>15793</v>
      </c>
      <c r="N4643" s="36">
        <v>606102.06000000006</v>
      </c>
    </row>
    <row r="4644" spans="7:14" x14ac:dyDescent="0.35">
      <c r="G4644" s="37">
        <v>4630</v>
      </c>
      <c r="H4644" s="38">
        <v>1375</v>
      </c>
      <c r="I4644" s="38">
        <v>1472.1</v>
      </c>
      <c r="J4644" s="37">
        <v>48.53</v>
      </c>
      <c r="K4644" s="38">
        <v>3940</v>
      </c>
      <c r="L4644" s="38">
        <v>118402.75</v>
      </c>
      <c r="M4644" s="38">
        <v>2368.06</v>
      </c>
      <c r="N4644" s="38">
        <v>69564.259999999995</v>
      </c>
    </row>
    <row r="4645" spans="7:14" x14ac:dyDescent="0.35">
      <c r="G4645">
        <v>4631</v>
      </c>
      <c r="H4645" s="36">
        <v>1375</v>
      </c>
      <c r="I4645" s="36">
        <v>1510.08</v>
      </c>
      <c r="J4645">
        <v>35.630000000000003</v>
      </c>
      <c r="K4645" s="36">
        <v>8400</v>
      </c>
      <c r="L4645" s="36">
        <v>244135.13</v>
      </c>
      <c r="M4645" s="36">
        <v>4882.7</v>
      </c>
      <c r="N4645" s="36">
        <v>148513.79999999999</v>
      </c>
    </row>
    <row r="4646" spans="7:14" x14ac:dyDescent="0.35">
      <c r="G4646" s="37">
        <v>4632</v>
      </c>
      <c r="H4646" s="38">
        <v>1375</v>
      </c>
      <c r="I4646" s="38">
        <v>2346.56</v>
      </c>
      <c r="J4646" s="37">
        <v>19.62</v>
      </c>
      <c r="K4646" s="38">
        <v>14300</v>
      </c>
      <c r="L4646" s="38">
        <v>233173.36</v>
      </c>
      <c r="M4646" s="38">
        <v>4663.47</v>
      </c>
      <c r="N4646" s="38">
        <v>118632.86</v>
      </c>
    </row>
    <row r="4647" spans="7:14" x14ac:dyDescent="0.35">
      <c r="G4647">
        <v>4633</v>
      </c>
      <c r="H4647" s="36">
        <v>1375</v>
      </c>
      <c r="I4647" s="36">
        <v>1764.63</v>
      </c>
      <c r="J4647">
        <v>67.77</v>
      </c>
      <c r="K4647" s="36">
        <v>3940</v>
      </c>
      <c r="L4647" s="36">
        <v>146058.95000000001</v>
      </c>
      <c r="M4647" s="36">
        <v>2921.18</v>
      </c>
      <c r="N4647" s="36">
        <v>103947.64</v>
      </c>
    </row>
    <row r="4648" spans="7:14" x14ac:dyDescent="0.35">
      <c r="G4648" s="37">
        <v>4634</v>
      </c>
      <c r="H4648" s="38">
        <v>1375</v>
      </c>
      <c r="I4648" s="38">
        <v>1502.12</v>
      </c>
      <c r="J4648" s="37">
        <v>66.12</v>
      </c>
      <c r="K4648" s="38">
        <v>3940</v>
      </c>
      <c r="L4648" s="38">
        <v>159826.70000000001</v>
      </c>
      <c r="M4648" s="38">
        <v>3196.53</v>
      </c>
      <c r="N4648" s="38">
        <v>133226.87</v>
      </c>
    </row>
    <row r="4649" spans="7:14" x14ac:dyDescent="0.35">
      <c r="G4649">
        <v>4635</v>
      </c>
      <c r="H4649" s="36">
        <v>1375</v>
      </c>
      <c r="I4649" s="36">
        <v>3312.86</v>
      </c>
      <c r="J4649">
        <v>32.29</v>
      </c>
      <c r="K4649" s="36">
        <v>3940</v>
      </c>
      <c r="L4649" s="36">
        <v>18873.3</v>
      </c>
      <c r="M4649" s="36">
        <v>377.47</v>
      </c>
      <c r="N4649" s="36">
        <v>11208.99</v>
      </c>
    </row>
    <row r="4650" spans="7:14" x14ac:dyDescent="0.35">
      <c r="G4650" s="37">
        <v>4636</v>
      </c>
      <c r="H4650" s="38">
        <v>1375</v>
      </c>
      <c r="I4650" s="38">
        <v>454.56</v>
      </c>
      <c r="J4650" s="37">
        <v>56.7</v>
      </c>
      <c r="K4650" s="38">
        <v>3940</v>
      </c>
      <c r="L4650" s="38">
        <v>196257.23</v>
      </c>
      <c r="M4650" s="38">
        <v>3925.14</v>
      </c>
      <c r="N4650" s="38">
        <v>112351.86</v>
      </c>
    </row>
    <row r="4651" spans="7:14" x14ac:dyDescent="0.35">
      <c r="G4651">
        <v>4637</v>
      </c>
      <c r="H4651" s="36">
        <v>1375</v>
      </c>
      <c r="I4651" s="36">
        <v>1833.75</v>
      </c>
      <c r="J4651">
        <v>61.45</v>
      </c>
      <c r="K4651" s="36">
        <v>3940</v>
      </c>
      <c r="L4651" s="36">
        <v>128064.27</v>
      </c>
      <c r="M4651" s="36">
        <v>2561.29</v>
      </c>
      <c r="N4651" s="36">
        <v>79025.899999999994</v>
      </c>
    </row>
    <row r="4652" spans="7:14" x14ac:dyDescent="0.35">
      <c r="G4652" s="37">
        <v>4638</v>
      </c>
      <c r="H4652" s="38">
        <v>1375</v>
      </c>
      <c r="I4652" s="38">
        <v>3510.81</v>
      </c>
      <c r="J4652" s="37">
        <v>52.61</v>
      </c>
      <c r="K4652" s="38">
        <v>8400</v>
      </c>
      <c r="L4652" s="38">
        <v>255840.95</v>
      </c>
      <c r="M4652" s="38">
        <v>5116.82</v>
      </c>
      <c r="N4652" s="38">
        <v>141921.97</v>
      </c>
    </row>
    <row r="4653" spans="7:14" x14ac:dyDescent="0.35">
      <c r="G4653">
        <v>4639</v>
      </c>
      <c r="H4653" s="36">
        <v>1375</v>
      </c>
      <c r="I4653" s="36">
        <v>1044.08</v>
      </c>
      <c r="J4653">
        <v>41.44</v>
      </c>
      <c r="K4653" s="36">
        <v>3940</v>
      </c>
      <c r="L4653" s="36">
        <v>118636.86</v>
      </c>
      <c r="M4653" s="36">
        <v>2372.7399999999998</v>
      </c>
      <c r="N4653" s="36">
        <v>89158.8</v>
      </c>
    </row>
    <row r="4654" spans="7:14" x14ac:dyDescent="0.35">
      <c r="G4654" s="37">
        <v>4640</v>
      </c>
      <c r="H4654" s="38">
        <v>1375</v>
      </c>
      <c r="I4654" s="38">
        <v>1260.45</v>
      </c>
      <c r="J4654" s="37">
        <v>71.239999999999995</v>
      </c>
      <c r="K4654" s="38">
        <v>3940</v>
      </c>
      <c r="L4654" s="38">
        <v>189502.78</v>
      </c>
      <c r="M4654" s="38">
        <v>3790.06</v>
      </c>
      <c r="N4654" s="38">
        <v>118225.86</v>
      </c>
    </row>
    <row r="4655" spans="7:14" x14ac:dyDescent="0.35">
      <c r="G4655">
        <v>4641</v>
      </c>
      <c r="H4655" s="36">
        <v>1375</v>
      </c>
      <c r="I4655" s="36">
        <v>1163.2</v>
      </c>
      <c r="J4655">
        <v>56.57</v>
      </c>
      <c r="K4655" s="36">
        <v>8400</v>
      </c>
      <c r="L4655" s="36">
        <v>408009.51</v>
      </c>
      <c r="M4655" s="36">
        <v>8160.19</v>
      </c>
      <c r="N4655" s="36">
        <v>324147.46000000002</v>
      </c>
    </row>
    <row r="4656" spans="7:14" x14ac:dyDescent="0.35">
      <c r="G4656" s="37">
        <v>4642</v>
      </c>
      <c r="H4656" s="38">
        <v>1375</v>
      </c>
      <c r="I4656" s="38">
        <v>204.45</v>
      </c>
      <c r="J4656" s="37">
        <v>60.5</v>
      </c>
      <c r="K4656" s="38">
        <v>3940</v>
      </c>
      <c r="L4656" s="38">
        <v>224636.44</v>
      </c>
      <c r="M4656" s="38">
        <v>4492.7299999999996</v>
      </c>
      <c r="N4656" s="38">
        <v>162058.10999999999</v>
      </c>
    </row>
    <row r="4657" spans="7:14" x14ac:dyDescent="0.35">
      <c r="G4657">
        <v>4643</v>
      </c>
      <c r="H4657" s="36">
        <v>1375</v>
      </c>
      <c r="I4657" s="36">
        <v>2474.09</v>
      </c>
      <c r="J4657">
        <v>57.04</v>
      </c>
      <c r="K4657" s="36">
        <v>8400</v>
      </c>
      <c r="L4657" s="36">
        <v>336631.12</v>
      </c>
      <c r="M4657" s="36">
        <v>6732.62</v>
      </c>
      <c r="N4657" s="36">
        <v>270315.84999999998</v>
      </c>
    </row>
    <row r="4658" spans="7:14" x14ac:dyDescent="0.35">
      <c r="G4658" s="37">
        <v>4644</v>
      </c>
      <c r="H4658" s="38">
        <v>1375</v>
      </c>
      <c r="I4658" s="38">
        <v>387</v>
      </c>
      <c r="J4658" s="37">
        <v>60.56</v>
      </c>
      <c r="K4658" s="38">
        <v>3940</v>
      </c>
      <c r="L4658" s="38">
        <v>213795.02</v>
      </c>
      <c r="M4658" s="38">
        <v>4275.8999999999996</v>
      </c>
      <c r="N4658" s="38">
        <v>179200.1</v>
      </c>
    </row>
    <row r="4659" spans="7:14" x14ac:dyDescent="0.35">
      <c r="G4659">
        <v>4645</v>
      </c>
      <c r="H4659" s="36">
        <v>1375</v>
      </c>
      <c r="I4659" s="36">
        <v>1510.11</v>
      </c>
      <c r="J4659">
        <v>30.96</v>
      </c>
      <c r="K4659" s="36">
        <v>8400</v>
      </c>
      <c r="L4659" s="36">
        <v>211929.85</v>
      </c>
      <c r="M4659" s="36">
        <v>4238.6000000000004</v>
      </c>
      <c r="N4659" s="36">
        <v>187689.04</v>
      </c>
    </row>
    <row r="4660" spans="7:14" x14ac:dyDescent="0.35">
      <c r="G4660" s="37">
        <v>4646</v>
      </c>
      <c r="H4660" s="38">
        <v>1375</v>
      </c>
      <c r="I4660" s="38">
        <v>4975.0600000000004</v>
      </c>
      <c r="J4660" s="37">
        <v>75.61</v>
      </c>
      <c r="K4660" s="38">
        <v>3940</v>
      </c>
      <c r="L4660" s="38">
        <v>-79634.94</v>
      </c>
      <c r="M4660" s="38">
        <v>-1592.7</v>
      </c>
      <c r="N4660" s="38">
        <v>-50283.91</v>
      </c>
    </row>
    <row r="4661" spans="7:14" x14ac:dyDescent="0.35">
      <c r="G4661">
        <v>4647</v>
      </c>
      <c r="H4661" s="36">
        <v>1375</v>
      </c>
      <c r="I4661" s="36">
        <v>4608.3</v>
      </c>
      <c r="J4661">
        <v>39.82</v>
      </c>
      <c r="K4661" s="36">
        <v>3940</v>
      </c>
      <c r="L4661" s="36">
        <v>-27985.46</v>
      </c>
      <c r="M4661" s="36">
        <v>-559.71</v>
      </c>
      <c r="N4661" s="36">
        <v>-15388.95</v>
      </c>
    </row>
    <row r="4662" spans="7:14" x14ac:dyDescent="0.35">
      <c r="G4662" s="37">
        <v>4648</v>
      </c>
      <c r="H4662" s="38">
        <v>1375</v>
      </c>
      <c r="I4662" s="38">
        <v>1232.3599999999999</v>
      </c>
      <c r="J4662" s="37">
        <v>67.650000000000006</v>
      </c>
      <c r="K4662" s="38">
        <v>3940</v>
      </c>
      <c r="L4662" s="38">
        <v>181788.13</v>
      </c>
      <c r="M4662" s="38">
        <v>3635.76</v>
      </c>
      <c r="N4662" s="38">
        <v>140746.23000000001</v>
      </c>
    </row>
    <row r="4663" spans="7:14" x14ac:dyDescent="0.35">
      <c r="G4663">
        <v>4649</v>
      </c>
      <c r="H4663" s="36">
        <v>1375</v>
      </c>
      <c r="I4663" s="36">
        <v>1688.01</v>
      </c>
      <c r="J4663">
        <v>72.41</v>
      </c>
      <c r="K4663" s="36">
        <v>3940</v>
      </c>
      <c r="L4663" s="36">
        <v>161680.47</v>
      </c>
      <c r="M4663" s="36">
        <v>3233.61</v>
      </c>
      <c r="N4663" s="36">
        <v>117752.83</v>
      </c>
    </row>
    <row r="4664" spans="7:14" x14ac:dyDescent="0.35">
      <c r="G4664" s="37">
        <v>4650</v>
      </c>
      <c r="H4664" s="38">
        <v>1375</v>
      </c>
      <c r="I4664" s="38">
        <v>2425.7800000000002</v>
      </c>
      <c r="J4664" s="37">
        <v>57</v>
      </c>
      <c r="K4664" s="38">
        <v>3940</v>
      </c>
      <c r="L4664" s="38">
        <v>84928.26</v>
      </c>
      <c r="M4664" s="38">
        <v>1698.57</v>
      </c>
      <c r="N4664" s="38">
        <v>76314.94</v>
      </c>
    </row>
    <row r="4665" spans="7:14" x14ac:dyDescent="0.35">
      <c r="G4665">
        <v>4651</v>
      </c>
      <c r="H4665" s="36">
        <v>1375</v>
      </c>
      <c r="I4665" s="36">
        <v>4253.1899999999996</v>
      </c>
      <c r="J4665">
        <v>54.48</v>
      </c>
      <c r="K4665" s="36">
        <v>8400</v>
      </c>
      <c r="L4665" s="36">
        <v>224548.14</v>
      </c>
      <c r="M4665" s="36">
        <v>4490.96</v>
      </c>
      <c r="N4665" s="36">
        <v>165011.01</v>
      </c>
    </row>
    <row r="4666" spans="7:14" x14ac:dyDescent="0.35">
      <c r="G4666" s="37">
        <v>4652</v>
      </c>
      <c r="H4666" s="38">
        <v>1375</v>
      </c>
      <c r="I4666" s="38">
        <v>4052.7</v>
      </c>
      <c r="J4666" s="37">
        <v>27.83</v>
      </c>
      <c r="K4666" s="38">
        <v>8400</v>
      </c>
      <c r="L4666" s="38">
        <v>119615.12</v>
      </c>
      <c r="M4666" s="38">
        <v>2392.3000000000002</v>
      </c>
      <c r="N4666" s="38">
        <v>94193.45</v>
      </c>
    </row>
    <row r="4667" spans="7:14" x14ac:dyDescent="0.35">
      <c r="G4667">
        <v>4653</v>
      </c>
      <c r="H4667" s="36">
        <v>1375</v>
      </c>
      <c r="I4667" s="36">
        <v>805.96</v>
      </c>
      <c r="J4667">
        <v>47.11</v>
      </c>
      <c r="K4667" s="36">
        <v>3940</v>
      </c>
      <c r="L4667" s="36">
        <v>146269.6</v>
      </c>
      <c r="M4667" s="36">
        <v>2925.39</v>
      </c>
      <c r="N4667" s="36">
        <v>98047.44</v>
      </c>
    </row>
    <row r="4668" spans="7:14" x14ac:dyDescent="0.35">
      <c r="G4668" s="37">
        <v>4654</v>
      </c>
      <c r="H4668" s="38">
        <v>1375</v>
      </c>
      <c r="I4668" s="38">
        <v>797.35</v>
      </c>
      <c r="J4668" s="37">
        <v>55.1</v>
      </c>
      <c r="K4668" s="38">
        <v>3940</v>
      </c>
      <c r="L4668" s="38">
        <v>171800.27</v>
      </c>
      <c r="M4668" s="38">
        <v>3436.01</v>
      </c>
      <c r="N4668" s="38">
        <v>92186.85</v>
      </c>
    </row>
    <row r="4669" spans="7:14" x14ac:dyDescent="0.35">
      <c r="G4669">
        <v>4655</v>
      </c>
      <c r="H4669" s="36">
        <v>1375</v>
      </c>
      <c r="I4669" s="36">
        <v>2200.31</v>
      </c>
      <c r="J4669">
        <v>24.93</v>
      </c>
      <c r="K4669" s="36">
        <v>8400</v>
      </c>
      <c r="L4669" s="36">
        <v>153202.17000000001</v>
      </c>
      <c r="M4669" s="36">
        <v>3064.04</v>
      </c>
      <c r="N4669" s="36">
        <v>106864.48</v>
      </c>
    </row>
    <row r="4670" spans="7:14" x14ac:dyDescent="0.35">
      <c r="G4670" s="37">
        <v>4656</v>
      </c>
      <c r="H4670" s="38">
        <v>1375</v>
      </c>
      <c r="I4670" s="38">
        <v>4376.46</v>
      </c>
      <c r="J4670" s="37">
        <v>28.06</v>
      </c>
      <c r="K4670" s="38">
        <v>8400</v>
      </c>
      <c r="L4670" s="38">
        <v>111532.78</v>
      </c>
      <c r="M4670" s="38">
        <v>2230.66</v>
      </c>
      <c r="N4670" s="38">
        <v>70241.89</v>
      </c>
    </row>
    <row r="4671" spans="7:14" x14ac:dyDescent="0.35">
      <c r="G4671">
        <v>4657</v>
      </c>
      <c r="H4671" s="36">
        <v>1375</v>
      </c>
      <c r="I4671" s="36">
        <v>4434.01</v>
      </c>
      <c r="J4671">
        <v>94.69</v>
      </c>
      <c r="K4671" s="36">
        <v>3940</v>
      </c>
      <c r="L4671" s="36">
        <v>-48152.31</v>
      </c>
      <c r="M4671" s="36">
        <v>-963.05</v>
      </c>
      <c r="N4671" s="36">
        <v>-29748.83</v>
      </c>
    </row>
    <row r="4672" spans="7:14" x14ac:dyDescent="0.35">
      <c r="G4672" s="37">
        <v>4658</v>
      </c>
      <c r="H4672" s="38">
        <v>1375</v>
      </c>
      <c r="I4672" s="38">
        <v>715.36</v>
      </c>
      <c r="J4672" s="37">
        <v>42.19</v>
      </c>
      <c r="K4672" s="38">
        <v>3940</v>
      </c>
      <c r="L4672" s="38">
        <v>134680.65</v>
      </c>
      <c r="M4672" s="38">
        <v>2693.61</v>
      </c>
      <c r="N4672" s="38">
        <v>113000.74</v>
      </c>
    </row>
    <row r="4673" spans="7:14" x14ac:dyDescent="0.35">
      <c r="G4673">
        <v>4659</v>
      </c>
      <c r="H4673" s="36">
        <v>1375</v>
      </c>
      <c r="I4673" s="36">
        <v>2956.63</v>
      </c>
      <c r="J4673">
        <v>43.05</v>
      </c>
      <c r="K4673" s="36">
        <v>14300</v>
      </c>
      <c r="L4673" s="36">
        <v>486971.16</v>
      </c>
      <c r="M4673" s="36">
        <v>9739.42</v>
      </c>
      <c r="N4673" s="36">
        <v>370766.09</v>
      </c>
    </row>
    <row r="4674" spans="7:14" x14ac:dyDescent="0.35">
      <c r="G4674" s="37">
        <v>4660</v>
      </c>
      <c r="H4674" s="38">
        <v>1375</v>
      </c>
      <c r="I4674" s="38">
        <v>947.24</v>
      </c>
      <c r="J4674" s="37">
        <v>37.950000000000003</v>
      </c>
      <c r="K4674" s="38">
        <v>3940</v>
      </c>
      <c r="L4674" s="38">
        <v>112187.22</v>
      </c>
      <c r="M4674" s="38">
        <v>2243.7399999999998</v>
      </c>
      <c r="N4674" s="38">
        <v>95891.1</v>
      </c>
    </row>
    <row r="4675" spans="7:14" x14ac:dyDescent="0.35">
      <c r="G4675">
        <v>4661</v>
      </c>
      <c r="H4675" s="36">
        <v>1375</v>
      </c>
      <c r="I4675" s="36">
        <v>3493.42</v>
      </c>
      <c r="J4675">
        <v>56.74</v>
      </c>
      <c r="K4675" s="36">
        <v>3940</v>
      </c>
      <c r="L4675" s="36">
        <v>23965.13</v>
      </c>
      <c r="M4675" s="36">
        <v>479.3</v>
      </c>
      <c r="N4675" s="36">
        <v>17343.599999999999</v>
      </c>
    </row>
    <row r="4676" spans="7:14" x14ac:dyDescent="0.35">
      <c r="G4676" s="37">
        <v>4662</v>
      </c>
      <c r="H4676" s="38">
        <v>1375</v>
      </c>
      <c r="I4676" s="38">
        <v>4598.88</v>
      </c>
      <c r="J4676" s="37">
        <v>48.78</v>
      </c>
      <c r="K4676" s="38">
        <v>8400</v>
      </c>
      <c r="L4676" s="38">
        <v>184059.92</v>
      </c>
      <c r="M4676" s="38">
        <v>3681.2</v>
      </c>
      <c r="N4676" s="38">
        <v>100328.43</v>
      </c>
    </row>
    <row r="4677" spans="7:14" x14ac:dyDescent="0.35">
      <c r="G4677">
        <v>4663</v>
      </c>
      <c r="H4677" s="36">
        <v>1375</v>
      </c>
      <c r="I4677" s="36">
        <v>2382.89</v>
      </c>
      <c r="J4677">
        <v>64.540000000000006</v>
      </c>
      <c r="K4677" s="36">
        <v>3940</v>
      </c>
      <c r="L4677" s="36">
        <v>99124.63</v>
      </c>
      <c r="M4677" s="36">
        <v>1982.49</v>
      </c>
      <c r="N4677" s="36">
        <v>70143.19</v>
      </c>
    </row>
    <row r="4678" spans="7:14" x14ac:dyDescent="0.35">
      <c r="G4678" s="37">
        <v>4664</v>
      </c>
      <c r="H4678" s="38">
        <v>1375</v>
      </c>
      <c r="I4678" s="38">
        <v>598.79999999999995</v>
      </c>
      <c r="J4678" s="37">
        <v>50.56</v>
      </c>
      <c r="K4678" s="38">
        <v>8400</v>
      </c>
      <c r="L4678" s="38">
        <v>393083.85</v>
      </c>
      <c r="M4678" s="38">
        <v>7861.68</v>
      </c>
      <c r="N4678" s="38">
        <v>282052.90999999997</v>
      </c>
    </row>
    <row r="4679" spans="7:14" x14ac:dyDescent="0.35">
      <c r="G4679">
        <v>4665</v>
      </c>
      <c r="H4679" s="36">
        <v>1375</v>
      </c>
      <c r="I4679" s="36">
        <v>2980.42</v>
      </c>
      <c r="J4679">
        <v>11.13</v>
      </c>
      <c r="K4679" s="36">
        <v>3940</v>
      </c>
      <c r="L4679" s="36">
        <v>9308.75</v>
      </c>
      <c r="M4679" s="36">
        <v>186.17</v>
      </c>
      <c r="N4679" s="36">
        <v>7598.46</v>
      </c>
    </row>
    <row r="4680" spans="7:14" x14ac:dyDescent="0.35">
      <c r="G4680" s="37">
        <v>4666</v>
      </c>
      <c r="H4680" s="38">
        <v>1375</v>
      </c>
      <c r="I4680" s="38">
        <v>2160.88</v>
      </c>
      <c r="J4680" s="37">
        <v>49.22</v>
      </c>
      <c r="K4680" s="38">
        <v>8400</v>
      </c>
      <c r="L4680" s="38">
        <v>305705.89</v>
      </c>
      <c r="M4680" s="38">
        <v>6114.12</v>
      </c>
      <c r="N4680" s="38">
        <v>237201.2</v>
      </c>
    </row>
    <row r="4681" spans="7:14" x14ac:dyDescent="0.35">
      <c r="G4681">
        <v>4667</v>
      </c>
      <c r="H4681" s="36">
        <v>1375</v>
      </c>
      <c r="I4681" s="36">
        <v>4092.31</v>
      </c>
      <c r="J4681">
        <v>21.26</v>
      </c>
      <c r="K4681" s="36">
        <v>14300</v>
      </c>
      <c r="L4681" s="36">
        <v>215668.87</v>
      </c>
      <c r="M4681" s="36">
        <v>4313.38</v>
      </c>
      <c r="N4681" s="36">
        <v>113303.83</v>
      </c>
    </row>
    <row r="4682" spans="7:14" x14ac:dyDescent="0.35">
      <c r="G4682" s="37">
        <v>4668</v>
      </c>
      <c r="H4682" s="38">
        <v>1375</v>
      </c>
      <c r="I4682" s="38">
        <v>1833.65</v>
      </c>
      <c r="J4682" s="37">
        <v>66.95</v>
      </c>
      <c r="K4682" s="38">
        <v>14300</v>
      </c>
      <c r="L4682" s="38">
        <v>833218.9</v>
      </c>
      <c r="M4682" s="38">
        <v>16664.38</v>
      </c>
      <c r="N4682" s="38">
        <v>648912.43999999994</v>
      </c>
    </row>
    <row r="4683" spans="7:14" x14ac:dyDescent="0.35">
      <c r="G4683">
        <v>4669</v>
      </c>
      <c r="H4683" s="36">
        <v>1375</v>
      </c>
      <c r="I4683" s="36">
        <v>4399.51</v>
      </c>
      <c r="J4683">
        <v>28.27</v>
      </c>
      <c r="K4683" s="36">
        <v>14300</v>
      </c>
      <c r="L4683" s="36">
        <v>278497.88</v>
      </c>
      <c r="M4683" s="36">
        <v>5569.96</v>
      </c>
      <c r="N4683" s="36">
        <v>169172.24</v>
      </c>
    </row>
    <row r="4684" spans="7:14" x14ac:dyDescent="0.35">
      <c r="G4684" s="37">
        <v>4670</v>
      </c>
      <c r="H4684" s="38">
        <v>1375</v>
      </c>
      <c r="I4684" s="38">
        <v>1513.76</v>
      </c>
      <c r="J4684" s="37">
        <v>35.909999999999997</v>
      </c>
      <c r="K4684" s="38">
        <v>8400</v>
      </c>
      <c r="L4684" s="38">
        <v>245941.55</v>
      </c>
      <c r="M4684" s="38">
        <v>4918.83</v>
      </c>
      <c r="N4684" s="38">
        <v>217201.64</v>
      </c>
    </row>
    <row r="4685" spans="7:14" x14ac:dyDescent="0.35">
      <c r="G4685">
        <v>4671</v>
      </c>
      <c r="H4685" s="36">
        <v>1375</v>
      </c>
      <c r="I4685" s="36">
        <v>956.08</v>
      </c>
      <c r="J4685">
        <v>48.19</v>
      </c>
      <c r="K4685" s="36">
        <v>3940</v>
      </c>
      <c r="L4685" s="36">
        <v>142421.72</v>
      </c>
      <c r="M4685" s="36">
        <v>2848.43</v>
      </c>
      <c r="N4685" s="36">
        <v>120869.67</v>
      </c>
    </row>
    <row r="4686" spans="7:14" x14ac:dyDescent="0.35">
      <c r="G4686" s="37">
        <v>4672</v>
      </c>
      <c r="H4686" s="38">
        <v>1375</v>
      </c>
      <c r="I4686" s="38">
        <v>1671.11</v>
      </c>
      <c r="J4686" s="37">
        <v>34.54</v>
      </c>
      <c r="K4686" s="38">
        <v>14300</v>
      </c>
      <c r="L4686" s="38">
        <v>434813.12</v>
      </c>
      <c r="M4686" s="38">
        <v>8696.26</v>
      </c>
      <c r="N4686" s="38">
        <v>337157.93</v>
      </c>
    </row>
    <row r="4687" spans="7:14" x14ac:dyDescent="0.35">
      <c r="G4687">
        <v>4673</v>
      </c>
      <c r="H4687" s="36">
        <v>1375</v>
      </c>
      <c r="I4687" s="36">
        <v>367.6</v>
      </c>
      <c r="J4687">
        <v>51.77</v>
      </c>
      <c r="K4687" s="36">
        <v>14300</v>
      </c>
      <c r="L4687" s="36">
        <v>719939.53</v>
      </c>
      <c r="M4687" s="36">
        <v>14398.79</v>
      </c>
      <c r="N4687" s="36">
        <v>388358.17</v>
      </c>
    </row>
    <row r="4688" spans="7:14" x14ac:dyDescent="0.35">
      <c r="G4688" s="37">
        <v>4674</v>
      </c>
      <c r="H4688" s="38">
        <v>1375</v>
      </c>
      <c r="I4688" s="38">
        <v>1549.98</v>
      </c>
      <c r="J4688" s="37">
        <v>48.22</v>
      </c>
      <c r="K4688" s="38">
        <v>3940</v>
      </c>
      <c r="L4688" s="38">
        <v>113880.96000000001</v>
      </c>
      <c r="M4688" s="38">
        <v>2277.62</v>
      </c>
      <c r="N4688" s="38">
        <v>92503.61</v>
      </c>
    </row>
    <row r="4689" spans="7:14" x14ac:dyDescent="0.35">
      <c r="G4689">
        <v>4675</v>
      </c>
      <c r="H4689" s="36">
        <v>1375</v>
      </c>
      <c r="I4689" s="36">
        <v>3368.56</v>
      </c>
      <c r="J4689">
        <v>80.06</v>
      </c>
      <c r="K4689" s="36">
        <v>3940</v>
      </c>
      <c r="L4689" s="36">
        <v>44372.27</v>
      </c>
      <c r="M4689" s="36">
        <v>887.45</v>
      </c>
      <c r="N4689" s="36">
        <v>27036.12</v>
      </c>
    </row>
    <row r="4690" spans="7:14" x14ac:dyDescent="0.35">
      <c r="G4690" s="37">
        <v>4676</v>
      </c>
      <c r="H4690" s="38">
        <v>1375</v>
      </c>
      <c r="I4690" s="38">
        <v>882.96</v>
      </c>
      <c r="J4690" s="37">
        <v>25.68</v>
      </c>
      <c r="K4690" s="38">
        <v>3940</v>
      </c>
      <c r="L4690" s="38">
        <v>77144.820000000007</v>
      </c>
      <c r="M4690" s="38">
        <v>1542.9</v>
      </c>
      <c r="N4690" s="38">
        <v>64260.88</v>
      </c>
    </row>
    <row r="4691" spans="7:14" x14ac:dyDescent="0.35">
      <c r="G4691">
        <v>4677</v>
      </c>
      <c r="H4691" s="36">
        <v>1375</v>
      </c>
      <c r="I4691" s="36">
        <v>734.55</v>
      </c>
      <c r="J4691">
        <v>53.48</v>
      </c>
      <c r="K4691" s="36">
        <v>3940</v>
      </c>
      <c r="L4691" s="36">
        <v>170064.3</v>
      </c>
      <c r="M4691" s="36">
        <v>3401.29</v>
      </c>
      <c r="N4691" s="36">
        <v>111368.85</v>
      </c>
    </row>
    <row r="4692" spans="7:14" x14ac:dyDescent="0.35">
      <c r="G4692" s="37">
        <v>4678</v>
      </c>
      <c r="H4692" s="38">
        <v>1375</v>
      </c>
      <c r="I4692" s="38">
        <v>835.45</v>
      </c>
      <c r="J4692" s="37">
        <v>60.51</v>
      </c>
      <c r="K4692" s="38">
        <v>8400</v>
      </c>
      <c r="L4692" s="38">
        <v>456375.03999999998</v>
      </c>
      <c r="M4692" s="38">
        <v>9127.5</v>
      </c>
      <c r="N4692" s="38">
        <v>303612.03000000003</v>
      </c>
    </row>
    <row r="4693" spans="7:14" x14ac:dyDescent="0.35">
      <c r="G4693">
        <v>4679</v>
      </c>
      <c r="H4693" s="36">
        <v>1375</v>
      </c>
      <c r="I4693" s="36">
        <v>572.25</v>
      </c>
      <c r="J4693">
        <v>29.52</v>
      </c>
      <c r="K4693" s="36">
        <v>3940</v>
      </c>
      <c r="L4693" s="36">
        <v>98046.95</v>
      </c>
      <c r="M4693" s="36">
        <v>1960.94</v>
      </c>
      <c r="N4693" s="36">
        <v>63850.22</v>
      </c>
    </row>
    <row r="4694" spans="7:14" x14ac:dyDescent="0.35">
      <c r="G4694" s="37">
        <v>4680</v>
      </c>
      <c r="H4694" s="38">
        <v>1375</v>
      </c>
      <c r="I4694" s="38">
        <v>4398.25</v>
      </c>
      <c r="J4694" s="37">
        <v>56.28</v>
      </c>
      <c r="K4694" s="38">
        <v>3940</v>
      </c>
      <c r="L4694" s="38">
        <v>-27166.37</v>
      </c>
      <c r="M4694" s="38">
        <v>-543.33000000000004</v>
      </c>
      <c r="N4694" s="38">
        <v>-21338.9</v>
      </c>
    </row>
    <row r="4695" spans="7:14" x14ac:dyDescent="0.35">
      <c r="G4695">
        <v>4681</v>
      </c>
      <c r="H4695" s="36">
        <v>1375</v>
      </c>
      <c r="I4695" s="36">
        <v>4731.75</v>
      </c>
      <c r="J4695">
        <v>69.790000000000006</v>
      </c>
      <c r="K4695" s="36">
        <v>3940</v>
      </c>
      <c r="L4695" s="36">
        <v>-56633.120000000003</v>
      </c>
      <c r="M4695" s="36">
        <v>-1132.6600000000001</v>
      </c>
      <c r="N4695" s="36">
        <v>-47297.65</v>
      </c>
    </row>
    <row r="4696" spans="7:14" x14ac:dyDescent="0.35">
      <c r="G4696" s="37">
        <v>4682</v>
      </c>
      <c r="H4696" s="38">
        <v>1375</v>
      </c>
      <c r="I4696" s="38">
        <v>423.49</v>
      </c>
      <c r="J4696" s="37">
        <v>64.36</v>
      </c>
      <c r="K4696" s="38">
        <v>3940</v>
      </c>
      <c r="L4696" s="38">
        <v>224959.43</v>
      </c>
      <c r="M4696" s="38">
        <v>4499.1899999999996</v>
      </c>
      <c r="N4696" s="38">
        <v>122694.16</v>
      </c>
    </row>
    <row r="4697" spans="7:14" x14ac:dyDescent="0.35">
      <c r="G4697">
        <v>4683</v>
      </c>
      <c r="H4697" s="36">
        <v>1375</v>
      </c>
      <c r="I4697" s="36">
        <v>3848.34</v>
      </c>
      <c r="J4697">
        <v>77.28</v>
      </c>
      <c r="K4697" s="36">
        <v>14300</v>
      </c>
      <c r="L4697" s="36">
        <v>806308.97</v>
      </c>
      <c r="M4697" s="36">
        <v>16126.18</v>
      </c>
      <c r="N4697" s="36">
        <v>542018.97</v>
      </c>
    </row>
    <row r="4698" spans="7:14" x14ac:dyDescent="0.35">
      <c r="G4698" s="37">
        <v>4684</v>
      </c>
      <c r="H4698" s="38">
        <v>1375</v>
      </c>
      <c r="I4698" s="38">
        <v>3738.33</v>
      </c>
      <c r="J4698" s="37">
        <v>60.52</v>
      </c>
      <c r="K4698" s="38">
        <v>3940</v>
      </c>
      <c r="L4698" s="38">
        <v>10830.67</v>
      </c>
      <c r="M4698" s="38">
        <v>216.61</v>
      </c>
      <c r="N4698" s="38">
        <v>8828.9699999999993</v>
      </c>
    </row>
    <row r="4699" spans="7:14" x14ac:dyDescent="0.35">
      <c r="G4699">
        <v>4685</v>
      </c>
      <c r="H4699" s="36">
        <v>1375</v>
      </c>
      <c r="I4699" s="36">
        <v>4985.17</v>
      </c>
      <c r="J4699">
        <v>45.16</v>
      </c>
      <c r="K4699" s="36">
        <v>3940</v>
      </c>
      <c r="L4699" s="36">
        <v>-48573.65</v>
      </c>
      <c r="M4699" s="36">
        <v>-971.47</v>
      </c>
      <c r="N4699" s="36">
        <v>-35685.519999999997</v>
      </c>
    </row>
    <row r="4700" spans="7:14" x14ac:dyDescent="0.35">
      <c r="G4700" s="37">
        <v>4686</v>
      </c>
      <c r="H4700" s="38">
        <v>1375</v>
      </c>
      <c r="I4700" s="38">
        <v>1869.78</v>
      </c>
      <c r="J4700" s="37">
        <v>75.349999999999994</v>
      </c>
      <c r="K4700" s="38">
        <v>3940</v>
      </c>
      <c r="L4700" s="38">
        <v>154607.98000000001</v>
      </c>
      <c r="M4700" s="38">
        <v>3092.16</v>
      </c>
      <c r="N4700" s="38">
        <v>134998.03</v>
      </c>
    </row>
    <row r="4701" spans="7:14" x14ac:dyDescent="0.35">
      <c r="G4701">
        <v>4687</v>
      </c>
      <c r="H4701" s="36">
        <v>1375</v>
      </c>
      <c r="I4701" s="36">
        <v>1570.44</v>
      </c>
      <c r="J4701">
        <v>36.42</v>
      </c>
      <c r="K4701" s="36">
        <v>8400</v>
      </c>
      <c r="L4701" s="36">
        <v>247384.32000000001</v>
      </c>
      <c r="M4701" s="36">
        <v>4947.6899999999996</v>
      </c>
      <c r="N4701" s="36">
        <v>175605.65</v>
      </c>
    </row>
    <row r="4702" spans="7:14" x14ac:dyDescent="0.35">
      <c r="G4702" s="37">
        <v>4688</v>
      </c>
      <c r="H4702" s="38">
        <v>1375</v>
      </c>
      <c r="I4702" s="38">
        <v>2374.79</v>
      </c>
      <c r="J4702" s="37">
        <v>53.8</v>
      </c>
      <c r="K4702" s="38">
        <v>8400</v>
      </c>
      <c r="L4702" s="38">
        <v>322809.58</v>
      </c>
      <c r="M4702" s="38">
        <v>6456.19</v>
      </c>
      <c r="N4702" s="38">
        <v>235794.22</v>
      </c>
    </row>
    <row r="4703" spans="7:14" x14ac:dyDescent="0.35">
      <c r="G4703">
        <v>4689</v>
      </c>
      <c r="H4703" s="36">
        <v>1375</v>
      </c>
      <c r="I4703" s="36">
        <v>4311.5600000000004</v>
      </c>
      <c r="J4703">
        <v>63.04</v>
      </c>
      <c r="K4703" s="36">
        <v>3940</v>
      </c>
      <c r="L4703" s="36">
        <v>-24799.38</v>
      </c>
      <c r="M4703" s="36">
        <v>-495.99</v>
      </c>
      <c r="N4703" s="36">
        <v>-21002.83</v>
      </c>
    </row>
    <row r="4704" spans="7:14" x14ac:dyDescent="0.35">
      <c r="G4704" s="37">
        <v>4690</v>
      </c>
      <c r="H4704" s="38">
        <v>1375</v>
      </c>
      <c r="I4704" s="38">
        <v>3697.25</v>
      </c>
      <c r="J4704" s="37">
        <v>70.47</v>
      </c>
      <c r="K4704" s="38">
        <v>3940</v>
      </c>
      <c r="L4704" s="38">
        <v>15731.71</v>
      </c>
      <c r="M4704" s="38">
        <v>314.63</v>
      </c>
      <c r="N4704" s="38">
        <v>11362.24</v>
      </c>
    </row>
    <row r="4705" spans="7:14" x14ac:dyDescent="0.35">
      <c r="G4705">
        <v>4691</v>
      </c>
      <c r="H4705" s="36">
        <v>1375</v>
      </c>
      <c r="I4705" s="36">
        <v>2463.79</v>
      </c>
      <c r="J4705">
        <v>74.88</v>
      </c>
      <c r="K4705" s="36">
        <v>3940</v>
      </c>
      <c r="L4705" s="36">
        <v>109162.22</v>
      </c>
      <c r="M4705" s="36">
        <v>2183.2399999999998</v>
      </c>
      <c r="N4705" s="36">
        <v>70320.89</v>
      </c>
    </row>
    <row r="4706" spans="7:14" x14ac:dyDescent="0.35">
      <c r="G4706" s="37">
        <v>4692</v>
      </c>
      <c r="H4706" s="38">
        <v>1375</v>
      </c>
      <c r="I4706" s="38">
        <v>1373.9</v>
      </c>
      <c r="J4706" s="37">
        <v>25.3</v>
      </c>
      <c r="K4706" s="38">
        <v>3940</v>
      </c>
      <c r="L4706" s="38">
        <v>63540.91</v>
      </c>
      <c r="M4706" s="38">
        <v>1270.82</v>
      </c>
      <c r="N4706" s="38">
        <v>33587.97</v>
      </c>
    </row>
    <row r="4707" spans="7:14" x14ac:dyDescent="0.35">
      <c r="G4707">
        <v>4693</v>
      </c>
      <c r="H4707" s="36">
        <v>1375</v>
      </c>
      <c r="I4707" s="36">
        <v>3689.68</v>
      </c>
      <c r="J4707">
        <v>60.82</v>
      </c>
      <c r="K4707" s="36">
        <v>8400</v>
      </c>
      <c r="L4707" s="36">
        <v>285092.21000000002</v>
      </c>
      <c r="M4707" s="36">
        <v>5701.84</v>
      </c>
      <c r="N4707" s="36">
        <v>176393.94</v>
      </c>
    </row>
    <row r="4708" spans="7:14" x14ac:dyDescent="0.35">
      <c r="G4708" s="37">
        <v>4694</v>
      </c>
      <c r="H4708" s="38">
        <v>1375</v>
      </c>
      <c r="I4708" s="38">
        <v>4301.7299999999996</v>
      </c>
      <c r="J4708" s="37">
        <v>35.11</v>
      </c>
      <c r="K4708" s="38">
        <v>3940</v>
      </c>
      <c r="L4708" s="38">
        <v>-14076.42</v>
      </c>
      <c r="M4708" s="38">
        <v>-281.52999999999997</v>
      </c>
      <c r="N4708" s="38">
        <v>-9839.7800000000007</v>
      </c>
    </row>
    <row r="4709" spans="7:14" x14ac:dyDescent="0.35">
      <c r="G4709">
        <v>4695</v>
      </c>
      <c r="H4709" s="36">
        <v>1375</v>
      </c>
      <c r="I4709" s="36">
        <v>2119.77</v>
      </c>
      <c r="J4709">
        <v>63.85</v>
      </c>
      <c r="K4709" s="36">
        <v>3940</v>
      </c>
      <c r="L4709" s="36">
        <v>114839.67999999999</v>
      </c>
      <c r="M4709" s="36">
        <v>2296.79</v>
      </c>
      <c r="N4709" s="36">
        <v>67982.740000000005</v>
      </c>
    </row>
    <row r="4710" spans="7:14" x14ac:dyDescent="0.35">
      <c r="G4710" s="37">
        <v>4696</v>
      </c>
      <c r="H4710" s="38">
        <v>1375</v>
      </c>
      <c r="I4710" s="38">
        <v>3409.21</v>
      </c>
      <c r="J4710" s="37">
        <v>59.47</v>
      </c>
      <c r="K4710" s="38">
        <v>3940</v>
      </c>
      <c r="L4710" s="38">
        <v>30193.69</v>
      </c>
      <c r="M4710" s="38">
        <v>603.87</v>
      </c>
      <c r="N4710" s="38">
        <v>23793.41</v>
      </c>
    </row>
    <row r="4711" spans="7:14" x14ac:dyDescent="0.35">
      <c r="G4711">
        <v>4697</v>
      </c>
      <c r="H4711" s="36">
        <v>1375</v>
      </c>
      <c r="I4711" s="36">
        <v>2121.02</v>
      </c>
      <c r="J4711">
        <v>33.619999999999997</v>
      </c>
      <c r="K4711" s="36">
        <v>3940</v>
      </c>
      <c r="L4711" s="36">
        <v>59771.87</v>
      </c>
      <c r="M4711" s="36">
        <v>1195.44</v>
      </c>
      <c r="N4711" s="36">
        <v>37804.949999999997</v>
      </c>
    </row>
    <row r="4712" spans="7:14" x14ac:dyDescent="0.35">
      <c r="G4712" s="37">
        <v>4698</v>
      </c>
      <c r="H4712" s="38">
        <v>1375</v>
      </c>
      <c r="I4712" s="38">
        <v>2496.77</v>
      </c>
      <c r="J4712" s="37">
        <v>67.38</v>
      </c>
      <c r="K4712" s="38">
        <v>3940</v>
      </c>
      <c r="L4712" s="38">
        <v>95866.15</v>
      </c>
      <c r="M4712" s="38">
        <v>1917.32</v>
      </c>
      <c r="N4712" s="38">
        <v>86085.42</v>
      </c>
    </row>
    <row r="4713" spans="7:14" x14ac:dyDescent="0.35">
      <c r="G4713">
        <v>4699</v>
      </c>
      <c r="H4713" s="36">
        <v>1375</v>
      </c>
      <c r="I4713" s="36">
        <v>2719.57</v>
      </c>
      <c r="J4713">
        <v>48.27</v>
      </c>
      <c r="K4713" s="36">
        <v>3940</v>
      </c>
      <c r="L4713" s="36">
        <v>57539.18</v>
      </c>
      <c r="M4713" s="36">
        <v>1150.78</v>
      </c>
      <c r="N4713" s="36">
        <v>50115.45</v>
      </c>
    </row>
    <row r="4714" spans="7:14" x14ac:dyDescent="0.35">
      <c r="G4714" s="37">
        <v>4700</v>
      </c>
      <c r="H4714" s="38">
        <v>1375</v>
      </c>
      <c r="I4714" s="38">
        <v>3923.48</v>
      </c>
      <c r="J4714" s="37">
        <v>51.98</v>
      </c>
      <c r="K4714" s="38">
        <v>3940</v>
      </c>
      <c r="L4714" s="38">
        <v>-516.45000000000005</v>
      </c>
      <c r="M4714" s="38">
        <v>-10.33</v>
      </c>
      <c r="N4714" s="38">
        <v>-335.84</v>
      </c>
    </row>
    <row r="4715" spans="7:14" x14ac:dyDescent="0.35">
      <c r="G4715">
        <v>4701</v>
      </c>
      <c r="H4715" s="36">
        <v>1375</v>
      </c>
      <c r="I4715" s="36">
        <v>4892.03</v>
      </c>
      <c r="J4715">
        <v>84.23</v>
      </c>
      <c r="K4715" s="36">
        <v>3940</v>
      </c>
      <c r="L4715" s="36">
        <v>-81567.289999999994</v>
      </c>
      <c r="M4715" s="36">
        <v>-1631.35</v>
      </c>
      <c r="N4715" s="36">
        <v>-67128.27</v>
      </c>
    </row>
    <row r="4716" spans="7:14" x14ac:dyDescent="0.35">
      <c r="G4716" s="37">
        <v>4702</v>
      </c>
      <c r="H4716" s="38">
        <v>1375</v>
      </c>
      <c r="I4716" s="38">
        <v>2332.96</v>
      </c>
      <c r="J4716" s="37">
        <v>57.26</v>
      </c>
      <c r="K4716" s="38">
        <v>3940</v>
      </c>
      <c r="L4716" s="38">
        <v>90642.45</v>
      </c>
      <c r="M4716" s="38">
        <v>1812.85</v>
      </c>
      <c r="N4716" s="38">
        <v>56606.95</v>
      </c>
    </row>
    <row r="4717" spans="7:14" x14ac:dyDescent="0.35">
      <c r="G4717">
        <v>4703</v>
      </c>
      <c r="H4717" s="36">
        <v>1375</v>
      </c>
      <c r="I4717" s="36">
        <v>1843.11</v>
      </c>
      <c r="J4717">
        <v>54.03</v>
      </c>
      <c r="K4717" s="36">
        <v>14300</v>
      </c>
      <c r="L4717" s="36">
        <v>671662.03</v>
      </c>
      <c r="M4717" s="36">
        <v>13433.24</v>
      </c>
      <c r="N4717" s="36">
        <v>433422.63</v>
      </c>
    </row>
    <row r="4718" spans="7:14" x14ac:dyDescent="0.35">
      <c r="G4718" s="37">
        <v>4704</v>
      </c>
      <c r="H4718" s="38">
        <v>1375</v>
      </c>
      <c r="I4718" s="38">
        <v>1993.24</v>
      </c>
      <c r="J4718" s="37">
        <v>11.74</v>
      </c>
      <c r="K4718" s="38">
        <v>3940</v>
      </c>
      <c r="L4718" s="38">
        <v>21473.8</v>
      </c>
      <c r="M4718" s="38">
        <v>429.48</v>
      </c>
      <c r="N4718" s="38">
        <v>18779.55</v>
      </c>
    </row>
    <row r="4719" spans="7:14" x14ac:dyDescent="0.35">
      <c r="G4719">
        <v>4705</v>
      </c>
      <c r="H4719" s="36">
        <v>1375</v>
      </c>
      <c r="I4719" s="36">
        <v>842.67</v>
      </c>
      <c r="J4719">
        <v>34.799999999999997</v>
      </c>
      <c r="K4719" s="36">
        <v>3940</v>
      </c>
      <c r="L4719" s="36">
        <v>106413.03</v>
      </c>
      <c r="M4719" s="36">
        <v>2128.2600000000002</v>
      </c>
      <c r="N4719" s="36">
        <v>79065.02</v>
      </c>
    </row>
    <row r="4720" spans="7:14" x14ac:dyDescent="0.35">
      <c r="G4720" s="37">
        <v>4706</v>
      </c>
      <c r="H4720" s="38">
        <v>1375</v>
      </c>
      <c r="I4720" s="38">
        <v>1625.31</v>
      </c>
      <c r="J4720" s="37">
        <v>15.19</v>
      </c>
      <c r="K4720" s="38">
        <v>3940</v>
      </c>
      <c r="L4720" s="38">
        <v>33786.58</v>
      </c>
      <c r="M4720" s="38">
        <v>675.73</v>
      </c>
      <c r="N4720" s="38">
        <v>22123.42</v>
      </c>
    </row>
    <row r="4721" spans="7:14" x14ac:dyDescent="0.35">
      <c r="G4721">
        <v>4707</v>
      </c>
      <c r="H4721" s="36">
        <v>1375</v>
      </c>
      <c r="I4721" s="36">
        <v>614.95000000000005</v>
      </c>
      <c r="J4721">
        <v>42.25</v>
      </c>
      <c r="K4721" s="36">
        <v>8400</v>
      </c>
      <c r="L4721" s="36">
        <v>327511.34000000003</v>
      </c>
      <c r="M4721" s="36">
        <v>6550.23</v>
      </c>
      <c r="N4721" s="36">
        <v>201290.88</v>
      </c>
    </row>
    <row r="4722" spans="7:14" x14ac:dyDescent="0.35">
      <c r="G4722" s="37">
        <v>4708</v>
      </c>
      <c r="H4722" s="38">
        <v>1375</v>
      </c>
      <c r="I4722" s="38">
        <v>2253.89</v>
      </c>
      <c r="J4722" s="37">
        <v>42.8</v>
      </c>
      <c r="K4722" s="38">
        <v>14300</v>
      </c>
      <c r="L4722" s="38">
        <v>514157.24</v>
      </c>
      <c r="M4722" s="38">
        <v>10283.14</v>
      </c>
      <c r="N4722" s="38">
        <v>294903.28999999998</v>
      </c>
    </row>
    <row r="4723" spans="7:14" x14ac:dyDescent="0.35">
      <c r="G4723">
        <v>4709</v>
      </c>
      <c r="H4723" s="36">
        <v>1375</v>
      </c>
      <c r="I4723" s="36">
        <v>1003.31</v>
      </c>
      <c r="J4723">
        <v>51.37</v>
      </c>
      <c r="K4723" s="36">
        <v>8400</v>
      </c>
      <c r="L4723" s="36">
        <v>378591.18</v>
      </c>
      <c r="M4723" s="36">
        <v>7571.82</v>
      </c>
      <c r="N4723" s="36">
        <v>290690.96000000002</v>
      </c>
    </row>
    <row r="4724" spans="7:14" x14ac:dyDescent="0.35">
      <c r="G4724" s="37">
        <v>4710</v>
      </c>
      <c r="H4724" s="38">
        <v>1375</v>
      </c>
      <c r="I4724" s="38">
        <v>1862.75</v>
      </c>
      <c r="J4724" s="37">
        <v>58.91</v>
      </c>
      <c r="K4724" s="38">
        <v>3940</v>
      </c>
      <c r="L4724" s="38">
        <v>121002.92</v>
      </c>
      <c r="M4724" s="38">
        <v>2420.06</v>
      </c>
      <c r="N4724" s="38">
        <v>68404.59</v>
      </c>
    </row>
    <row r="4725" spans="7:14" x14ac:dyDescent="0.35">
      <c r="G4725">
        <v>4711</v>
      </c>
      <c r="H4725" s="36">
        <v>1375</v>
      </c>
      <c r="I4725" s="36">
        <v>4009.17</v>
      </c>
      <c r="J4725">
        <v>33.479999999999997</v>
      </c>
      <c r="K4725" s="36">
        <v>8400</v>
      </c>
      <c r="L4725" s="36">
        <v>145623.10999999999</v>
      </c>
      <c r="M4725" s="36">
        <v>2912.46</v>
      </c>
      <c r="N4725" s="36">
        <v>110425.74</v>
      </c>
    </row>
    <row r="4726" spans="7:14" x14ac:dyDescent="0.35">
      <c r="G4726" s="37">
        <v>4712</v>
      </c>
      <c r="H4726" s="38">
        <v>1375</v>
      </c>
      <c r="I4726" s="38">
        <v>1380.45</v>
      </c>
      <c r="J4726" s="37">
        <v>54.64</v>
      </c>
      <c r="K4726" s="38">
        <v>3940</v>
      </c>
      <c r="L4726" s="38">
        <v>138471.93</v>
      </c>
      <c r="M4726" s="38">
        <v>2769.44</v>
      </c>
      <c r="N4726" s="38">
        <v>124237.75</v>
      </c>
    </row>
    <row r="4727" spans="7:14" x14ac:dyDescent="0.35">
      <c r="G4727">
        <v>4713</v>
      </c>
      <c r="H4727" s="36">
        <v>1375</v>
      </c>
      <c r="I4727" s="36">
        <v>3137.09</v>
      </c>
      <c r="J4727">
        <v>74.930000000000007</v>
      </c>
      <c r="K4727" s="36">
        <v>8400</v>
      </c>
      <c r="L4727" s="36">
        <v>392976.09</v>
      </c>
      <c r="M4727" s="36">
        <v>7859.52</v>
      </c>
      <c r="N4727" s="36">
        <v>257791.39</v>
      </c>
    </row>
    <row r="4728" spans="7:14" x14ac:dyDescent="0.35">
      <c r="G4728" s="37">
        <v>4714</v>
      </c>
      <c r="H4728" s="38">
        <v>1375</v>
      </c>
      <c r="I4728" s="38">
        <v>4525.67</v>
      </c>
      <c r="J4728" s="37">
        <v>33.86</v>
      </c>
      <c r="K4728" s="38">
        <v>8400</v>
      </c>
      <c r="L4728" s="38">
        <v>129825.32</v>
      </c>
      <c r="M4728" s="38">
        <v>2596.5100000000002</v>
      </c>
      <c r="N4728" s="38">
        <v>104292.91</v>
      </c>
    </row>
    <row r="4729" spans="7:14" x14ac:dyDescent="0.35">
      <c r="G4729">
        <v>4715</v>
      </c>
      <c r="H4729" s="36">
        <v>1375</v>
      </c>
      <c r="I4729" s="36">
        <v>2921.26</v>
      </c>
      <c r="J4729">
        <v>57.38</v>
      </c>
      <c r="K4729" s="36">
        <v>3940</v>
      </c>
      <c r="L4729" s="36">
        <v>57079.85</v>
      </c>
      <c r="M4729" s="36">
        <v>1141.5999999999999</v>
      </c>
      <c r="N4729" s="36">
        <v>48532</v>
      </c>
    </row>
    <row r="4730" spans="7:14" x14ac:dyDescent="0.35">
      <c r="G4730" s="37">
        <v>4716</v>
      </c>
      <c r="H4730" s="38">
        <v>1375</v>
      </c>
      <c r="I4730" s="38">
        <v>1130.2</v>
      </c>
      <c r="J4730" s="37">
        <v>19.59</v>
      </c>
      <c r="K4730" s="38">
        <v>3940</v>
      </c>
      <c r="L4730" s="38">
        <v>53680.51</v>
      </c>
      <c r="M4730" s="38">
        <v>1073.6099999999999</v>
      </c>
      <c r="N4730" s="38">
        <v>42764.95</v>
      </c>
    </row>
    <row r="4731" spans="7:14" x14ac:dyDescent="0.35">
      <c r="G4731">
        <v>4717</v>
      </c>
      <c r="H4731" s="36">
        <v>1375</v>
      </c>
      <c r="I4731" s="36">
        <v>1854.88</v>
      </c>
      <c r="J4731">
        <v>51.41</v>
      </c>
      <c r="K4731" s="36">
        <v>3940</v>
      </c>
      <c r="L4731" s="36">
        <v>105814.44</v>
      </c>
      <c r="M4731" s="36">
        <v>2116.29</v>
      </c>
      <c r="N4731" s="36">
        <v>60190.9</v>
      </c>
    </row>
    <row r="4732" spans="7:14" x14ac:dyDescent="0.35">
      <c r="G4732" s="37">
        <v>4718</v>
      </c>
      <c r="H4732" s="38">
        <v>1375</v>
      </c>
      <c r="I4732" s="38">
        <v>3033.77</v>
      </c>
      <c r="J4732" s="37">
        <v>61.67</v>
      </c>
      <c r="K4732" s="38">
        <v>3940</v>
      </c>
      <c r="L4732" s="38">
        <v>54508.23</v>
      </c>
      <c r="M4732" s="38">
        <v>1090.1600000000001</v>
      </c>
      <c r="N4732" s="38">
        <v>29129.17</v>
      </c>
    </row>
    <row r="4733" spans="7:14" x14ac:dyDescent="0.35">
      <c r="G4733">
        <v>4719</v>
      </c>
      <c r="H4733" s="36">
        <v>1375</v>
      </c>
      <c r="I4733" s="36">
        <v>2631.73</v>
      </c>
      <c r="J4733">
        <v>17.16</v>
      </c>
      <c r="K4733" s="36">
        <v>8400</v>
      </c>
      <c r="L4733" s="36">
        <v>97607.53</v>
      </c>
      <c r="M4733" s="36">
        <v>1952.15</v>
      </c>
      <c r="N4733" s="36">
        <v>50299.24</v>
      </c>
    </row>
    <row r="4734" spans="7:14" x14ac:dyDescent="0.35">
      <c r="G4734" s="37">
        <v>4720</v>
      </c>
      <c r="H4734" s="38">
        <v>1375</v>
      </c>
      <c r="I4734" s="38">
        <v>913.38</v>
      </c>
      <c r="J4734" s="37">
        <v>42.26</v>
      </c>
      <c r="K4734" s="38">
        <v>3940</v>
      </c>
      <c r="L4734" s="38">
        <v>126540.28</v>
      </c>
      <c r="M4734" s="38">
        <v>2530.81</v>
      </c>
      <c r="N4734" s="38">
        <v>98558.16</v>
      </c>
    </row>
    <row r="4735" spans="7:14" x14ac:dyDescent="0.35">
      <c r="G4735">
        <v>4721</v>
      </c>
      <c r="H4735" s="36">
        <v>1375</v>
      </c>
      <c r="I4735" s="36">
        <v>2344.62</v>
      </c>
      <c r="J4735">
        <v>70.97</v>
      </c>
      <c r="K4735" s="36">
        <v>8400</v>
      </c>
      <c r="L4735" s="36">
        <v>428357.1</v>
      </c>
      <c r="M4735" s="36">
        <v>8567.14</v>
      </c>
      <c r="N4735" s="36">
        <v>307401.27</v>
      </c>
    </row>
    <row r="4736" spans="7:14" x14ac:dyDescent="0.35">
      <c r="G4736" s="37">
        <v>4722</v>
      </c>
      <c r="H4736" s="38">
        <v>1375</v>
      </c>
      <c r="I4736" s="38">
        <v>2806.72</v>
      </c>
      <c r="J4736" s="37">
        <v>36.43</v>
      </c>
      <c r="K4736" s="38">
        <v>14300</v>
      </c>
      <c r="L4736" s="38">
        <v>417340.22</v>
      </c>
      <c r="M4736" s="38">
        <v>8346.7999999999993</v>
      </c>
      <c r="N4736" s="38">
        <v>241635.63</v>
      </c>
    </row>
    <row r="4737" spans="7:14" x14ac:dyDescent="0.35">
      <c r="G4737">
        <v>4723</v>
      </c>
      <c r="H4737" s="36">
        <v>1375</v>
      </c>
      <c r="I4737" s="36">
        <v>1483.2</v>
      </c>
      <c r="J4737">
        <v>60.65</v>
      </c>
      <c r="K4737" s="36">
        <v>3940</v>
      </c>
      <c r="L4737" s="36">
        <v>147618.41</v>
      </c>
      <c r="M4737" s="36">
        <v>2952.37</v>
      </c>
      <c r="N4737" s="36">
        <v>114085.25</v>
      </c>
    </row>
    <row r="4738" spans="7:14" x14ac:dyDescent="0.35">
      <c r="G4738" s="37">
        <v>4724</v>
      </c>
      <c r="H4738" s="38">
        <v>1375</v>
      </c>
      <c r="I4738" s="38">
        <v>3139.74</v>
      </c>
      <c r="J4738" s="37">
        <v>55.13</v>
      </c>
      <c r="K4738" s="38">
        <v>3940</v>
      </c>
      <c r="L4738" s="38">
        <v>42745.69</v>
      </c>
      <c r="M4738" s="38">
        <v>854.91</v>
      </c>
      <c r="N4738" s="38">
        <v>31885.83</v>
      </c>
    </row>
    <row r="4739" spans="7:14" x14ac:dyDescent="0.35">
      <c r="G4739">
        <v>4725</v>
      </c>
      <c r="H4739" s="36">
        <v>1375</v>
      </c>
      <c r="I4739" s="36">
        <v>536.77</v>
      </c>
      <c r="J4739">
        <v>32.369999999999997</v>
      </c>
      <c r="K4739" s="36">
        <v>3940</v>
      </c>
      <c r="L4739" s="36">
        <v>108789.45</v>
      </c>
      <c r="M4739" s="36">
        <v>2175.79</v>
      </c>
      <c r="N4739" s="36">
        <v>87585.32</v>
      </c>
    </row>
    <row r="4740" spans="7:14" x14ac:dyDescent="0.35">
      <c r="G4740" s="37">
        <v>4726</v>
      </c>
      <c r="H4740" s="38">
        <v>1375</v>
      </c>
      <c r="I4740" s="38">
        <v>1815.71</v>
      </c>
      <c r="J4740" s="37">
        <v>61.68</v>
      </c>
      <c r="K4740" s="38">
        <v>8400</v>
      </c>
      <c r="L4740" s="38">
        <v>404711.73</v>
      </c>
      <c r="M4740" s="38">
        <v>8094.23</v>
      </c>
      <c r="N4740" s="38">
        <v>271583.05</v>
      </c>
    </row>
    <row r="4741" spans="7:14" x14ac:dyDescent="0.35">
      <c r="G4741">
        <v>4727</v>
      </c>
      <c r="H4741" s="36">
        <v>1375</v>
      </c>
      <c r="I4741" s="36">
        <v>4060.53</v>
      </c>
      <c r="J4741">
        <v>51.45</v>
      </c>
      <c r="K4741" s="36">
        <v>3940</v>
      </c>
      <c r="L4741" s="36">
        <v>-7576.09</v>
      </c>
      <c r="M4741" s="36">
        <v>-151.52000000000001</v>
      </c>
      <c r="N4741" s="36">
        <v>-4820.62</v>
      </c>
    </row>
    <row r="4742" spans="7:14" x14ac:dyDescent="0.35">
      <c r="G4742" s="37">
        <v>4728</v>
      </c>
      <c r="H4742" s="38">
        <v>1375</v>
      </c>
      <c r="I4742" s="38">
        <v>1444.57</v>
      </c>
      <c r="J4742" s="37">
        <v>28.12</v>
      </c>
      <c r="K4742" s="38">
        <v>3940</v>
      </c>
      <c r="L4742" s="38">
        <v>68784.47</v>
      </c>
      <c r="M4742" s="38">
        <v>1375.69</v>
      </c>
      <c r="N4742" s="38">
        <v>53144.55</v>
      </c>
    </row>
    <row r="4743" spans="7:14" x14ac:dyDescent="0.35">
      <c r="G4743">
        <v>4729</v>
      </c>
      <c r="H4743" s="36">
        <v>1375</v>
      </c>
      <c r="I4743" s="36">
        <v>3104.85</v>
      </c>
      <c r="J4743">
        <v>79.5</v>
      </c>
      <c r="K4743" s="36">
        <v>3940</v>
      </c>
      <c r="L4743" s="36">
        <v>65018.01</v>
      </c>
      <c r="M4743" s="36">
        <v>1300.3599999999999</v>
      </c>
      <c r="N4743" s="36">
        <v>57886.04</v>
      </c>
    </row>
    <row r="4744" spans="7:14" x14ac:dyDescent="0.35">
      <c r="G4744" s="37">
        <v>4730</v>
      </c>
      <c r="H4744" s="38">
        <v>1375</v>
      </c>
      <c r="I4744" s="38">
        <v>2168.14</v>
      </c>
      <c r="J4744" s="37">
        <v>49.64</v>
      </c>
      <c r="K4744" s="38">
        <v>14300</v>
      </c>
      <c r="L4744" s="38">
        <v>600817.74</v>
      </c>
      <c r="M4744" s="38">
        <v>12016.35</v>
      </c>
      <c r="N4744" s="38">
        <v>363877.38</v>
      </c>
    </row>
    <row r="4745" spans="7:14" x14ac:dyDescent="0.35">
      <c r="G4745">
        <v>4731</v>
      </c>
      <c r="H4745" s="36">
        <v>1375</v>
      </c>
      <c r="I4745" s="36">
        <v>1719.01</v>
      </c>
      <c r="J4745">
        <v>61.86</v>
      </c>
      <c r="K4745" s="36">
        <v>3940</v>
      </c>
      <c r="L4745" s="36">
        <v>136023.54</v>
      </c>
      <c r="M4745" s="36">
        <v>2720.47</v>
      </c>
      <c r="N4745" s="36">
        <v>88872.49</v>
      </c>
    </row>
    <row r="4746" spans="7:14" x14ac:dyDescent="0.35">
      <c r="G4746" s="37">
        <v>4732</v>
      </c>
      <c r="H4746" s="38">
        <v>1375</v>
      </c>
      <c r="I4746" s="38">
        <v>4597.43</v>
      </c>
      <c r="J4746" s="37">
        <v>35.96</v>
      </c>
      <c r="K4746" s="38">
        <v>3940</v>
      </c>
      <c r="L4746" s="38">
        <v>-25016.45</v>
      </c>
      <c r="M4746" s="38">
        <v>-500.33</v>
      </c>
      <c r="N4746" s="38">
        <v>-20323.38</v>
      </c>
    </row>
    <row r="4747" spans="7:14" x14ac:dyDescent="0.35">
      <c r="G4747">
        <v>4733</v>
      </c>
      <c r="H4747" s="36">
        <v>1375</v>
      </c>
      <c r="I4747" s="36">
        <v>1847.66</v>
      </c>
      <c r="J4747">
        <v>30.32</v>
      </c>
      <c r="K4747" s="36">
        <v>14300</v>
      </c>
      <c r="L4747" s="36">
        <v>376240.8</v>
      </c>
      <c r="M4747" s="36">
        <v>7524.82</v>
      </c>
      <c r="N4747" s="36">
        <v>291263.40000000002</v>
      </c>
    </row>
    <row r="4748" spans="7:14" x14ac:dyDescent="0.35">
      <c r="G4748" s="37">
        <v>4734</v>
      </c>
      <c r="H4748" s="38">
        <v>1375</v>
      </c>
      <c r="I4748" s="38">
        <v>1336.04</v>
      </c>
      <c r="J4748" s="37">
        <v>61.65</v>
      </c>
      <c r="K4748" s="38">
        <v>3940</v>
      </c>
      <c r="L4748" s="38">
        <v>159166.23000000001</v>
      </c>
      <c r="M4748" s="38">
        <v>3183.32</v>
      </c>
      <c r="N4748" s="38">
        <v>82313.539999999994</v>
      </c>
    </row>
    <row r="4749" spans="7:14" x14ac:dyDescent="0.35">
      <c r="G4749">
        <v>4735</v>
      </c>
      <c r="H4749" s="36">
        <v>1375</v>
      </c>
      <c r="I4749" s="36">
        <v>4564.6499999999996</v>
      </c>
      <c r="J4749">
        <v>58.11</v>
      </c>
      <c r="K4749" s="36">
        <v>3940</v>
      </c>
      <c r="L4749" s="36">
        <v>-37672.550000000003</v>
      </c>
      <c r="M4749" s="36">
        <v>-753.45</v>
      </c>
      <c r="N4749" s="36">
        <v>-24408.74</v>
      </c>
    </row>
    <row r="4750" spans="7:14" x14ac:dyDescent="0.35">
      <c r="G4750" s="37">
        <v>4736</v>
      </c>
      <c r="H4750" s="38">
        <v>1375</v>
      </c>
      <c r="I4750" s="38">
        <v>3780.53</v>
      </c>
      <c r="J4750" s="37">
        <v>39.19</v>
      </c>
      <c r="K4750" s="38">
        <v>3940</v>
      </c>
      <c r="L4750" s="38">
        <v>4874.8599999999997</v>
      </c>
      <c r="M4750" s="38">
        <v>97.5</v>
      </c>
      <c r="N4750" s="38">
        <v>3226.22</v>
      </c>
    </row>
    <row r="4751" spans="7:14" x14ac:dyDescent="0.35">
      <c r="G4751">
        <v>4737</v>
      </c>
      <c r="H4751" s="36">
        <v>1375</v>
      </c>
      <c r="I4751" s="36">
        <v>3472.64</v>
      </c>
      <c r="J4751">
        <v>61.93</v>
      </c>
      <c r="K4751" s="36">
        <v>3940</v>
      </c>
      <c r="L4751" s="36">
        <v>27569.21</v>
      </c>
      <c r="M4751" s="36">
        <v>551.38</v>
      </c>
      <c r="N4751" s="36">
        <v>17757.98</v>
      </c>
    </row>
    <row r="4752" spans="7:14" x14ac:dyDescent="0.35">
      <c r="G4752" s="37">
        <v>4738</v>
      </c>
      <c r="H4752" s="38">
        <v>1375</v>
      </c>
      <c r="I4752" s="38">
        <v>437.77</v>
      </c>
      <c r="J4752" s="37">
        <v>50.23</v>
      </c>
      <c r="K4752" s="38">
        <v>3940</v>
      </c>
      <c r="L4752" s="38">
        <v>174525.5</v>
      </c>
      <c r="M4752" s="38">
        <v>3490.51</v>
      </c>
      <c r="N4752" s="38">
        <v>90442.99</v>
      </c>
    </row>
    <row r="4753" spans="7:14" x14ac:dyDescent="0.35">
      <c r="G4753">
        <v>4739</v>
      </c>
      <c r="H4753" s="36">
        <v>1375</v>
      </c>
      <c r="I4753" s="36">
        <v>829.78</v>
      </c>
      <c r="J4753">
        <v>43</v>
      </c>
      <c r="K4753" s="36">
        <v>3940</v>
      </c>
      <c r="L4753" s="36">
        <v>132351.9</v>
      </c>
      <c r="M4753" s="36">
        <v>2647.04</v>
      </c>
      <c r="N4753" s="36">
        <v>101124.31</v>
      </c>
    </row>
    <row r="4754" spans="7:14" x14ac:dyDescent="0.35">
      <c r="G4754" s="37">
        <v>4740</v>
      </c>
      <c r="H4754" s="38">
        <v>1375</v>
      </c>
      <c r="I4754" s="38">
        <v>3264.03</v>
      </c>
      <c r="J4754" s="37">
        <v>64.319999999999993</v>
      </c>
      <c r="K4754" s="38">
        <v>3940</v>
      </c>
      <c r="L4754" s="38">
        <v>42104.82</v>
      </c>
      <c r="M4754" s="38">
        <v>842.1</v>
      </c>
      <c r="N4754" s="38">
        <v>33163.17</v>
      </c>
    </row>
    <row r="4755" spans="7:14" x14ac:dyDescent="0.35">
      <c r="G4755">
        <v>4741</v>
      </c>
      <c r="H4755" s="36">
        <v>1375</v>
      </c>
      <c r="I4755" s="36">
        <v>1205.28</v>
      </c>
      <c r="J4755">
        <v>55.35</v>
      </c>
      <c r="K4755" s="36">
        <v>3940</v>
      </c>
      <c r="L4755" s="36">
        <v>149983.01</v>
      </c>
      <c r="M4755" s="36">
        <v>2999.66</v>
      </c>
      <c r="N4755" s="36">
        <v>112382.72</v>
      </c>
    </row>
    <row r="4756" spans="7:14" x14ac:dyDescent="0.35">
      <c r="G4756" s="37">
        <v>4742</v>
      </c>
      <c r="H4756" s="38">
        <v>1375</v>
      </c>
      <c r="I4756" s="38">
        <v>1283.06</v>
      </c>
      <c r="J4756" s="37">
        <v>50.33</v>
      </c>
      <c r="K4756" s="38">
        <v>3940</v>
      </c>
      <c r="L4756" s="38">
        <v>132343.26</v>
      </c>
      <c r="M4756" s="38">
        <v>2646.87</v>
      </c>
      <c r="N4756" s="38">
        <v>76708.850000000006</v>
      </c>
    </row>
    <row r="4757" spans="7:14" x14ac:dyDescent="0.35">
      <c r="G4757">
        <v>4743</v>
      </c>
      <c r="H4757" s="36">
        <v>1375</v>
      </c>
      <c r="I4757" s="36">
        <v>3939.86</v>
      </c>
      <c r="J4757">
        <v>63.48</v>
      </c>
      <c r="K4757" s="36">
        <v>3940</v>
      </c>
      <c r="L4757" s="36">
        <v>-1366.42</v>
      </c>
      <c r="M4757" s="36">
        <v>-27.33</v>
      </c>
      <c r="N4757" s="36">
        <v>-1163.67</v>
      </c>
    </row>
    <row r="4758" spans="7:14" x14ac:dyDescent="0.35">
      <c r="G4758" s="37">
        <v>4744</v>
      </c>
      <c r="H4758" s="38">
        <v>1375</v>
      </c>
      <c r="I4758" s="38">
        <v>1572.44</v>
      </c>
      <c r="J4758" s="37">
        <v>52.03</v>
      </c>
      <c r="K4758" s="38">
        <v>3940</v>
      </c>
      <c r="L4758" s="38">
        <v>121801.82</v>
      </c>
      <c r="M4758" s="38">
        <v>2436.04</v>
      </c>
      <c r="N4758" s="38">
        <v>99544.99</v>
      </c>
    </row>
    <row r="4759" spans="7:14" x14ac:dyDescent="0.35">
      <c r="G4759">
        <v>4745</v>
      </c>
      <c r="H4759" s="36">
        <v>1375</v>
      </c>
      <c r="I4759" s="36">
        <v>543.62</v>
      </c>
      <c r="J4759">
        <v>77.77</v>
      </c>
      <c r="K4759" s="36">
        <v>8400</v>
      </c>
      <c r="L4759" s="36">
        <v>609588.69999999995</v>
      </c>
      <c r="M4759" s="36">
        <v>12191.77</v>
      </c>
      <c r="N4759" s="36">
        <v>492975.47</v>
      </c>
    </row>
    <row r="4760" spans="7:14" x14ac:dyDescent="0.35">
      <c r="G4760" s="37">
        <v>4746</v>
      </c>
      <c r="H4760" s="38">
        <v>1375</v>
      </c>
      <c r="I4760" s="38">
        <v>374.87</v>
      </c>
      <c r="J4760" s="37">
        <v>66.34</v>
      </c>
      <c r="K4760" s="38">
        <v>8400</v>
      </c>
      <c r="L4760" s="38">
        <v>531041.16</v>
      </c>
      <c r="M4760" s="38">
        <v>10620.82</v>
      </c>
      <c r="N4760" s="38">
        <v>342760.01</v>
      </c>
    </row>
    <row r="4761" spans="7:14" x14ac:dyDescent="0.35">
      <c r="G4761">
        <v>4747</v>
      </c>
      <c r="H4761" s="36">
        <v>1375</v>
      </c>
      <c r="I4761" s="36">
        <v>2327.25</v>
      </c>
      <c r="J4761">
        <v>43.46</v>
      </c>
      <c r="K4761" s="36">
        <v>3940</v>
      </c>
      <c r="L4761" s="36">
        <v>68715.67</v>
      </c>
      <c r="M4761" s="36">
        <v>1374.31</v>
      </c>
      <c r="N4761" s="36">
        <v>44209.38</v>
      </c>
    </row>
    <row r="4762" spans="7:14" x14ac:dyDescent="0.35">
      <c r="G4762" s="37">
        <v>4748</v>
      </c>
      <c r="H4762" s="38">
        <v>1375</v>
      </c>
      <c r="I4762" s="38">
        <v>3162.22</v>
      </c>
      <c r="J4762" s="37">
        <v>48.42</v>
      </c>
      <c r="K4762" s="38">
        <v>8400</v>
      </c>
      <c r="L4762" s="38">
        <v>252212.96</v>
      </c>
      <c r="M4762" s="38">
        <v>5044.26</v>
      </c>
      <c r="N4762" s="38">
        <v>189473.84</v>
      </c>
    </row>
    <row r="4763" spans="7:14" x14ac:dyDescent="0.35">
      <c r="G4763">
        <v>4749</v>
      </c>
      <c r="H4763" s="36">
        <v>1375</v>
      </c>
      <c r="I4763" s="36">
        <v>4370.6499999999996</v>
      </c>
      <c r="J4763">
        <v>80.97</v>
      </c>
      <c r="K4763" s="36">
        <v>8400</v>
      </c>
      <c r="L4763" s="36">
        <v>324880.59999999998</v>
      </c>
      <c r="M4763" s="36">
        <v>6497.61</v>
      </c>
      <c r="N4763" s="36">
        <v>256500.73</v>
      </c>
    </row>
    <row r="4764" spans="7:14" x14ac:dyDescent="0.35">
      <c r="G4764" s="37">
        <v>4750</v>
      </c>
      <c r="H4764" s="38">
        <v>1375</v>
      </c>
      <c r="I4764" s="38">
        <v>731.86</v>
      </c>
      <c r="J4764" s="37">
        <v>72.58</v>
      </c>
      <c r="K4764" s="38">
        <v>3940</v>
      </c>
      <c r="L4764" s="38">
        <v>231485.92</v>
      </c>
      <c r="M4764" s="38">
        <v>4629.72</v>
      </c>
      <c r="N4764" s="38">
        <v>138460.81</v>
      </c>
    </row>
    <row r="4765" spans="7:14" x14ac:dyDescent="0.35">
      <c r="G4765">
        <v>4751</v>
      </c>
      <c r="H4765" s="36">
        <v>1375</v>
      </c>
      <c r="I4765" s="36">
        <v>1144.03</v>
      </c>
      <c r="J4765">
        <v>34.28</v>
      </c>
      <c r="K4765" s="36">
        <v>14300</v>
      </c>
      <c r="L4765" s="36">
        <v>449563.71</v>
      </c>
      <c r="M4765" s="36">
        <v>8991.27</v>
      </c>
      <c r="N4765" s="36">
        <v>398902.09</v>
      </c>
    </row>
    <row r="4766" spans="7:14" x14ac:dyDescent="0.35">
      <c r="G4766" s="37">
        <v>4752</v>
      </c>
      <c r="H4766" s="38">
        <v>1375</v>
      </c>
      <c r="I4766" s="38">
        <v>2743.04</v>
      </c>
      <c r="J4766" s="37">
        <v>39.200000000000003</v>
      </c>
      <c r="K4766" s="38">
        <v>8400</v>
      </c>
      <c r="L4766" s="38">
        <v>220393.21</v>
      </c>
      <c r="M4766" s="38">
        <v>4407.8599999999997</v>
      </c>
      <c r="N4766" s="38">
        <v>133228.78</v>
      </c>
    </row>
    <row r="4767" spans="7:14" x14ac:dyDescent="0.35">
      <c r="G4767">
        <v>4753</v>
      </c>
      <c r="H4767" s="36">
        <v>1375</v>
      </c>
      <c r="I4767" s="36">
        <v>1947.72</v>
      </c>
      <c r="J4767">
        <v>43.76</v>
      </c>
      <c r="K4767" s="36">
        <v>3940</v>
      </c>
      <c r="L4767" s="36">
        <v>85807.13</v>
      </c>
      <c r="M4767" s="36">
        <v>1716.14</v>
      </c>
      <c r="N4767" s="36">
        <v>70009.22</v>
      </c>
    </row>
    <row r="4768" spans="7:14" x14ac:dyDescent="0.35">
      <c r="G4768" s="37">
        <v>4754</v>
      </c>
      <c r="H4768" s="38">
        <v>1375</v>
      </c>
      <c r="I4768" s="38">
        <v>2516.1799999999998</v>
      </c>
      <c r="J4768" s="37">
        <v>71.14</v>
      </c>
      <c r="K4768" s="38">
        <v>3940</v>
      </c>
      <c r="L4768" s="38">
        <v>99910.14</v>
      </c>
      <c r="M4768" s="38">
        <v>1998.2</v>
      </c>
      <c r="N4768" s="38">
        <v>53840.49</v>
      </c>
    </row>
    <row r="4769" spans="7:14" x14ac:dyDescent="0.35">
      <c r="G4769">
        <v>4755</v>
      </c>
      <c r="H4769" s="36">
        <v>1375</v>
      </c>
      <c r="I4769" s="36">
        <v>4635.8</v>
      </c>
      <c r="J4769">
        <v>76.22</v>
      </c>
      <c r="K4769" s="36">
        <v>3940</v>
      </c>
      <c r="L4769" s="36">
        <v>-54410.7</v>
      </c>
      <c r="M4769" s="36">
        <v>-1088.21</v>
      </c>
      <c r="N4769" s="36">
        <v>-39965.89</v>
      </c>
    </row>
    <row r="4770" spans="7:14" x14ac:dyDescent="0.35">
      <c r="G4770" s="37">
        <v>4756</v>
      </c>
      <c r="H4770" s="38">
        <v>1375</v>
      </c>
      <c r="I4770" s="38">
        <v>2815.48</v>
      </c>
      <c r="J4770" s="37">
        <v>65.3</v>
      </c>
      <c r="K4770" s="38">
        <v>3940</v>
      </c>
      <c r="L4770" s="38">
        <v>72056.36</v>
      </c>
      <c r="M4770" s="38">
        <v>1441.13</v>
      </c>
      <c r="N4770" s="38">
        <v>46338.09</v>
      </c>
    </row>
    <row r="4771" spans="7:14" x14ac:dyDescent="0.35">
      <c r="G4771">
        <v>4757</v>
      </c>
      <c r="H4771" s="36">
        <v>1375</v>
      </c>
      <c r="I4771" s="36">
        <v>2192.58</v>
      </c>
      <c r="J4771">
        <v>39.28</v>
      </c>
      <c r="K4771" s="36">
        <v>8400</v>
      </c>
      <c r="L4771" s="36">
        <v>242443.26</v>
      </c>
      <c r="M4771" s="36">
        <v>4848.87</v>
      </c>
      <c r="N4771" s="36">
        <v>206467.65</v>
      </c>
    </row>
    <row r="4772" spans="7:14" x14ac:dyDescent="0.35">
      <c r="G4772" s="37">
        <v>4758</v>
      </c>
      <c r="H4772" s="38">
        <v>1375</v>
      </c>
      <c r="I4772" s="38">
        <v>4949.3100000000004</v>
      </c>
      <c r="J4772" s="37">
        <v>71.8</v>
      </c>
      <c r="K4772" s="38">
        <v>3940</v>
      </c>
      <c r="L4772" s="38">
        <v>-73842.740000000005</v>
      </c>
      <c r="M4772" s="38">
        <v>-1476.85</v>
      </c>
      <c r="N4772" s="38">
        <v>-58959.46</v>
      </c>
    </row>
    <row r="4773" spans="7:14" x14ac:dyDescent="0.35">
      <c r="G4773">
        <v>4759</v>
      </c>
      <c r="H4773" s="36">
        <v>1375</v>
      </c>
      <c r="I4773" s="36">
        <v>513.04</v>
      </c>
      <c r="J4773">
        <v>16.88</v>
      </c>
      <c r="K4773" s="36">
        <v>3940</v>
      </c>
      <c r="L4773" s="36">
        <v>56469.65</v>
      </c>
      <c r="M4773" s="36">
        <v>1129.3900000000001</v>
      </c>
      <c r="N4773" s="36">
        <v>34997.440000000002</v>
      </c>
    </row>
    <row r="4774" spans="7:14" x14ac:dyDescent="0.35">
      <c r="G4774" s="37">
        <v>4760</v>
      </c>
      <c r="H4774" s="38">
        <v>1375</v>
      </c>
      <c r="I4774" s="38">
        <v>4674.1400000000003</v>
      </c>
      <c r="J4774" s="37">
        <v>46.49</v>
      </c>
      <c r="K4774" s="38">
        <v>3940</v>
      </c>
      <c r="L4774" s="38">
        <v>-35508.99</v>
      </c>
      <c r="M4774" s="38">
        <v>-710.18</v>
      </c>
      <c r="N4774" s="38">
        <v>-24141.07</v>
      </c>
    </row>
    <row r="4775" spans="7:14" x14ac:dyDescent="0.35">
      <c r="G4775">
        <v>4761</v>
      </c>
      <c r="H4775" s="36">
        <v>1375</v>
      </c>
      <c r="I4775" s="36">
        <v>2607.98</v>
      </c>
      <c r="J4775">
        <v>44.39</v>
      </c>
      <c r="K4775" s="36">
        <v>8400</v>
      </c>
      <c r="L4775" s="36">
        <v>255727.89</v>
      </c>
      <c r="M4775" s="36">
        <v>5114.5600000000004</v>
      </c>
      <c r="N4775" s="36">
        <v>151342.07999999999</v>
      </c>
    </row>
    <row r="4776" spans="7:14" x14ac:dyDescent="0.35">
      <c r="G4776" s="37">
        <v>4762</v>
      </c>
      <c r="H4776" s="38">
        <v>1375</v>
      </c>
      <c r="I4776" s="38">
        <v>2618.0300000000002</v>
      </c>
      <c r="J4776" s="37">
        <v>51.59</v>
      </c>
      <c r="K4776" s="38">
        <v>3940</v>
      </c>
      <c r="L4776" s="38">
        <v>66828.13</v>
      </c>
      <c r="M4776" s="38">
        <v>1336.56</v>
      </c>
      <c r="N4776" s="38">
        <v>45084.87</v>
      </c>
    </row>
    <row r="4777" spans="7:14" x14ac:dyDescent="0.35">
      <c r="G4777">
        <v>4763</v>
      </c>
      <c r="H4777" s="36">
        <v>1375</v>
      </c>
      <c r="I4777" s="36">
        <v>4625.43</v>
      </c>
      <c r="J4777">
        <v>52.75</v>
      </c>
      <c r="K4777" s="36">
        <v>8400</v>
      </c>
      <c r="L4777" s="36">
        <v>197721.11</v>
      </c>
      <c r="M4777" s="36">
        <v>3954.42</v>
      </c>
      <c r="N4777" s="36">
        <v>132921.48000000001</v>
      </c>
    </row>
    <row r="4778" spans="7:14" x14ac:dyDescent="0.35">
      <c r="G4778" s="37">
        <v>4764</v>
      </c>
      <c r="H4778" s="38">
        <v>1375</v>
      </c>
      <c r="I4778" s="38">
        <v>2635.16</v>
      </c>
      <c r="J4778" s="37">
        <v>36.43</v>
      </c>
      <c r="K4778" s="38">
        <v>3940</v>
      </c>
      <c r="L4778" s="38">
        <v>46156.32</v>
      </c>
      <c r="M4778" s="38">
        <v>923.13</v>
      </c>
      <c r="N4778" s="38">
        <v>25695.06</v>
      </c>
    </row>
    <row r="4779" spans="7:14" x14ac:dyDescent="0.35">
      <c r="G4779">
        <v>4765</v>
      </c>
      <c r="H4779" s="36">
        <v>1375</v>
      </c>
      <c r="I4779" s="36">
        <v>2304.35</v>
      </c>
      <c r="J4779">
        <v>35.14</v>
      </c>
      <c r="K4779" s="36">
        <v>3940</v>
      </c>
      <c r="L4779" s="36">
        <v>56104.46</v>
      </c>
      <c r="M4779" s="36">
        <v>1122.0899999999999</v>
      </c>
      <c r="N4779" s="36">
        <v>40963.21</v>
      </c>
    </row>
    <row r="4780" spans="7:14" x14ac:dyDescent="0.35">
      <c r="G4780" s="37">
        <v>4766</v>
      </c>
      <c r="H4780" s="38">
        <v>1375</v>
      </c>
      <c r="I4780" s="38">
        <v>1507.95</v>
      </c>
      <c r="J4780" s="37">
        <v>65.38</v>
      </c>
      <c r="K4780" s="38">
        <v>3940</v>
      </c>
      <c r="L4780" s="38">
        <v>157632.1</v>
      </c>
      <c r="M4780" s="38">
        <v>3152.64</v>
      </c>
      <c r="N4780" s="38">
        <v>85433.78</v>
      </c>
    </row>
    <row r="4781" spans="7:14" x14ac:dyDescent="0.35">
      <c r="G4781">
        <v>4767</v>
      </c>
      <c r="H4781" s="36">
        <v>1375</v>
      </c>
      <c r="I4781" s="36">
        <v>3362.32</v>
      </c>
      <c r="J4781">
        <v>24.24</v>
      </c>
      <c r="K4781" s="36">
        <v>3940</v>
      </c>
      <c r="L4781" s="36">
        <v>12627.78</v>
      </c>
      <c r="M4781" s="36">
        <v>252.56</v>
      </c>
      <c r="N4781" s="36">
        <v>9484.9</v>
      </c>
    </row>
    <row r="4782" spans="7:14" x14ac:dyDescent="0.35">
      <c r="G4782" s="37">
        <v>4768</v>
      </c>
      <c r="H4782" s="38">
        <v>1375</v>
      </c>
      <c r="I4782" s="38">
        <v>2934.3</v>
      </c>
      <c r="J4782" s="37">
        <v>49.7</v>
      </c>
      <c r="K4782" s="38">
        <v>3940</v>
      </c>
      <c r="L4782" s="38">
        <v>48605.51</v>
      </c>
      <c r="M4782" s="38">
        <v>972.11</v>
      </c>
      <c r="N4782" s="38">
        <v>37356.36</v>
      </c>
    </row>
    <row r="4783" spans="7:14" x14ac:dyDescent="0.35">
      <c r="G4783">
        <v>4769</v>
      </c>
      <c r="H4783" s="36">
        <v>1375</v>
      </c>
      <c r="I4783" s="36">
        <v>1228.8599999999999</v>
      </c>
      <c r="J4783">
        <v>34.31</v>
      </c>
      <c r="K4783" s="36">
        <v>3940</v>
      </c>
      <c r="L4783" s="36">
        <v>91635.56</v>
      </c>
      <c r="M4783" s="36">
        <v>1832.71</v>
      </c>
      <c r="N4783" s="36">
        <v>53902.92</v>
      </c>
    </row>
    <row r="4784" spans="7:14" x14ac:dyDescent="0.35">
      <c r="G4784" s="37">
        <v>4770</v>
      </c>
      <c r="H4784" s="38">
        <v>1375</v>
      </c>
      <c r="I4784" s="38">
        <v>3605.18</v>
      </c>
      <c r="J4784" s="37">
        <v>41.56</v>
      </c>
      <c r="K4784" s="38">
        <v>3940</v>
      </c>
      <c r="L4784" s="38">
        <v>12539.91</v>
      </c>
      <c r="M4784" s="38">
        <v>250.8</v>
      </c>
      <c r="N4784" s="38">
        <v>11228.01</v>
      </c>
    </row>
    <row r="4785" spans="7:14" x14ac:dyDescent="0.35">
      <c r="G4785">
        <v>4771</v>
      </c>
      <c r="H4785" s="36">
        <v>1375</v>
      </c>
      <c r="I4785" s="36">
        <v>3291.62</v>
      </c>
      <c r="J4785">
        <v>39.36</v>
      </c>
      <c r="K4785" s="36">
        <v>3940</v>
      </c>
      <c r="L4785" s="36">
        <v>24147.85</v>
      </c>
      <c r="M4785" s="36">
        <v>482.96</v>
      </c>
      <c r="N4785" s="36">
        <v>20069.830000000002</v>
      </c>
    </row>
    <row r="4786" spans="7:14" x14ac:dyDescent="0.35">
      <c r="G4786" s="37">
        <v>4772</v>
      </c>
      <c r="H4786" s="38">
        <v>1375</v>
      </c>
      <c r="I4786" s="38">
        <v>2107.1999999999998</v>
      </c>
      <c r="J4786" s="37">
        <v>59.88</v>
      </c>
      <c r="K4786" s="38">
        <v>8400</v>
      </c>
      <c r="L4786" s="38">
        <v>375458.53</v>
      </c>
      <c r="M4786" s="38">
        <v>7509.17</v>
      </c>
      <c r="N4786" s="38">
        <v>327134.65000000002</v>
      </c>
    </row>
    <row r="4787" spans="7:14" x14ac:dyDescent="0.35">
      <c r="G4787">
        <v>4773</v>
      </c>
      <c r="H4787" s="36">
        <v>1375</v>
      </c>
      <c r="I4787" s="36">
        <v>221.12</v>
      </c>
      <c r="J4787">
        <v>48.01</v>
      </c>
      <c r="K4787" s="36">
        <v>8400</v>
      </c>
      <c r="L4787" s="36">
        <v>391306.26</v>
      </c>
      <c r="M4787" s="36">
        <v>7826.13</v>
      </c>
      <c r="N4787" s="36">
        <v>272019.65999999997</v>
      </c>
    </row>
    <row r="4788" spans="7:14" x14ac:dyDescent="0.35">
      <c r="G4788" s="37">
        <v>4774</v>
      </c>
      <c r="H4788" s="38">
        <v>1375</v>
      </c>
      <c r="I4788" s="38">
        <v>2343.59</v>
      </c>
      <c r="J4788" s="37">
        <v>40.53</v>
      </c>
      <c r="K4788" s="38">
        <v>3940</v>
      </c>
      <c r="L4788" s="38">
        <v>63330.52</v>
      </c>
      <c r="M4788" s="38">
        <v>1266.6099999999999</v>
      </c>
      <c r="N4788" s="38">
        <v>41087.040000000001</v>
      </c>
    </row>
    <row r="4789" spans="7:14" x14ac:dyDescent="0.35">
      <c r="G4789">
        <v>4775</v>
      </c>
      <c r="H4789" s="36">
        <v>1375</v>
      </c>
      <c r="I4789" s="36">
        <v>229.08</v>
      </c>
      <c r="J4789">
        <v>67.27</v>
      </c>
      <c r="K4789" s="36">
        <v>8400</v>
      </c>
      <c r="L4789" s="36">
        <v>548294.22</v>
      </c>
      <c r="M4789" s="36">
        <v>10965.88</v>
      </c>
      <c r="N4789" s="36">
        <v>491189.17</v>
      </c>
    </row>
    <row r="4790" spans="7:14" x14ac:dyDescent="0.35">
      <c r="G4790" s="37">
        <v>4776</v>
      </c>
      <c r="H4790" s="38">
        <v>1375</v>
      </c>
      <c r="I4790" s="38">
        <v>559.99</v>
      </c>
      <c r="J4790" s="37">
        <v>25.39</v>
      </c>
      <c r="K4790" s="38">
        <v>3940</v>
      </c>
      <c r="L4790" s="38">
        <v>84450.11</v>
      </c>
      <c r="M4790" s="38">
        <v>1689</v>
      </c>
      <c r="N4790" s="38">
        <v>70550.850000000006</v>
      </c>
    </row>
    <row r="4791" spans="7:14" x14ac:dyDescent="0.35">
      <c r="G4791">
        <v>4777</v>
      </c>
      <c r="H4791" s="36">
        <v>1375</v>
      </c>
      <c r="I4791" s="36">
        <v>2266.9299999999998</v>
      </c>
      <c r="J4791">
        <v>63.08</v>
      </c>
      <c r="K4791" s="36">
        <v>3940</v>
      </c>
      <c r="L4791" s="36">
        <v>104169.86</v>
      </c>
      <c r="M4791" s="36">
        <v>2083.4</v>
      </c>
      <c r="N4791" s="36">
        <v>81146.59</v>
      </c>
    </row>
    <row r="4792" spans="7:14" x14ac:dyDescent="0.35">
      <c r="G4792" s="37">
        <v>4778</v>
      </c>
      <c r="H4792" s="38">
        <v>1375</v>
      </c>
      <c r="I4792" s="38">
        <v>593.22</v>
      </c>
      <c r="J4792" s="37">
        <v>37.76</v>
      </c>
      <c r="K4792" s="38">
        <v>3940</v>
      </c>
      <c r="L4792" s="38">
        <v>125011.1</v>
      </c>
      <c r="M4792" s="38">
        <v>2500.2199999999998</v>
      </c>
      <c r="N4792" s="38">
        <v>97797.37</v>
      </c>
    </row>
    <row r="4793" spans="7:14" x14ac:dyDescent="0.35">
      <c r="G4793">
        <v>4779</v>
      </c>
      <c r="H4793" s="36">
        <v>1375</v>
      </c>
      <c r="I4793" s="36">
        <v>1523.19</v>
      </c>
      <c r="J4793">
        <v>75.05</v>
      </c>
      <c r="K4793" s="36">
        <v>3940</v>
      </c>
      <c r="L4793" s="36">
        <v>180015.16</v>
      </c>
      <c r="M4793" s="36">
        <v>3600.3</v>
      </c>
      <c r="N4793" s="36">
        <v>155019.5</v>
      </c>
    </row>
    <row r="4794" spans="7:14" x14ac:dyDescent="0.35">
      <c r="G4794" s="37">
        <v>4780</v>
      </c>
      <c r="H4794" s="38">
        <v>1375</v>
      </c>
      <c r="I4794" s="38">
        <v>3346.36</v>
      </c>
      <c r="J4794" s="37">
        <v>4.3</v>
      </c>
      <c r="K4794" s="38">
        <v>8400</v>
      </c>
      <c r="L4794" s="38">
        <v>20348.95</v>
      </c>
      <c r="M4794" s="38">
        <v>406.98</v>
      </c>
      <c r="N4794" s="38">
        <v>16907.150000000001</v>
      </c>
    </row>
    <row r="4795" spans="7:14" x14ac:dyDescent="0.35">
      <c r="G4795">
        <v>4781</v>
      </c>
      <c r="H4795" s="36">
        <v>1375</v>
      </c>
      <c r="I4795" s="36">
        <v>1681.35</v>
      </c>
      <c r="J4795">
        <v>52.57</v>
      </c>
      <c r="K4795" s="36">
        <v>3940</v>
      </c>
      <c r="L4795" s="36">
        <v>117351.35</v>
      </c>
      <c r="M4795" s="36">
        <v>2347.0300000000002</v>
      </c>
      <c r="N4795" s="36">
        <v>65855.149999999994</v>
      </c>
    </row>
    <row r="4796" spans="7:14" x14ac:dyDescent="0.35">
      <c r="G4796" s="37">
        <v>4782</v>
      </c>
      <c r="H4796" s="38">
        <v>1375</v>
      </c>
      <c r="I4796" s="38">
        <v>4988.71</v>
      </c>
      <c r="J4796" s="37">
        <v>55.61</v>
      </c>
      <c r="K4796" s="38">
        <v>3940</v>
      </c>
      <c r="L4796" s="38">
        <v>-59689.57</v>
      </c>
      <c r="M4796" s="38">
        <v>-1193.79</v>
      </c>
      <c r="N4796" s="38">
        <v>-36993.660000000003</v>
      </c>
    </row>
    <row r="4797" spans="7:14" x14ac:dyDescent="0.35">
      <c r="G4797">
        <v>4783</v>
      </c>
      <c r="H4797" s="36">
        <v>1375</v>
      </c>
      <c r="I4797" s="36">
        <v>4598.25</v>
      </c>
      <c r="J4797">
        <v>53.51</v>
      </c>
      <c r="K4797" s="36">
        <v>3940</v>
      </c>
      <c r="L4797" s="36">
        <v>-36597.85</v>
      </c>
      <c r="M4797" s="36">
        <v>-731.96</v>
      </c>
      <c r="N4797" s="36">
        <v>-28603.5</v>
      </c>
    </row>
    <row r="4798" spans="7:14" x14ac:dyDescent="0.35">
      <c r="G4798" s="37">
        <v>4784</v>
      </c>
      <c r="H4798" s="38">
        <v>1375</v>
      </c>
      <c r="I4798" s="38">
        <v>3009.49</v>
      </c>
      <c r="J4798" s="37">
        <v>66.14</v>
      </c>
      <c r="K4798" s="38">
        <v>3940</v>
      </c>
      <c r="L4798" s="38">
        <v>60166.82</v>
      </c>
      <c r="M4798" s="38">
        <v>1203.3399999999999</v>
      </c>
      <c r="N4798" s="38">
        <v>47810.78</v>
      </c>
    </row>
    <row r="4799" spans="7:14" x14ac:dyDescent="0.35">
      <c r="G4799">
        <v>4785</v>
      </c>
      <c r="H4799" s="36">
        <v>1375</v>
      </c>
      <c r="I4799" s="36">
        <v>4841.3500000000004</v>
      </c>
      <c r="J4799">
        <v>28.13</v>
      </c>
      <c r="K4799" s="36">
        <v>3940</v>
      </c>
      <c r="L4799" s="36">
        <v>-26728.25</v>
      </c>
      <c r="M4799" s="36">
        <v>-534.57000000000005</v>
      </c>
      <c r="N4799" s="36">
        <v>-23197.99</v>
      </c>
    </row>
    <row r="4800" spans="7:14" x14ac:dyDescent="0.35">
      <c r="G4800" s="37">
        <v>4786</v>
      </c>
      <c r="H4800" s="38">
        <v>1375</v>
      </c>
      <c r="I4800" s="38">
        <v>4366.4799999999996</v>
      </c>
      <c r="J4800" s="37">
        <v>46.16</v>
      </c>
      <c r="K4800" s="38">
        <v>3940</v>
      </c>
      <c r="L4800" s="38">
        <v>-21061.9</v>
      </c>
      <c r="M4800" s="38">
        <v>-421.24</v>
      </c>
      <c r="N4800" s="38">
        <v>-16016.26</v>
      </c>
    </row>
    <row r="4801" spans="7:14" x14ac:dyDescent="0.35">
      <c r="G4801">
        <v>4787</v>
      </c>
      <c r="H4801" s="36">
        <v>1375</v>
      </c>
      <c r="I4801" s="36">
        <v>1730.71</v>
      </c>
      <c r="J4801">
        <v>69.75</v>
      </c>
      <c r="K4801" s="36">
        <v>3940</v>
      </c>
      <c r="L4801" s="36">
        <v>152724.4</v>
      </c>
      <c r="M4801" s="36">
        <v>3054.49</v>
      </c>
      <c r="N4801" s="36">
        <v>113133.99</v>
      </c>
    </row>
    <row r="4802" spans="7:14" x14ac:dyDescent="0.35">
      <c r="G4802" s="37">
        <v>4788</v>
      </c>
      <c r="H4802" s="38">
        <v>1375</v>
      </c>
      <c r="I4802" s="38">
        <v>3798.06</v>
      </c>
      <c r="J4802" s="37">
        <v>71.959999999999994</v>
      </c>
      <c r="K4802" s="38">
        <v>3940</v>
      </c>
      <c r="L4802" s="38">
        <v>8838.42</v>
      </c>
      <c r="M4802" s="38">
        <v>176.77</v>
      </c>
      <c r="N4802" s="38">
        <v>4757.97</v>
      </c>
    </row>
    <row r="4803" spans="7:14" x14ac:dyDescent="0.35">
      <c r="G4803">
        <v>4789</v>
      </c>
      <c r="H4803" s="36">
        <v>1375</v>
      </c>
      <c r="I4803" s="36">
        <v>856.79</v>
      </c>
      <c r="J4803">
        <v>49.93</v>
      </c>
      <c r="K4803" s="36">
        <v>3940</v>
      </c>
      <c r="L4803" s="36">
        <v>152555.06</v>
      </c>
      <c r="M4803" s="36">
        <v>3051.1</v>
      </c>
      <c r="N4803" s="36">
        <v>91953.13</v>
      </c>
    </row>
    <row r="4804" spans="7:14" x14ac:dyDescent="0.35">
      <c r="G4804" s="37">
        <v>4790</v>
      </c>
      <c r="H4804" s="38">
        <v>1375</v>
      </c>
      <c r="I4804" s="38">
        <v>3485.85</v>
      </c>
      <c r="J4804" s="37">
        <v>52.62</v>
      </c>
      <c r="K4804" s="38">
        <v>14300</v>
      </c>
      <c r="L4804" s="38">
        <v>567716.54</v>
      </c>
      <c r="M4804" s="38">
        <v>11354.33</v>
      </c>
      <c r="N4804" s="38">
        <v>402135.48</v>
      </c>
    </row>
    <row r="4805" spans="7:14" x14ac:dyDescent="0.35">
      <c r="G4805">
        <v>4791</v>
      </c>
      <c r="H4805" s="36">
        <v>1375</v>
      </c>
      <c r="I4805" s="36">
        <v>2557.19</v>
      </c>
      <c r="J4805">
        <v>62.94</v>
      </c>
      <c r="K4805" s="36">
        <v>3940</v>
      </c>
      <c r="L4805" s="36">
        <v>85659.95</v>
      </c>
      <c r="M4805" s="36">
        <v>1713.2</v>
      </c>
      <c r="N4805" s="36">
        <v>72473.210000000006</v>
      </c>
    </row>
    <row r="4806" spans="7:14" x14ac:dyDescent="0.35">
      <c r="G4806" s="37">
        <v>4792</v>
      </c>
      <c r="H4806" s="38">
        <v>1375</v>
      </c>
      <c r="I4806" s="38">
        <v>280.76</v>
      </c>
      <c r="J4806" s="37">
        <v>63.88</v>
      </c>
      <c r="K4806" s="38">
        <v>3940</v>
      </c>
      <c r="L4806" s="38">
        <v>232361.61</v>
      </c>
      <c r="M4806" s="38">
        <v>4647.2299999999996</v>
      </c>
      <c r="N4806" s="38">
        <v>148138.74</v>
      </c>
    </row>
    <row r="4807" spans="7:14" x14ac:dyDescent="0.35">
      <c r="G4807">
        <v>4793</v>
      </c>
      <c r="H4807" s="36">
        <v>1375</v>
      </c>
      <c r="I4807" s="36">
        <v>1516.3</v>
      </c>
      <c r="J4807">
        <v>71.89</v>
      </c>
      <c r="K4807" s="36">
        <v>3940</v>
      </c>
      <c r="L4807" s="36">
        <v>172876.62</v>
      </c>
      <c r="M4807" s="36">
        <v>3457.53</v>
      </c>
      <c r="N4807" s="36">
        <v>90863.1</v>
      </c>
    </row>
    <row r="4808" spans="7:14" x14ac:dyDescent="0.35">
      <c r="G4808" s="37">
        <v>4794</v>
      </c>
      <c r="H4808" s="38">
        <v>1375</v>
      </c>
      <c r="I4808" s="38">
        <v>4785.83</v>
      </c>
      <c r="J4808" s="37">
        <v>68.19</v>
      </c>
      <c r="K4808" s="38">
        <v>3940</v>
      </c>
      <c r="L4808" s="38">
        <v>-59050.68</v>
      </c>
      <c r="M4808" s="38">
        <v>-1181.01</v>
      </c>
      <c r="N4808" s="38">
        <v>-51302.17</v>
      </c>
    </row>
    <row r="4809" spans="7:14" x14ac:dyDescent="0.35">
      <c r="G4809">
        <v>4795</v>
      </c>
      <c r="H4809" s="36">
        <v>1375</v>
      </c>
      <c r="I4809" s="36">
        <v>1715.99</v>
      </c>
      <c r="J4809">
        <v>46.11</v>
      </c>
      <c r="K4809" s="36">
        <v>3940</v>
      </c>
      <c r="L4809" s="36">
        <v>101171.25</v>
      </c>
      <c r="M4809" s="36">
        <v>2023.42</v>
      </c>
      <c r="N4809" s="36">
        <v>56712.24</v>
      </c>
    </row>
    <row r="4810" spans="7:14" x14ac:dyDescent="0.35">
      <c r="G4810" s="37">
        <v>4796</v>
      </c>
      <c r="H4810" s="38">
        <v>1375</v>
      </c>
      <c r="I4810" s="38">
        <v>1070.98</v>
      </c>
      <c r="J4810" s="37">
        <v>56.92</v>
      </c>
      <c r="K4810" s="38">
        <v>3940</v>
      </c>
      <c r="L4810" s="38">
        <v>161940.39000000001</v>
      </c>
      <c r="M4810" s="38">
        <v>3238.81</v>
      </c>
      <c r="N4810" s="38">
        <v>134079.22</v>
      </c>
    </row>
    <row r="4811" spans="7:14" x14ac:dyDescent="0.35">
      <c r="G4811">
        <v>4797</v>
      </c>
      <c r="H4811" s="36">
        <v>1375</v>
      </c>
      <c r="I4811" s="36">
        <v>1100.1500000000001</v>
      </c>
      <c r="J4811">
        <v>49.24</v>
      </c>
      <c r="K4811" s="36">
        <v>3940</v>
      </c>
      <c r="L4811" s="36">
        <v>138468.72</v>
      </c>
      <c r="M4811" s="36">
        <v>2769.37</v>
      </c>
      <c r="N4811" s="36">
        <v>85779.66</v>
      </c>
    </row>
    <row r="4812" spans="7:14" x14ac:dyDescent="0.35">
      <c r="G4812" s="37">
        <v>4798</v>
      </c>
      <c r="H4812" s="38">
        <v>1375</v>
      </c>
      <c r="I4812" s="38">
        <v>2500.2199999999998</v>
      </c>
      <c r="J4812" s="37">
        <v>28.67</v>
      </c>
      <c r="K4812" s="38">
        <v>3940</v>
      </c>
      <c r="L4812" s="38">
        <v>39897.19</v>
      </c>
      <c r="M4812" s="38">
        <v>797.94</v>
      </c>
      <c r="N4812" s="38">
        <v>32973.339999999997</v>
      </c>
    </row>
    <row r="4813" spans="7:14" x14ac:dyDescent="0.35">
      <c r="G4813">
        <v>4799</v>
      </c>
      <c r="H4813" s="36">
        <v>1375</v>
      </c>
      <c r="I4813" s="36">
        <v>4244.72</v>
      </c>
      <c r="J4813">
        <v>66.59</v>
      </c>
      <c r="K4813" s="36">
        <v>3940</v>
      </c>
      <c r="L4813" s="36">
        <v>-21666.74</v>
      </c>
      <c r="M4813" s="36">
        <v>-433.33</v>
      </c>
      <c r="N4813" s="36">
        <v>-14299.93</v>
      </c>
    </row>
    <row r="4814" spans="7:14" x14ac:dyDescent="0.35">
      <c r="G4814" s="37">
        <v>4800</v>
      </c>
      <c r="H4814" s="38">
        <v>1375</v>
      </c>
      <c r="I4814" s="38">
        <v>3838.41</v>
      </c>
      <c r="J4814" s="37">
        <v>54.64</v>
      </c>
      <c r="K4814" s="38">
        <v>3940</v>
      </c>
      <c r="L4814" s="38">
        <v>4176.21</v>
      </c>
      <c r="M4814" s="38">
        <v>83.52</v>
      </c>
      <c r="N4814" s="38">
        <v>3361.64</v>
      </c>
    </row>
    <row r="4815" spans="7:14" x14ac:dyDescent="0.35">
      <c r="G4815">
        <v>4801</v>
      </c>
      <c r="H4815" s="36">
        <v>1375</v>
      </c>
      <c r="I4815" s="36">
        <v>2296.89</v>
      </c>
      <c r="J4815">
        <v>21.71</v>
      </c>
      <c r="K4815" s="36">
        <v>3940</v>
      </c>
      <c r="L4815" s="36">
        <v>34294.699999999997</v>
      </c>
      <c r="M4815" s="36">
        <v>685.89</v>
      </c>
      <c r="N4815" s="36">
        <v>23434.28</v>
      </c>
    </row>
    <row r="4816" spans="7:14" x14ac:dyDescent="0.35">
      <c r="G4816" s="37">
        <v>4802</v>
      </c>
      <c r="H4816" s="38">
        <v>1375</v>
      </c>
      <c r="I4816" s="38">
        <v>1201.8900000000001</v>
      </c>
      <c r="J4816" s="37">
        <v>58.26</v>
      </c>
      <c r="K4816" s="38">
        <v>3940</v>
      </c>
      <c r="L4816" s="38">
        <v>158150.81</v>
      </c>
      <c r="M4816" s="38">
        <v>3163.02</v>
      </c>
      <c r="N4816" s="38">
        <v>104369.55</v>
      </c>
    </row>
    <row r="4817" spans="7:14" x14ac:dyDescent="0.35">
      <c r="G4817">
        <v>4803</v>
      </c>
      <c r="H4817" s="36">
        <v>1375</v>
      </c>
      <c r="I4817" s="36">
        <v>421.11</v>
      </c>
      <c r="J4817">
        <v>39.67</v>
      </c>
      <c r="K4817" s="36">
        <v>3940</v>
      </c>
      <c r="L4817" s="36">
        <v>138234.19</v>
      </c>
      <c r="M4817" s="36">
        <v>2764.68</v>
      </c>
      <c r="N4817" s="36">
        <v>90210.51</v>
      </c>
    </row>
    <row r="4818" spans="7:14" x14ac:dyDescent="0.35">
      <c r="G4818" s="37">
        <v>4804</v>
      </c>
      <c r="H4818" s="38">
        <v>1375</v>
      </c>
      <c r="I4818" s="38">
        <v>2420.63</v>
      </c>
      <c r="J4818" s="37">
        <v>23.34</v>
      </c>
      <c r="K4818" s="38">
        <v>8400</v>
      </c>
      <c r="L4818" s="38">
        <v>138164.79</v>
      </c>
      <c r="M4818" s="38">
        <v>2763.3</v>
      </c>
      <c r="N4818" s="38">
        <v>86612.81</v>
      </c>
    </row>
    <row r="4819" spans="7:14" x14ac:dyDescent="0.35">
      <c r="G4819">
        <v>4805</v>
      </c>
      <c r="H4819" s="36">
        <v>1375</v>
      </c>
      <c r="I4819" s="36">
        <v>4110.92</v>
      </c>
      <c r="J4819">
        <v>54.87</v>
      </c>
      <c r="K4819" s="36">
        <v>3940</v>
      </c>
      <c r="L4819" s="36">
        <v>-10753.12</v>
      </c>
      <c r="M4819" s="36">
        <v>-215.06</v>
      </c>
      <c r="N4819" s="36">
        <v>-9380.89</v>
      </c>
    </row>
    <row r="4820" spans="7:14" x14ac:dyDescent="0.35">
      <c r="G4820" s="37">
        <v>4806</v>
      </c>
      <c r="H4820" s="38">
        <v>1375</v>
      </c>
      <c r="I4820" s="38">
        <v>3702.47</v>
      </c>
      <c r="J4820" s="37">
        <v>61.15</v>
      </c>
      <c r="K4820" s="38">
        <v>8400</v>
      </c>
      <c r="L4820" s="38">
        <v>285883.99</v>
      </c>
      <c r="M4820" s="38">
        <v>5717.68</v>
      </c>
      <c r="N4820" s="38">
        <v>176860.71</v>
      </c>
    </row>
    <row r="4821" spans="7:14" x14ac:dyDescent="0.35">
      <c r="G4821">
        <v>4807</v>
      </c>
      <c r="H4821" s="36">
        <v>1375</v>
      </c>
      <c r="I4821" s="36">
        <v>2161.2800000000002</v>
      </c>
      <c r="J4821">
        <v>50.78</v>
      </c>
      <c r="K4821" s="36">
        <v>3940</v>
      </c>
      <c r="L4821" s="36">
        <v>88948.39</v>
      </c>
      <c r="M4821" s="36">
        <v>1778.97</v>
      </c>
      <c r="N4821" s="36">
        <v>74553.06</v>
      </c>
    </row>
    <row r="4822" spans="7:14" x14ac:dyDescent="0.35">
      <c r="G4822" s="37">
        <v>4808</v>
      </c>
      <c r="H4822" s="38">
        <v>1375</v>
      </c>
      <c r="I4822" s="38">
        <v>3054.57</v>
      </c>
      <c r="J4822" s="37">
        <v>4.4000000000000004</v>
      </c>
      <c r="K4822" s="38">
        <v>3940</v>
      </c>
      <c r="L4822" s="38">
        <v>2519.9899999999998</v>
      </c>
      <c r="M4822" s="38">
        <v>50.4</v>
      </c>
      <c r="N4822" s="38">
        <v>1585.55</v>
      </c>
    </row>
    <row r="4823" spans="7:14" x14ac:dyDescent="0.35">
      <c r="G4823">
        <v>4809</v>
      </c>
      <c r="H4823" s="36">
        <v>1375</v>
      </c>
      <c r="I4823" s="36">
        <v>2293.98</v>
      </c>
      <c r="J4823">
        <v>53.49</v>
      </c>
      <c r="K4823" s="36">
        <v>3940</v>
      </c>
      <c r="L4823" s="36">
        <v>86671.51</v>
      </c>
      <c r="M4823" s="36">
        <v>1733.43</v>
      </c>
      <c r="N4823" s="36">
        <v>73704.14</v>
      </c>
    </row>
    <row r="4824" spans="7:14" x14ac:dyDescent="0.35">
      <c r="G4824" s="37">
        <v>4810</v>
      </c>
      <c r="H4824" s="38">
        <v>1375</v>
      </c>
      <c r="I4824" s="38">
        <v>2979.28</v>
      </c>
      <c r="J4824" s="37">
        <v>5.4</v>
      </c>
      <c r="K4824" s="38">
        <v>8400</v>
      </c>
      <c r="L4824" s="38">
        <v>27891.119999999999</v>
      </c>
      <c r="M4824" s="38">
        <v>557.82000000000005</v>
      </c>
      <c r="N4824" s="38">
        <v>19753.439999999999</v>
      </c>
    </row>
    <row r="4825" spans="7:14" x14ac:dyDescent="0.35">
      <c r="G4825">
        <v>4811</v>
      </c>
      <c r="H4825" s="36">
        <v>1375</v>
      </c>
      <c r="I4825" s="36">
        <v>2684.03</v>
      </c>
      <c r="J4825">
        <v>76.09</v>
      </c>
      <c r="K4825" s="36">
        <v>3940</v>
      </c>
      <c r="L4825" s="36">
        <v>94194.559999999998</v>
      </c>
      <c r="M4825" s="36">
        <v>1883.89</v>
      </c>
      <c r="N4825" s="36">
        <v>70202.509999999995</v>
      </c>
    </row>
    <row r="4826" spans="7:14" x14ac:dyDescent="0.35">
      <c r="G4826" s="37">
        <v>4812</v>
      </c>
      <c r="H4826" s="38">
        <v>1375</v>
      </c>
      <c r="I4826" s="38">
        <v>3468.64</v>
      </c>
      <c r="J4826" s="37">
        <v>38.82</v>
      </c>
      <c r="K4826" s="38">
        <v>3940</v>
      </c>
      <c r="L4826" s="38">
        <v>16924.29</v>
      </c>
      <c r="M4826" s="38">
        <v>338.49</v>
      </c>
      <c r="N4826" s="38">
        <v>8683.2000000000007</v>
      </c>
    </row>
    <row r="4827" spans="7:14" x14ac:dyDescent="0.35">
      <c r="G4827">
        <v>4813</v>
      </c>
      <c r="H4827" s="36">
        <v>1375</v>
      </c>
      <c r="I4827" s="36">
        <v>2637</v>
      </c>
      <c r="J4827">
        <v>70.36</v>
      </c>
      <c r="K4827" s="36">
        <v>3940</v>
      </c>
      <c r="L4827" s="36">
        <v>90305.11</v>
      </c>
      <c r="M4827" s="36">
        <v>1806.1</v>
      </c>
      <c r="N4827" s="36">
        <v>58488.480000000003</v>
      </c>
    </row>
    <row r="4828" spans="7:14" x14ac:dyDescent="0.35">
      <c r="G4828" s="37">
        <v>4814</v>
      </c>
      <c r="H4828" s="38">
        <v>1375</v>
      </c>
      <c r="I4828" s="38">
        <v>4714.93</v>
      </c>
      <c r="J4828" s="37">
        <v>9.43</v>
      </c>
      <c r="K4828" s="38">
        <v>3940</v>
      </c>
      <c r="L4828" s="38">
        <v>-8686.0300000000007</v>
      </c>
      <c r="M4828" s="38">
        <v>-173.72</v>
      </c>
      <c r="N4828" s="38">
        <v>-7510.97</v>
      </c>
    </row>
    <row r="4829" spans="7:14" x14ac:dyDescent="0.35">
      <c r="G4829">
        <v>4815</v>
      </c>
      <c r="H4829" s="36">
        <v>1375</v>
      </c>
      <c r="I4829" s="36">
        <v>2254.54</v>
      </c>
      <c r="J4829">
        <v>26.64</v>
      </c>
      <c r="K4829" s="36">
        <v>14300</v>
      </c>
      <c r="L4829" s="36">
        <v>319559.90000000002</v>
      </c>
      <c r="M4829" s="36">
        <v>6391.2</v>
      </c>
      <c r="N4829" s="36">
        <v>198013.82</v>
      </c>
    </row>
    <row r="4830" spans="7:14" x14ac:dyDescent="0.35">
      <c r="G4830" s="37">
        <v>4816</v>
      </c>
      <c r="H4830" s="38">
        <v>1375</v>
      </c>
      <c r="I4830" s="38">
        <v>276.39999999999998</v>
      </c>
      <c r="J4830" s="37">
        <v>47.8</v>
      </c>
      <c r="K4830" s="38">
        <v>3940</v>
      </c>
      <c r="L4830" s="38">
        <v>173752.95999999999</v>
      </c>
      <c r="M4830" s="38">
        <v>3475.06</v>
      </c>
      <c r="N4830" s="38">
        <v>142884.81</v>
      </c>
    </row>
    <row r="4831" spans="7:14" x14ac:dyDescent="0.35">
      <c r="G4831">
        <v>4817</v>
      </c>
      <c r="H4831" s="36">
        <v>1375</v>
      </c>
      <c r="I4831" s="36">
        <v>1334.59</v>
      </c>
      <c r="J4831">
        <v>62.63</v>
      </c>
      <c r="K4831" s="36">
        <v>3940</v>
      </c>
      <c r="L4831" s="36">
        <v>161809.29999999999</v>
      </c>
      <c r="M4831" s="36">
        <v>3236.19</v>
      </c>
      <c r="N4831" s="36">
        <v>127107.65</v>
      </c>
    </row>
    <row r="4832" spans="7:14" x14ac:dyDescent="0.35">
      <c r="G4832" s="37">
        <v>4818</v>
      </c>
      <c r="H4832" s="38">
        <v>1375</v>
      </c>
      <c r="I4832" s="38">
        <v>2602.91</v>
      </c>
      <c r="J4832" s="37">
        <v>78.38</v>
      </c>
      <c r="K4832" s="38">
        <v>3940</v>
      </c>
      <c r="L4832" s="38">
        <v>103425.43</v>
      </c>
      <c r="M4832" s="38">
        <v>2068.5100000000002</v>
      </c>
      <c r="N4832" s="38">
        <v>77426.63</v>
      </c>
    </row>
    <row r="4833" spans="7:14" x14ac:dyDescent="0.35">
      <c r="G4833">
        <v>4819</v>
      </c>
      <c r="H4833" s="36">
        <v>1375</v>
      </c>
      <c r="I4833" s="36">
        <v>2794.74</v>
      </c>
      <c r="J4833">
        <v>50.95</v>
      </c>
      <c r="K4833" s="36">
        <v>3940</v>
      </c>
      <c r="L4833" s="36">
        <v>56978.3</v>
      </c>
      <c r="M4833" s="36">
        <v>1139.57</v>
      </c>
      <c r="N4833" s="36">
        <v>33589.269999999997</v>
      </c>
    </row>
    <row r="4834" spans="7:14" x14ac:dyDescent="0.35">
      <c r="G4834" s="37">
        <v>4820</v>
      </c>
      <c r="H4834" s="38">
        <v>1375</v>
      </c>
      <c r="I4834" s="38">
        <v>2851.45</v>
      </c>
      <c r="J4834" s="37">
        <v>43.33</v>
      </c>
      <c r="K4834" s="38">
        <v>8400</v>
      </c>
      <c r="L4834" s="38">
        <v>239037.48</v>
      </c>
      <c r="M4834" s="38">
        <v>4780.75</v>
      </c>
      <c r="N4834" s="38">
        <v>124865.44</v>
      </c>
    </row>
    <row r="4835" spans="7:14" x14ac:dyDescent="0.35">
      <c r="G4835">
        <v>4821</v>
      </c>
      <c r="H4835" s="36">
        <v>1375</v>
      </c>
      <c r="I4835" s="36">
        <v>3629.85</v>
      </c>
      <c r="J4835">
        <v>19.399999999999999</v>
      </c>
      <c r="K4835" s="36">
        <v>8400</v>
      </c>
      <c r="L4835" s="36">
        <v>91155.94</v>
      </c>
      <c r="M4835" s="36">
        <v>1823.12</v>
      </c>
      <c r="N4835" s="36">
        <v>48336.89</v>
      </c>
    </row>
    <row r="4836" spans="7:14" x14ac:dyDescent="0.35">
      <c r="G4836" s="37">
        <v>4822</v>
      </c>
      <c r="H4836" s="38">
        <v>1375</v>
      </c>
      <c r="I4836" s="38">
        <v>1518.31</v>
      </c>
      <c r="J4836" s="37">
        <v>53.81</v>
      </c>
      <c r="K4836" s="38">
        <v>14300</v>
      </c>
      <c r="L4836" s="38">
        <v>686344.59</v>
      </c>
      <c r="M4836" s="38">
        <v>13726.89</v>
      </c>
      <c r="N4836" s="38">
        <v>570851.02</v>
      </c>
    </row>
    <row r="4837" spans="7:14" x14ac:dyDescent="0.35">
      <c r="G4837">
        <v>4823</v>
      </c>
      <c r="H4837" s="36">
        <v>1375</v>
      </c>
      <c r="I4837" s="36">
        <v>3391.54</v>
      </c>
      <c r="J4837">
        <v>44.5</v>
      </c>
      <c r="K4837" s="36">
        <v>3940</v>
      </c>
      <c r="L4837" s="36">
        <v>23033.45</v>
      </c>
      <c r="M4837" s="36">
        <v>460.67</v>
      </c>
      <c r="N4837" s="36">
        <v>20173.490000000002</v>
      </c>
    </row>
    <row r="4838" spans="7:14" x14ac:dyDescent="0.35">
      <c r="G4838" s="37">
        <v>4824</v>
      </c>
      <c r="H4838" s="38">
        <v>1375</v>
      </c>
      <c r="I4838" s="38">
        <v>3579.35</v>
      </c>
      <c r="J4838" s="37">
        <v>74.040000000000006</v>
      </c>
      <c r="K4838" s="38">
        <v>3940</v>
      </c>
      <c r="L4838" s="38">
        <v>25326.400000000001</v>
      </c>
      <c r="M4838" s="38">
        <v>506.53</v>
      </c>
      <c r="N4838" s="38">
        <v>14400.26</v>
      </c>
    </row>
    <row r="4839" spans="7:14" x14ac:dyDescent="0.35">
      <c r="G4839">
        <v>4825</v>
      </c>
      <c r="H4839" s="36">
        <v>1375</v>
      </c>
      <c r="I4839" s="36">
        <v>2174.15</v>
      </c>
      <c r="J4839">
        <v>49.1</v>
      </c>
      <c r="K4839" s="36">
        <v>3940</v>
      </c>
      <c r="L4839" s="36">
        <v>85328.19</v>
      </c>
      <c r="M4839" s="36">
        <v>1706.56</v>
      </c>
      <c r="N4839" s="36">
        <v>66958.12</v>
      </c>
    </row>
    <row r="4840" spans="7:14" x14ac:dyDescent="0.35">
      <c r="G4840" s="37">
        <v>4826</v>
      </c>
      <c r="H4840" s="38">
        <v>1375</v>
      </c>
      <c r="I4840" s="38">
        <v>2130.41</v>
      </c>
      <c r="J4840" s="37">
        <v>63.03</v>
      </c>
      <c r="K4840" s="38">
        <v>3940</v>
      </c>
      <c r="L4840" s="38">
        <v>112684.83</v>
      </c>
      <c r="M4840" s="38">
        <v>2253.6999999999998</v>
      </c>
      <c r="N4840" s="38">
        <v>75146.080000000002</v>
      </c>
    </row>
    <row r="4841" spans="7:14" x14ac:dyDescent="0.35">
      <c r="G4841">
        <v>4827</v>
      </c>
      <c r="H4841" s="36">
        <v>1375</v>
      </c>
      <c r="I4841" s="36">
        <v>1058.8399999999999</v>
      </c>
      <c r="J4841">
        <v>68.52</v>
      </c>
      <c r="K4841" s="36">
        <v>14300</v>
      </c>
      <c r="L4841" s="36">
        <v>905885.49</v>
      </c>
      <c r="M4841" s="36">
        <v>18117.71</v>
      </c>
      <c r="N4841" s="36">
        <v>460687.17</v>
      </c>
    </row>
    <row r="4842" spans="7:14" x14ac:dyDescent="0.35">
      <c r="G4842" s="37">
        <v>4828</v>
      </c>
      <c r="H4842" s="38">
        <v>1375</v>
      </c>
      <c r="I4842" s="38">
        <v>2187.14</v>
      </c>
      <c r="J4842" s="37">
        <v>26.75</v>
      </c>
      <c r="K4842" s="38">
        <v>3940</v>
      </c>
      <c r="L4842" s="38">
        <v>45521.54</v>
      </c>
      <c r="M4842" s="38">
        <v>910.43</v>
      </c>
      <c r="N4842" s="38">
        <v>37574.9</v>
      </c>
    </row>
    <row r="4843" spans="7:14" x14ac:dyDescent="0.35">
      <c r="G4843">
        <v>4829</v>
      </c>
      <c r="H4843" s="36">
        <v>1375</v>
      </c>
      <c r="I4843" s="36">
        <v>3976.72</v>
      </c>
      <c r="J4843">
        <v>47.32</v>
      </c>
      <c r="K4843" s="36">
        <v>3940</v>
      </c>
      <c r="L4843" s="36">
        <v>-3112.55</v>
      </c>
      <c r="M4843" s="36">
        <v>-62.25</v>
      </c>
      <c r="N4843" s="36">
        <v>-2334.59</v>
      </c>
    </row>
    <row r="4844" spans="7:14" x14ac:dyDescent="0.35">
      <c r="G4844" s="37">
        <v>4830</v>
      </c>
      <c r="H4844" s="38">
        <v>1375</v>
      </c>
      <c r="I4844" s="38">
        <v>4563.07</v>
      </c>
      <c r="J4844" s="37">
        <v>72.44</v>
      </c>
      <c r="K4844" s="38">
        <v>3940</v>
      </c>
      <c r="L4844" s="38">
        <v>-46508.83</v>
      </c>
      <c r="M4844" s="38">
        <v>-930.18</v>
      </c>
      <c r="N4844" s="38">
        <v>-25717.54</v>
      </c>
    </row>
    <row r="4845" spans="7:14" x14ac:dyDescent="0.35">
      <c r="G4845">
        <v>4831</v>
      </c>
      <c r="H4845" s="36">
        <v>1375</v>
      </c>
      <c r="I4845" s="36">
        <v>3049.34</v>
      </c>
      <c r="J4845">
        <v>46.57</v>
      </c>
      <c r="K4845" s="36">
        <v>8400</v>
      </c>
      <c r="L4845" s="36">
        <v>247809.6</v>
      </c>
      <c r="M4845" s="36">
        <v>4956.1899999999996</v>
      </c>
      <c r="N4845" s="36">
        <v>158600.07</v>
      </c>
    </row>
    <row r="4846" spans="7:14" x14ac:dyDescent="0.35">
      <c r="G4846" s="37">
        <v>4832</v>
      </c>
      <c r="H4846" s="38">
        <v>1375</v>
      </c>
      <c r="I4846" s="38">
        <v>1636.98</v>
      </c>
      <c r="J4846" s="37">
        <v>52.95</v>
      </c>
      <c r="K4846" s="38">
        <v>3940</v>
      </c>
      <c r="L4846" s="38">
        <v>120576.73</v>
      </c>
      <c r="M4846" s="38">
        <v>2411.5300000000002</v>
      </c>
      <c r="N4846" s="38">
        <v>63300.23</v>
      </c>
    </row>
    <row r="4847" spans="7:14" x14ac:dyDescent="0.35">
      <c r="G4847">
        <v>4833</v>
      </c>
      <c r="H4847" s="36">
        <v>1375</v>
      </c>
      <c r="I4847" s="36">
        <v>3474.99</v>
      </c>
      <c r="J4847">
        <v>70.540000000000006</v>
      </c>
      <c r="K4847" s="36">
        <v>8400</v>
      </c>
      <c r="L4847" s="36">
        <v>346041.89</v>
      </c>
      <c r="M4847" s="36">
        <v>6920.84</v>
      </c>
      <c r="N4847" s="36">
        <v>223997.16</v>
      </c>
    </row>
    <row r="4848" spans="7:14" x14ac:dyDescent="0.35">
      <c r="G4848" s="37">
        <v>4834</v>
      </c>
      <c r="H4848" s="38">
        <v>1375</v>
      </c>
      <c r="I4848" s="38">
        <v>3752.7</v>
      </c>
      <c r="J4848" s="37">
        <v>36.85</v>
      </c>
      <c r="K4848" s="38">
        <v>8400</v>
      </c>
      <c r="L4848" s="38">
        <v>169896.63</v>
      </c>
      <c r="M4848" s="38">
        <v>3397.93</v>
      </c>
      <c r="N4848" s="38">
        <v>132276.76</v>
      </c>
    </row>
    <row r="4849" spans="7:14" x14ac:dyDescent="0.35">
      <c r="G4849">
        <v>4835</v>
      </c>
      <c r="H4849" s="36">
        <v>1375</v>
      </c>
      <c r="I4849" s="36">
        <v>1794.62</v>
      </c>
      <c r="J4849">
        <v>72.52</v>
      </c>
      <c r="K4849" s="36">
        <v>8400</v>
      </c>
      <c r="L4849" s="36">
        <v>477665.73</v>
      </c>
      <c r="M4849" s="36">
        <v>9553.31</v>
      </c>
      <c r="N4849" s="36">
        <v>276070.03999999998</v>
      </c>
    </row>
    <row r="4850" spans="7:14" x14ac:dyDescent="0.35">
      <c r="G4850" s="37">
        <v>4836</v>
      </c>
      <c r="H4850" s="38">
        <v>1375</v>
      </c>
      <c r="I4850" s="38">
        <v>4167.43</v>
      </c>
      <c r="J4850" s="37">
        <v>45.3</v>
      </c>
      <c r="K4850" s="38">
        <v>3940</v>
      </c>
      <c r="L4850" s="38">
        <v>-11677.83</v>
      </c>
      <c r="M4850" s="38">
        <v>-233.56</v>
      </c>
      <c r="N4850" s="38">
        <v>-6963.43</v>
      </c>
    </row>
    <row r="4851" spans="7:14" x14ac:dyDescent="0.35">
      <c r="G4851">
        <v>4837</v>
      </c>
      <c r="H4851" s="36">
        <v>1375</v>
      </c>
      <c r="I4851" s="36">
        <v>553.74</v>
      </c>
      <c r="J4851">
        <v>54.24</v>
      </c>
      <c r="K4851" s="36">
        <v>3940</v>
      </c>
      <c r="L4851" s="36">
        <v>182283.51</v>
      </c>
      <c r="M4851" s="36">
        <v>3645.67</v>
      </c>
      <c r="N4851" s="36">
        <v>95981.82</v>
      </c>
    </row>
    <row r="4852" spans="7:14" x14ac:dyDescent="0.35">
      <c r="G4852" s="37">
        <v>4838</v>
      </c>
      <c r="H4852" s="38">
        <v>1375</v>
      </c>
      <c r="I4852" s="38">
        <v>251.62</v>
      </c>
      <c r="J4852" s="37">
        <v>41.98</v>
      </c>
      <c r="K4852" s="38">
        <v>3940</v>
      </c>
      <c r="L4852" s="38">
        <v>153478.04</v>
      </c>
      <c r="M4852" s="38">
        <v>3069.56</v>
      </c>
      <c r="N4852" s="38">
        <v>108897.77</v>
      </c>
    </row>
    <row r="4853" spans="7:14" x14ac:dyDescent="0.35">
      <c r="G4853">
        <v>4839</v>
      </c>
      <c r="H4853" s="36">
        <v>1375</v>
      </c>
      <c r="I4853" s="36">
        <v>790.26</v>
      </c>
      <c r="J4853">
        <v>51.22</v>
      </c>
      <c r="K4853" s="36">
        <v>8400</v>
      </c>
      <c r="L4853" s="36">
        <v>388430.42</v>
      </c>
      <c r="M4853" s="36">
        <v>7768.61</v>
      </c>
      <c r="N4853" s="36">
        <v>271460.15000000002</v>
      </c>
    </row>
    <row r="4854" spans="7:14" x14ac:dyDescent="0.35">
      <c r="G4854" s="37">
        <v>4840</v>
      </c>
      <c r="H4854" s="38">
        <v>1375</v>
      </c>
      <c r="I4854" s="38">
        <v>948.84</v>
      </c>
      <c r="J4854" s="37">
        <v>20.27</v>
      </c>
      <c r="K4854" s="38">
        <v>14300</v>
      </c>
      <c r="L4854" s="38">
        <v>269216.58</v>
      </c>
      <c r="M4854" s="38">
        <v>5384.33</v>
      </c>
      <c r="N4854" s="38">
        <v>207423.5</v>
      </c>
    </row>
    <row r="4855" spans="7:14" x14ac:dyDescent="0.35">
      <c r="G4855">
        <v>4841</v>
      </c>
      <c r="H4855" s="36">
        <v>1375</v>
      </c>
      <c r="I4855" s="36">
        <v>4418.8599999999997</v>
      </c>
      <c r="J4855">
        <v>22.78</v>
      </c>
      <c r="K4855" s="36">
        <v>3940</v>
      </c>
      <c r="L4855" s="36">
        <v>-12284.86</v>
      </c>
      <c r="M4855" s="36">
        <v>-245.7</v>
      </c>
      <c r="N4855" s="36">
        <v>-9735.7099999999991</v>
      </c>
    </row>
    <row r="4856" spans="7:14" x14ac:dyDescent="0.35">
      <c r="G4856" s="37">
        <v>4842</v>
      </c>
      <c r="H4856" s="38">
        <v>1375</v>
      </c>
      <c r="I4856" s="38">
        <v>2239.91</v>
      </c>
      <c r="J4856" s="37">
        <v>46.12</v>
      </c>
      <c r="K4856" s="38">
        <v>3940</v>
      </c>
      <c r="L4856" s="38">
        <v>77037.42</v>
      </c>
      <c r="M4856" s="38">
        <v>1540.75</v>
      </c>
      <c r="N4856" s="38">
        <v>38625.71</v>
      </c>
    </row>
    <row r="4857" spans="7:14" x14ac:dyDescent="0.35">
      <c r="G4857">
        <v>4843</v>
      </c>
      <c r="H4857" s="36">
        <v>1375</v>
      </c>
      <c r="I4857" s="36">
        <v>1519.67</v>
      </c>
      <c r="J4857">
        <v>42.33</v>
      </c>
      <c r="K4857" s="36">
        <v>3940</v>
      </c>
      <c r="L4857" s="36">
        <v>101070.12</v>
      </c>
      <c r="M4857" s="36">
        <v>2021.4</v>
      </c>
      <c r="N4857" s="36">
        <v>51454.58</v>
      </c>
    </row>
    <row r="4858" spans="7:14" x14ac:dyDescent="0.35">
      <c r="G4858" s="37">
        <v>4844</v>
      </c>
      <c r="H4858" s="38">
        <v>1375</v>
      </c>
      <c r="I4858" s="38">
        <v>2259.56</v>
      </c>
      <c r="J4858" s="37">
        <v>55.3</v>
      </c>
      <c r="K4858" s="38">
        <v>3940</v>
      </c>
      <c r="L4858" s="38">
        <v>91553.38</v>
      </c>
      <c r="M4858" s="38">
        <v>1831.07</v>
      </c>
      <c r="N4858" s="38">
        <v>63001.67</v>
      </c>
    </row>
    <row r="4859" spans="7:14" x14ac:dyDescent="0.35">
      <c r="G4859">
        <v>4845</v>
      </c>
      <c r="H4859" s="36">
        <v>1375</v>
      </c>
      <c r="I4859" s="36">
        <v>2095.2399999999998</v>
      </c>
      <c r="J4859">
        <v>18.04</v>
      </c>
      <c r="K4859" s="36">
        <v>3940</v>
      </c>
      <c r="L4859" s="36">
        <v>31907.38</v>
      </c>
      <c r="M4859" s="36">
        <v>638.15</v>
      </c>
      <c r="N4859" s="36">
        <v>16526.93</v>
      </c>
    </row>
    <row r="4860" spans="7:14" x14ac:dyDescent="0.35">
      <c r="G4860" s="37">
        <v>4846</v>
      </c>
      <c r="H4860" s="38">
        <v>1375</v>
      </c>
      <c r="I4860" s="38">
        <v>1647.02</v>
      </c>
      <c r="J4860" s="37">
        <v>32.659999999999997</v>
      </c>
      <c r="K4860" s="38">
        <v>3940</v>
      </c>
      <c r="L4860" s="38">
        <v>73510.33</v>
      </c>
      <c r="M4860" s="38">
        <v>1470.21</v>
      </c>
      <c r="N4860" s="38">
        <v>55686.85</v>
      </c>
    </row>
    <row r="4861" spans="7:14" x14ac:dyDescent="0.35">
      <c r="G4861">
        <v>4847</v>
      </c>
      <c r="H4861" s="36">
        <v>1375</v>
      </c>
      <c r="I4861" s="36">
        <v>861.92</v>
      </c>
      <c r="J4861">
        <v>35.46</v>
      </c>
      <c r="K4861" s="36">
        <v>8400</v>
      </c>
      <c r="L4861" s="36">
        <v>265917.2</v>
      </c>
      <c r="M4861" s="36">
        <v>5318.34</v>
      </c>
      <c r="N4861" s="36">
        <v>148914.23999999999</v>
      </c>
    </row>
    <row r="4862" spans="7:14" x14ac:dyDescent="0.35">
      <c r="G4862" s="37">
        <v>4848</v>
      </c>
      <c r="H4862" s="38">
        <v>1375</v>
      </c>
      <c r="I4862" s="38">
        <v>3348.39</v>
      </c>
      <c r="J4862" s="37">
        <v>47.3</v>
      </c>
      <c r="K4862" s="38">
        <v>3940</v>
      </c>
      <c r="L4862" s="38">
        <v>26610.91</v>
      </c>
      <c r="M4862" s="38">
        <v>532.22</v>
      </c>
      <c r="N4862" s="38">
        <v>17192.05</v>
      </c>
    </row>
    <row r="4863" spans="7:14" x14ac:dyDescent="0.35">
      <c r="G4863">
        <v>4849</v>
      </c>
      <c r="H4863" s="36">
        <v>1375</v>
      </c>
      <c r="I4863" s="36">
        <v>855.7</v>
      </c>
      <c r="J4863">
        <v>37.68</v>
      </c>
      <c r="K4863" s="36">
        <v>3940</v>
      </c>
      <c r="L4863" s="36">
        <v>114839.18</v>
      </c>
      <c r="M4863" s="36">
        <v>2296.7800000000002</v>
      </c>
      <c r="N4863" s="36">
        <v>70416.350000000006</v>
      </c>
    </row>
    <row r="4864" spans="7:14" x14ac:dyDescent="0.35">
      <c r="G4864" s="37">
        <v>4850</v>
      </c>
      <c r="H4864" s="38">
        <v>1375</v>
      </c>
      <c r="I4864" s="38">
        <v>3922.04</v>
      </c>
      <c r="J4864" s="37">
        <v>30.36</v>
      </c>
      <c r="K4864" s="38">
        <v>3940</v>
      </c>
      <c r="L4864" s="38">
        <v>-829.58</v>
      </c>
      <c r="M4864" s="38">
        <v>-16.59</v>
      </c>
      <c r="N4864" s="38">
        <v>-508.3</v>
      </c>
    </row>
    <row r="4865" spans="7:14" x14ac:dyDescent="0.35">
      <c r="G4865">
        <v>4851</v>
      </c>
      <c r="H4865" s="36">
        <v>1375</v>
      </c>
      <c r="I4865" s="36">
        <v>1168.0999999999999</v>
      </c>
      <c r="J4865">
        <v>54.45</v>
      </c>
      <c r="K4865" s="36">
        <v>3940</v>
      </c>
      <c r="L4865" s="36">
        <v>149547.32</v>
      </c>
      <c r="M4865" s="36">
        <v>2990.95</v>
      </c>
      <c r="N4865" s="36">
        <v>96558</v>
      </c>
    </row>
    <row r="4866" spans="7:14" x14ac:dyDescent="0.35">
      <c r="G4866" s="37">
        <v>4852</v>
      </c>
      <c r="H4866" s="38">
        <v>1375</v>
      </c>
      <c r="I4866" s="38">
        <v>3710.58</v>
      </c>
      <c r="J4866" s="37">
        <v>61.8</v>
      </c>
      <c r="K4866" s="38">
        <v>3940</v>
      </c>
      <c r="L4866" s="38">
        <v>12802.08</v>
      </c>
      <c r="M4866" s="38">
        <v>256.04000000000002</v>
      </c>
      <c r="N4866" s="38">
        <v>7157.24</v>
      </c>
    </row>
    <row r="4867" spans="7:14" x14ac:dyDescent="0.35">
      <c r="G4867">
        <v>4853</v>
      </c>
      <c r="H4867" s="36">
        <v>1375</v>
      </c>
      <c r="I4867" s="36">
        <v>4066.81</v>
      </c>
      <c r="J4867">
        <v>58.68</v>
      </c>
      <c r="K4867" s="36">
        <v>3940</v>
      </c>
      <c r="L4867" s="36">
        <v>-8817</v>
      </c>
      <c r="M4867" s="36">
        <v>-176.34</v>
      </c>
      <c r="N4867" s="36">
        <v>-6552.75</v>
      </c>
    </row>
    <row r="4868" spans="7:14" x14ac:dyDescent="0.35">
      <c r="G4868" s="37">
        <v>4854</v>
      </c>
      <c r="H4868" s="38">
        <v>1375</v>
      </c>
      <c r="I4868" s="38">
        <v>801.56</v>
      </c>
      <c r="J4868" s="37">
        <v>39.299999999999997</v>
      </c>
      <c r="K4868" s="38">
        <v>3940</v>
      </c>
      <c r="L4868" s="38">
        <v>121977.78</v>
      </c>
      <c r="M4868" s="38">
        <v>2439.56</v>
      </c>
      <c r="N4868" s="38">
        <v>68347.13</v>
      </c>
    </row>
    <row r="4869" spans="7:14" x14ac:dyDescent="0.35">
      <c r="G4869">
        <v>4855</v>
      </c>
      <c r="H4869" s="36">
        <v>1375</v>
      </c>
      <c r="I4869" s="36">
        <v>616.38</v>
      </c>
      <c r="J4869">
        <v>69</v>
      </c>
      <c r="K4869" s="36">
        <v>3940</v>
      </c>
      <c r="L4869" s="36">
        <v>227962.78</v>
      </c>
      <c r="M4869" s="36">
        <v>4559.26</v>
      </c>
      <c r="N4869" s="36">
        <v>188441.77</v>
      </c>
    </row>
    <row r="4870" spans="7:14" x14ac:dyDescent="0.35">
      <c r="G4870" s="37">
        <v>4856</v>
      </c>
      <c r="H4870" s="38">
        <v>1375</v>
      </c>
      <c r="I4870" s="38">
        <v>4757.95</v>
      </c>
      <c r="J4870" s="37">
        <v>55.11</v>
      </c>
      <c r="K4870" s="38">
        <v>3940</v>
      </c>
      <c r="L4870" s="38">
        <v>-46454.87</v>
      </c>
      <c r="M4870" s="38">
        <v>-929.1</v>
      </c>
      <c r="N4870" s="38">
        <v>-38093.75</v>
      </c>
    </row>
    <row r="4871" spans="7:14" x14ac:dyDescent="0.35">
      <c r="G4871">
        <v>4857</v>
      </c>
      <c r="H4871" s="36">
        <v>1375</v>
      </c>
      <c r="I4871" s="36">
        <v>2422.62</v>
      </c>
      <c r="J4871">
        <v>55.25</v>
      </c>
      <c r="K4871" s="36">
        <v>3940</v>
      </c>
      <c r="L4871" s="36">
        <v>82455.520000000004</v>
      </c>
      <c r="M4871" s="36">
        <v>1649.11</v>
      </c>
      <c r="N4871" s="36">
        <v>50550.400000000001</v>
      </c>
    </row>
    <row r="4872" spans="7:14" x14ac:dyDescent="0.35">
      <c r="G4872" s="37">
        <v>4858</v>
      </c>
      <c r="H4872" s="38">
        <v>1375</v>
      </c>
      <c r="I4872" s="38">
        <v>3225.13</v>
      </c>
      <c r="J4872" s="37">
        <v>35.659999999999997</v>
      </c>
      <c r="K4872" s="38">
        <v>3940</v>
      </c>
      <c r="L4872" s="38">
        <v>24118.41</v>
      </c>
      <c r="M4872" s="38">
        <v>482.37</v>
      </c>
      <c r="N4872" s="38">
        <v>14469.79</v>
      </c>
    </row>
    <row r="4873" spans="7:14" x14ac:dyDescent="0.35">
      <c r="G4873">
        <v>4859</v>
      </c>
      <c r="H4873" s="36">
        <v>1375</v>
      </c>
      <c r="I4873" s="36">
        <v>311.64999999999998</v>
      </c>
      <c r="J4873">
        <v>37.409999999999997</v>
      </c>
      <c r="K4873" s="36">
        <v>3940</v>
      </c>
      <c r="L4873" s="36">
        <v>134377.4</v>
      </c>
      <c r="M4873" s="36">
        <v>2687.55</v>
      </c>
      <c r="N4873" s="36">
        <v>72440.11</v>
      </c>
    </row>
    <row r="4874" spans="7:14" x14ac:dyDescent="0.35">
      <c r="G4874" s="37">
        <v>4860</v>
      </c>
      <c r="H4874" s="38">
        <v>1375</v>
      </c>
      <c r="I4874" s="38">
        <v>1537.81</v>
      </c>
      <c r="J4874" s="37">
        <v>48.86</v>
      </c>
      <c r="K4874" s="38">
        <v>3940</v>
      </c>
      <c r="L4874" s="38">
        <v>115996.02</v>
      </c>
      <c r="M4874" s="38">
        <v>2319.92</v>
      </c>
      <c r="N4874" s="38">
        <v>91651.57</v>
      </c>
    </row>
    <row r="4875" spans="7:14" x14ac:dyDescent="0.35">
      <c r="G4875">
        <v>4861</v>
      </c>
      <c r="H4875" s="36">
        <v>1375</v>
      </c>
      <c r="I4875" s="36">
        <v>2625.91</v>
      </c>
      <c r="J4875">
        <v>37.159999999999997</v>
      </c>
      <c r="K4875" s="36">
        <v>3940</v>
      </c>
      <c r="L4875" s="36">
        <v>47456.73</v>
      </c>
      <c r="M4875" s="36">
        <v>949.13</v>
      </c>
      <c r="N4875" s="36">
        <v>41646.71</v>
      </c>
    </row>
    <row r="4876" spans="7:14" x14ac:dyDescent="0.35">
      <c r="G4876" s="37">
        <v>4862</v>
      </c>
      <c r="H4876" s="38">
        <v>1375</v>
      </c>
      <c r="I4876" s="38">
        <v>4453.8500000000004</v>
      </c>
      <c r="J4876" s="37">
        <v>58.83</v>
      </c>
      <c r="K4876" s="38">
        <v>3940</v>
      </c>
      <c r="L4876" s="38">
        <v>-31603.32</v>
      </c>
      <c r="M4876" s="38">
        <v>-632.07000000000005</v>
      </c>
      <c r="N4876" s="38">
        <v>-22027.87</v>
      </c>
    </row>
    <row r="4877" spans="7:14" x14ac:dyDescent="0.35">
      <c r="G4877">
        <v>4863</v>
      </c>
      <c r="H4877" s="36">
        <v>1375</v>
      </c>
      <c r="I4877" s="36">
        <v>1502.91</v>
      </c>
      <c r="J4877">
        <v>41</v>
      </c>
      <c r="K4877" s="36">
        <v>3940</v>
      </c>
      <c r="L4877" s="36">
        <v>98547.839999999997</v>
      </c>
      <c r="M4877" s="36">
        <v>1970.96</v>
      </c>
      <c r="N4877" s="36">
        <v>54187.89</v>
      </c>
    </row>
    <row r="4878" spans="7:14" x14ac:dyDescent="0.35">
      <c r="G4878" s="37">
        <v>4864</v>
      </c>
      <c r="H4878" s="38">
        <v>1375</v>
      </c>
      <c r="I4878" s="38">
        <v>3920.92</v>
      </c>
      <c r="J4878" s="37">
        <v>31.49</v>
      </c>
      <c r="K4878" s="38">
        <v>14300</v>
      </c>
      <c r="L4878" s="38">
        <v>325477.88</v>
      </c>
      <c r="M4878" s="38">
        <v>6509.56</v>
      </c>
      <c r="N4878" s="38">
        <v>166453.82999999999</v>
      </c>
    </row>
    <row r="4879" spans="7:14" x14ac:dyDescent="0.35">
      <c r="G4879">
        <v>4865</v>
      </c>
      <c r="H4879" s="36">
        <v>1375</v>
      </c>
      <c r="I4879" s="36">
        <v>3378.62</v>
      </c>
      <c r="J4879">
        <v>31.47</v>
      </c>
      <c r="K4879" s="36">
        <v>3940</v>
      </c>
      <c r="L4879" s="36">
        <v>16290.64</v>
      </c>
      <c r="M4879" s="36">
        <v>325.81</v>
      </c>
      <c r="N4879" s="36">
        <v>9071.76</v>
      </c>
    </row>
    <row r="4880" spans="7:14" x14ac:dyDescent="0.35">
      <c r="G4880" s="37">
        <v>4866</v>
      </c>
      <c r="H4880" s="38">
        <v>1375</v>
      </c>
      <c r="I4880" s="38">
        <v>753.3</v>
      </c>
      <c r="J4880" s="37">
        <v>29.49</v>
      </c>
      <c r="K4880" s="38">
        <v>3940</v>
      </c>
      <c r="L4880" s="38">
        <v>92592.22</v>
      </c>
      <c r="M4880" s="38">
        <v>1851.84</v>
      </c>
      <c r="N4880" s="38">
        <v>65186.54</v>
      </c>
    </row>
    <row r="4881" spans="7:14" x14ac:dyDescent="0.35">
      <c r="G4881">
        <v>4867</v>
      </c>
      <c r="H4881" s="36">
        <v>1375</v>
      </c>
      <c r="I4881" s="36">
        <v>1608.2</v>
      </c>
      <c r="J4881">
        <v>47.27</v>
      </c>
      <c r="K4881" s="36">
        <v>3940</v>
      </c>
      <c r="L4881" s="36">
        <v>108851.82</v>
      </c>
      <c r="M4881" s="36">
        <v>2177.04</v>
      </c>
      <c r="N4881" s="36">
        <v>60374.35</v>
      </c>
    </row>
    <row r="4882" spans="7:14" x14ac:dyDescent="0.35">
      <c r="G4882" s="37">
        <v>4868</v>
      </c>
      <c r="H4882" s="38">
        <v>1375</v>
      </c>
      <c r="I4882" s="38">
        <v>1341.75</v>
      </c>
      <c r="J4882" s="37">
        <v>0.62</v>
      </c>
      <c r="K4882" s="38">
        <v>8400</v>
      </c>
      <c r="L4882" s="38">
        <v>2988.64</v>
      </c>
      <c r="M4882" s="38">
        <v>59.77</v>
      </c>
      <c r="N4882" s="38">
        <v>2433.98</v>
      </c>
    </row>
    <row r="4883" spans="7:14" x14ac:dyDescent="0.35">
      <c r="G4883">
        <v>4869</v>
      </c>
      <c r="H4883" s="36">
        <v>1375</v>
      </c>
      <c r="I4883" s="36">
        <v>2324.13</v>
      </c>
      <c r="J4883">
        <v>51.92</v>
      </c>
      <c r="K4883" s="36">
        <v>3940</v>
      </c>
      <c r="L4883" s="36">
        <v>82513.440000000002</v>
      </c>
      <c r="M4883" s="36">
        <v>1650.27</v>
      </c>
      <c r="N4883" s="36">
        <v>43858.54</v>
      </c>
    </row>
    <row r="4884" spans="7:14" x14ac:dyDescent="0.35">
      <c r="G4884" s="37">
        <v>4870</v>
      </c>
      <c r="H4884" s="38">
        <v>1375</v>
      </c>
      <c r="I4884" s="38">
        <v>3249.6</v>
      </c>
      <c r="J4884" s="37">
        <v>40.47</v>
      </c>
      <c r="K4884" s="38">
        <v>14300</v>
      </c>
      <c r="L4884" s="38">
        <v>445865.68</v>
      </c>
      <c r="M4884" s="38">
        <v>8917.31</v>
      </c>
      <c r="N4884" s="38">
        <v>300184.25</v>
      </c>
    </row>
    <row r="4885" spans="7:14" x14ac:dyDescent="0.35">
      <c r="G4885">
        <v>4871</v>
      </c>
      <c r="H4885" s="36">
        <v>1375</v>
      </c>
      <c r="I4885" s="36">
        <v>2280.41</v>
      </c>
      <c r="J4885">
        <v>52.37</v>
      </c>
      <c r="K4885" s="36">
        <v>3940</v>
      </c>
      <c r="L4885" s="36">
        <v>85545.24</v>
      </c>
      <c r="M4885" s="36">
        <v>1710.9</v>
      </c>
      <c r="N4885" s="36">
        <v>63667.44</v>
      </c>
    </row>
    <row r="4886" spans="7:14" x14ac:dyDescent="0.35">
      <c r="G4886" s="37">
        <v>4872</v>
      </c>
      <c r="H4886" s="38">
        <v>1375</v>
      </c>
      <c r="I4886" s="38">
        <v>1373.78</v>
      </c>
      <c r="J4886" s="37">
        <v>77.31</v>
      </c>
      <c r="K4886" s="38">
        <v>8400</v>
      </c>
      <c r="L4886" s="38">
        <v>541853.18999999994</v>
      </c>
      <c r="M4886" s="38">
        <v>10837.06</v>
      </c>
      <c r="N4886" s="38">
        <v>361602.22</v>
      </c>
    </row>
    <row r="4887" spans="7:14" x14ac:dyDescent="0.35">
      <c r="G4887">
        <v>4873</v>
      </c>
      <c r="H4887" s="36">
        <v>1375</v>
      </c>
      <c r="I4887" s="36">
        <v>3540.22</v>
      </c>
      <c r="J4887">
        <v>70.19</v>
      </c>
      <c r="K4887" s="36">
        <v>3940</v>
      </c>
      <c r="L4887" s="36">
        <v>26687.37</v>
      </c>
      <c r="M4887" s="36">
        <v>533.75</v>
      </c>
      <c r="N4887" s="36">
        <v>15649.39</v>
      </c>
    </row>
    <row r="4888" spans="7:14" x14ac:dyDescent="0.35">
      <c r="G4888" s="37">
        <v>4874</v>
      </c>
      <c r="H4888" s="38">
        <v>1375</v>
      </c>
      <c r="I4888" s="38">
        <v>3005.46</v>
      </c>
      <c r="J4888" s="37">
        <v>53.47</v>
      </c>
      <c r="K4888" s="38">
        <v>3940</v>
      </c>
      <c r="L4888" s="38">
        <v>48594.63</v>
      </c>
      <c r="M4888" s="38">
        <v>971.89</v>
      </c>
      <c r="N4888" s="38">
        <v>39067.72</v>
      </c>
    </row>
    <row r="4889" spans="7:14" x14ac:dyDescent="0.35">
      <c r="G4889">
        <v>4875</v>
      </c>
      <c r="H4889" s="36">
        <v>1375</v>
      </c>
      <c r="I4889" s="36">
        <v>2692.71</v>
      </c>
      <c r="J4889">
        <v>46.28</v>
      </c>
      <c r="K4889" s="36">
        <v>3940</v>
      </c>
      <c r="L4889" s="36">
        <v>56346.01</v>
      </c>
      <c r="M4889" s="36">
        <v>1126.92</v>
      </c>
      <c r="N4889" s="36">
        <v>48415.199999999997</v>
      </c>
    </row>
    <row r="4890" spans="7:14" x14ac:dyDescent="0.35">
      <c r="G4890" s="37">
        <v>4876</v>
      </c>
      <c r="H4890" s="38">
        <v>1375</v>
      </c>
      <c r="I4890" s="38">
        <v>2861.21</v>
      </c>
      <c r="J4890" s="37">
        <v>59.35</v>
      </c>
      <c r="K4890" s="38">
        <v>3940</v>
      </c>
      <c r="L4890" s="38">
        <v>62655.85</v>
      </c>
      <c r="M4890" s="38">
        <v>1253.1199999999999</v>
      </c>
      <c r="N4890" s="38">
        <v>38016.559999999998</v>
      </c>
    </row>
    <row r="4891" spans="7:14" x14ac:dyDescent="0.35">
      <c r="G4891">
        <v>4877</v>
      </c>
      <c r="H4891" s="36">
        <v>1375</v>
      </c>
      <c r="I4891" s="36">
        <v>1265.1199999999999</v>
      </c>
      <c r="J4891">
        <v>75.680000000000007</v>
      </c>
      <c r="K4891" s="36">
        <v>8400</v>
      </c>
      <c r="L4891" s="36">
        <v>538572.30000000005</v>
      </c>
      <c r="M4891" s="36">
        <v>10771.45</v>
      </c>
      <c r="N4891" s="36">
        <v>279525.71000000002</v>
      </c>
    </row>
    <row r="4892" spans="7:14" x14ac:dyDescent="0.35">
      <c r="G4892" s="37">
        <v>4878</v>
      </c>
      <c r="H4892" s="38">
        <v>1375</v>
      </c>
      <c r="I4892" s="38">
        <v>3466.07</v>
      </c>
      <c r="J4892" s="37">
        <v>49.53</v>
      </c>
      <c r="K4892" s="38">
        <v>8400</v>
      </c>
      <c r="L4892" s="38">
        <v>242994.29</v>
      </c>
      <c r="M4892" s="38">
        <v>4859.8900000000003</v>
      </c>
      <c r="N4892" s="38">
        <v>156782.04999999999</v>
      </c>
    </row>
    <row r="4893" spans="7:14" x14ac:dyDescent="0.35">
      <c r="G4893">
        <v>4879</v>
      </c>
      <c r="H4893" s="36">
        <v>1375</v>
      </c>
      <c r="I4893" s="36">
        <v>2060</v>
      </c>
      <c r="J4893">
        <v>26.86</v>
      </c>
      <c r="K4893" s="36">
        <v>3940</v>
      </c>
      <c r="L4893" s="36">
        <v>49123.4</v>
      </c>
      <c r="M4893" s="36">
        <v>982.47</v>
      </c>
      <c r="N4893" s="36">
        <v>41409.39</v>
      </c>
    </row>
    <row r="4894" spans="7:14" x14ac:dyDescent="0.35">
      <c r="G4894" s="37">
        <v>4880</v>
      </c>
      <c r="H4894" s="38">
        <v>1375</v>
      </c>
      <c r="I4894" s="38">
        <v>1944.65</v>
      </c>
      <c r="J4894" s="37">
        <v>63.07</v>
      </c>
      <c r="K4894" s="38">
        <v>3940</v>
      </c>
      <c r="L4894" s="38">
        <v>124468.9</v>
      </c>
      <c r="M4894" s="38">
        <v>2489.38</v>
      </c>
      <c r="N4894" s="38">
        <v>79989.429999999993</v>
      </c>
    </row>
    <row r="4895" spans="7:14" x14ac:dyDescent="0.35">
      <c r="G4895">
        <v>4881</v>
      </c>
      <c r="H4895" s="36">
        <v>1375</v>
      </c>
      <c r="I4895" s="36">
        <v>918.72</v>
      </c>
      <c r="J4895">
        <v>8.44</v>
      </c>
      <c r="K4895" s="36">
        <v>3940</v>
      </c>
      <c r="L4895" s="36">
        <v>24132.95</v>
      </c>
      <c r="M4895" s="36">
        <v>482.66</v>
      </c>
      <c r="N4895" s="36">
        <v>20593.79</v>
      </c>
    </row>
    <row r="4896" spans="7:14" x14ac:dyDescent="0.35">
      <c r="G4896" s="37">
        <v>4882</v>
      </c>
      <c r="H4896" s="38">
        <v>1375</v>
      </c>
      <c r="I4896" s="38">
        <v>3064.82</v>
      </c>
      <c r="J4896" s="37">
        <v>62.98</v>
      </c>
      <c r="K4896" s="38">
        <v>3940</v>
      </c>
      <c r="L4896" s="38">
        <v>53746.91</v>
      </c>
      <c r="M4896" s="38">
        <v>1074.94</v>
      </c>
      <c r="N4896" s="38">
        <v>41846.81</v>
      </c>
    </row>
    <row r="4897" spans="7:14" x14ac:dyDescent="0.35">
      <c r="G4897">
        <v>4883</v>
      </c>
      <c r="H4897" s="36">
        <v>1375</v>
      </c>
      <c r="I4897" s="36">
        <v>3092.79</v>
      </c>
      <c r="J4897">
        <v>25.29</v>
      </c>
      <c r="K4897" s="36">
        <v>3940</v>
      </c>
      <c r="L4897" s="36">
        <v>20051.54</v>
      </c>
      <c r="M4897" s="36">
        <v>401.03</v>
      </c>
      <c r="N4897" s="36">
        <v>17792.95</v>
      </c>
    </row>
    <row r="4898" spans="7:14" x14ac:dyDescent="0.35">
      <c r="G4898" s="37">
        <v>4884</v>
      </c>
      <c r="H4898" s="38">
        <v>1375</v>
      </c>
      <c r="I4898" s="38">
        <v>1833.44</v>
      </c>
      <c r="J4898" s="37">
        <v>27.59</v>
      </c>
      <c r="K4898" s="38">
        <v>3940</v>
      </c>
      <c r="L4898" s="38">
        <v>56755.360000000001</v>
      </c>
      <c r="M4898" s="38">
        <v>1135.1099999999999</v>
      </c>
      <c r="N4898" s="38">
        <v>40012.49</v>
      </c>
    </row>
    <row r="4899" spans="7:14" x14ac:dyDescent="0.35">
      <c r="G4899">
        <v>4885</v>
      </c>
      <c r="H4899" s="36">
        <v>1375</v>
      </c>
      <c r="I4899" s="36">
        <v>4327.28</v>
      </c>
      <c r="J4899">
        <v>64</v>
      </c>
      <c r="K4899" s="36">
        <v>3940</v>
      </c>
      <c r="L4899" s="36">
        <v>-26162.28</v>
      </c>
      <c r="M4899" s="36">
        <v>-523.25</v>
      </c>
      <c r="N4899" s="36">
        <v>-20183.11</v>
      </c>
    </row>
    <row r="4900" spans="7:14" x14ac:dyDescent="0.35">
      <c r="G4900" s="37">
        <v>4886</v>
      </c>
      <c r="H4900" s="38">
        <v>1375</v>
      </c>
      <c r="I4900" s="38">
        <v>4258.2</v>
      </c>
      <c r="J4900" s="37">
        <v>58.9</v>
      </c>
      <c r="K4900" s="38">
        <v>8400</v>
      </c>
      <c r="L4900" s="38">
        <v>242580.92</v>
      </c>
      <c r="M4900" s="38">
        <v>4851.62</v>
      </c>
      <c r="N4900" s="38">
        <v>208860.05</v>
      </c>
    </row>
    <row r="4901" spans="7:14" x14ac:dyDescent="0.35">
      <c r="G4901">
        <v>4887</v>
      </c>
      <c r="H4901" s="36">
        <v>1375</v>
      </c>
      <c r="I4901" s="36">
        <v>723.46</v>
      </c>
      <c r="J4901">
        <v>52.8</v>
      </c>
      <c r="K4901" s="36">
        <v>8400</v>
      </c>
      <c r="L4901" s="36">
        <v>403979.52000000002</v>
      </c>
      <c r="M4901" s="36">
        <v>8079.59</v>
      </c>
      <c r="N4901" s="36">
        <v>313645.28000000003</v>
      </c>
    </row>
    <row r="4902" spans="7:14" x14ac:dyDescent="0.35">
      <c r="G4902" s="37">
        <v>4888</v>
      </c>
      <c r="H4902" s="38">
        <v>1375</v>
      </c>
      <c r="I4902" s="38">
        <v>3536.18</v>
      </c>
      <c r="J4902" s="37">
        <v>66.52</v>
      </c>
      <c r="K4902" s="38">
        <v>8400</v>
      </c>
      <c r="L4902" s="38">
        <v>322150.24</v>
      </c>
      <c r="M4902" s="38">
        <v>6443</v>
      </c>
      <c r="N4902" s="38">
        <v>206489.27</v>
      </c>
    </row>
    <row r="4903" spans="7:14" x14ac:dyDescent="0.35">
      <c r="G4903">
        <v>4889</v>
      </c>
      <c r="H4903" s="36">
        <v>1375</v>
      </c>
      <c r="I4903" s="36">
        <v>2090.41</v>
      </c>
      <c r="J4903">
        <v>68.760000000000005</v>
      </c>
      <c r="K4903" s="36">
        <v>3940</v>
      </c>
      <c r="L4903" s="36">
        <v>125806.31</v>
      </c>
      <c r="M4903" s="36">
        <v>2516.13</v>
      </c>
      <c r="N4903" s="36">
        <v>98678.36</v>
      </c>
    </row>
    <row r="4904" spans="7:14" x14ac:dyDescent="0.35">
      <c r="G4904" s="37">
        <v>4890</v>
      </c>
      <c r="H4904" s="38">
        <v>1375</v>
      </c>
      <c r="I4904" s="38">
        <v>4998.63</v>
      </c>
      <c r="J4904" s="37">
        <v>48.08</v>
      </c>
      <c r="K4904" s="38">
        <v>14300</v>
      </c>
      <c r="L4904" s="38">
        <v>445828.71</v>
      </c>
      <c r="M4904" s="38">
        <v>8916.57</v>
      </c>
      <c r="N4904" s="38">
        <v>375731.57</v>
      </c>
    </row>
    <row r="4905" spans="7:14" x14ac:dyDescent="0.35">
      <c r="G4905">
        <v>4891</v>
      </c>
      <c r="H4905" s="36">
        <v>1375</v>
      </c>
      <c r="I4905" s="36">
        <v>1280.1099999999999</v>
      </c>
      <c r="J4905">
        <v>98.21</v>
      </c>
      <c r="K4905" s="36">
        <v>3940</v>
      </c>
      <c r="L4905" s="36">
        <v>259844.51</v>
      </c>
      <c r="M4905" s="36">
        <v>5196.8900000000003</v>
      </c>
      <c r="N4905" s="36">
        <v>177235</v>
      </c>
    </row>
    <row r="4906" spans="7:14" x14ac:dyDescent="0.35">
      <c r="G4906" s="37">
        <v>4892</v>
      </c>
      <c r="H4906" s="38">
        <v>1375</v>
      </c>
      <c r="I4906" s="38">
        <v>1546.52</v>
      </c>
      <c r="J4906" s="37">
        <v>43.43</v>
      </c>
      <c r="K4906" s="38">
        <v>3940</v>
      </c>
      <c r="L4906" s="38">
        <v>102576.8</v>
      </c>
      <c r="M4906" s="38">
        <v>2051.54</v>
      </c>
      <c r="N4906" s="38">
        <v>61413.66</v>
      </c>
    </row>
    <row r="4907" spans="7:14" x14ac:dyDescent="0.35">
      <c r="G4907">
        <v>4893</v>
      </c>
      <c r="H4907" s="36">
        <v>1375</v>
      </c>
      <c r="I4907" s="36">
        <v>2322.11</v>
      </c>
      <c r="J4907">
        <v>32.93</v>
      </c>
      <c r="K4907" s="36">
        <v>3940</v>
      </c>
      <c r="L4907" s="36">
        <v>51905.3</v>
      </c>
      <c r="M4907" s="36">
        <v>1038.1099999999999</v>
      </c>
      <c r="N4907" s="36">
        <v>29479.279999999999</v>
      </c>
    </row>
    <row r="4908" spans="7:14" x14ac:dyDescent="0.35">
      <c r="G4908" s="37">
        <v>4894</v>
      </c>
      <c r="H4908" s="38">
        <v>1375</v>
      </c>
      <c r="I4908" s="38">
        <v>1489.83</v>
      </c>
      <c r="J4908" s="37">
        <v>68.349999999999994</v>
      </c>
      <c r="K4908" s="38">
        <v>8400</v>
      </c>
      <c r="L4908" s="38">
        <v>470920.49</v>
      </c>
      <c r="M4908" s="38">
        <v>9418.41</v>
      </c>
      <c r="N4908" s="38">
        <v>334900.36</v>
      </c>
    </row>
    <row r="4909" spans="7:14" x14ac:dyDescent="0.35">
      <c r="G4909">
        <v>4895</v>
      </c>
      <c r="H4909" s="36">
        <v>1375</v>
      </c>
      <c r="I4909" s="36">
        <v>3521.57</v>
      </c>
      <c r="J4909">
        <v>46.16</v>
      </c>
      <c r="K4909" s="36">
        <v>3940</v>
      </c>
      <c r="L4909" s="36">
        <v>17940.52</v>
      </c>
      <c r="M4909" s="36">
        <v>358.81</v>
      </c>
      <c r="N4909" s="36">
        <v>11043.67</v>
      </c>
    </row>
    <row r="4910" spans="7:14" x14ac:dyDescent="0.35">
      <c r="G4910" s="37">
        <v>4896</v>
      </c>
      <c r="H4910" s="38">
        <v>1375</v>
      </c>
      <c r="I4910" s="38">
        <v>2508.36</v>
      </c>
      <c r="J4910" s="37">
        <v>70.66</v>
      </c>
      <c r="K4910" s="38">
        <v>8400</v>
      </c>
      <c r="L4910" s="38">
        <v>414943.67</v>
      </c>
      <c r="M4910" s="38">
        <v>8298.8700000000008</v>
      </c>
      <c r="N4910" s="38">
        <v>235135.67</v>
      </c>
    </row>
    <row r="4911" spans="7:14" x14ac:dyDescent="0.35">
      <c r="G4911">
        <v>4897</v>
      </c>
      <c r="H4911" s="36">
        <v>1375</v>
      </c>
      <c r="I4911" s="36">
        <v>1260.22</v>
      </c>
      <c r="J4911">
        <v>22.19</v>
      </c>
      <c r="K4911" s="36">
        <v>3940</v>
      </c>
      <c r="L4911" s="36">
        <v>58086.65</v>
      </c>
      <c r="M4911" s="36">
        <v>1161.73</v>
      </c>
      <c r="N4911" s="36">
        <v>36643.629999999997</v>
      </c>
    </row>
    <row r="4912" spans="7:14" x14ac:dyDescent="0.35">
      <c r="G4912" s="37">
        <v>4898</v>
      </c>
      <c r="H4912" s="38">
        <v>1375</v>
      </c>
      <c r="I4912" s="38">
        <v>2630.6</v>
      </c>
      <c r="J4912" s="37">
        <v>28.02</v>
      </c>
      <c r="K4912" s="38">
        <v>8400</v>
      </c>
      <c r="L4912" s="38">
        <v>160300.24</v>
      </c>
      <c r="M4912" s="38">
        <v>3206</v>
      </c>
      <c r="N4912" s="38">
        <v>110461.53</v>
      </c>
    </row>
    <row r="4913" spans="7:14" x14ac:dyDescent="0.35">
      <c r="G4913">
        <v>4899</v>
      </c>
      <c r="H4913" s="36">
        <v>1375</v>
      </c>
      <c r="I4913" s="36">
        <v>4466.18</v>
      </c>
      <c r="J4913">
        <v>18.54</v>
      </c>
      <c r="K4913" s="36">
        <v>3940</v>
      </c>
      <c r="L4913" s="36">
        <v>-11132.74</v>
      </c>
      <c r="M4913" s="36">
        <v>-222.65</v>
      </c>
      <c r="N4913" s="36">
        <v>-9752.5499999999993</v>
      </c>
    </row>
    <row r="4914" spans="7:14" x14ac:dyDescent="0.35">
      <c r="G4914" s="37">
        <v>4900</v>
      </c>
      <c r="H4914" s="38">
        <v>1375</v>
      </c>
      <c r="I4914" s="38">
        <v>4003.5</v>
      </c>
      <c r="J4914" s="37">
        <v>54.65</v>
      </c>
      <c r="K4914" s="38">
        <v>14300</v>
      </c>
      <c r="L4914" s="38">
        <v>561369.98</v>
      </c>
      <c r="M4914" s="38">
        <v>11227.4</v>
      </c>
      <c r="N4914" s="38">
        <v>440106.35</v>
      </c>
    </row>
    <row r="4915" spans="7:14" x14ac:dyDescent="0.35">
      <c r="G4915">
        <v>4901</v>
      </c>
      <c r="H4915" s="36">
        <v>1375</v>
      </c>
      <c r="I4915" s="36">
        <v>2594.38</v>
      </c>
      <c r="J4915">
        <v>67.31</v>
      </c>
      <c r="K4915" s="36">
        <v>3940</v>
      </c>
      <c r="L4915" s="36">
        <v>89196.13</v>
      </c>
      <c r="M4915" s="36">
        <v>1783.92</v>
      </c>
      <c r="N4915" s="36">
        <v>68866.009999999995</v>
      </c>
    </row>
    <row r="4916" spans="7:14" x14ac:dyDescent="0.35">
      <c r="G4916" s="37">
        <v>4902</v>
      </c>
      <c r="H4916" s="38">
        <v>1375</v>
      </c>
      <c r="I4916" s="38">
        <v>1584.76</v>
      </c>
      <c r="J4916" s="37">
        <v>45.56</v>
      </c>
      <c r="K4916" s="38">
        <v>3940</v>
      </c>
      <c r="L4916" s="38">
        <v>105938.04</v>
      </c>
      <c r="M4916" s="38">
        <v>2118.7600000000002</v>
      </c>
      <c r="N4916" s="38">
        <v>78605.55</v>
      </c>
    </row>
    <row r="4917" spans="7:14" x14ac:dyDescent="0.35">
      <c r="G4917">
        <v>4903</v>
      </c>
      <c r="H4917" s="36">
        <v>1375</v>
      </c>
      <c r="I4917" s="36">
        <v>1063.46</v>
      </c>
      <c r="J4917">
        <v>25.94</v>
      </c>
      <c r="K4917" s="36">
        <v>8400</v>
      </c>
      <c r="L4917" s="36">
        <v>188959.01</v>
      </c>
      <c r="M4917" s="36">
        <v>3779.18</v>
      </c>
      <c r="N4917" s="36">
        <v>98191.21</v>
      </c>
    </row>
    <row r="4918" spans="7:14" x14ac:dyDescent="0.35">
      <c r="G4918" s="37">
        <v>4904</v>
      </c>
      <c r="H4918" s="38">
        <v>1375</v>
      </c>
      <c r="I4918" s="38">
        <v>4416.24</v>
      </c>
      <c r="J4918" s="37">
        <v>44.19</v>
      </c>
      <c r="K4918" s="38">
        <v>3940</v>
      </c>
      <c r="L4918" s="38">
        <v>-22420.79</v>
      </c>
      <c r="M4918" s="38">
        <v>-448.42</v>
      </c>
      <c r="N4918" s="38">
        <v>-18305.45</v>
      </c>
    </row>
    <row r="4919" spans="7:14" x14ac:dyDescent="0.35">
      <c r="G4919">
        <v>4905</v>
      </c>
      <c r="H4919" s="36">
        <v>1375</v>
      </c>
      <c r="I4919" s="36">
        <v>3608.8</v>
      </c>
      <c r="J4919">
        <v>42.97</v>
      </c>
      <c r="K4919" s="36">
        <v>3940</v>
      </c>
      <c r="L4919" s="36">
        <v>12856.34</v>
      </c>
      <c r="M4919" s="36">
        <v>257.13</v>
      </c>
      <c r="N4919" s="36">
        <v>8785.74</v>
      </c>
    </row>
    <row r="4920" spans="7:14" x14ac:dyDescent="0.35">
      <c r="G4920" s="37">
        <v>4906</v>
      </c>
      <c r="H4920" s="38">
        <v>1375</v>
      </c>
      <c r="I4920" s="38">
        <v>2946.38</v>
      </c>
      <c r="J4920" s="37">
        <v>56.62</v>
      </c>
      <c r="K4920" s="38">
        <v>8400</v>
      </c>
      <c r="L4920" s="38">
        <v>307406.48</v>
      </c>
      <c r="M4920" s="38">
        <v>6148.13</v>
      </c>
      <c r="N4920" s="38">
        <v>154783.07999999999</v>
      </c>
    </row>
    <row r="4921" spans="7:14" x14ac:dyDescent="0.35">
      <c r="G4921">
        <v>4907</v>
      </c>
      <c r="H4921" s="36">
        <v>1375</v>
      </c>
      <c r="I4921" s="36">
        <v>4421.29</v>
      </c>
      <c r="J4921">
        <v>57.04</v>
      </c>
      <c r="K4921" s="36">
        <v>3940</v>
      </c>
      <c r="L4921" s="36">
        <v>-28827.79</v>
      </c>
      <c r="M4921" s="36">
        <v>-576.55999999999995</v>
      </c>
      <c r="N4921" s="36">
        <v>-18809.62</v>
      </c>
    </row>
    <row r="4922" spans="7:14" x14ac:dyDescent="0.35">
      <c r="G4922" s="37">
        <v>4908</v>
      </c>
      <c r="H4922" s="38">
        <v>1375</v>
      </c>
      <c r="I4922" s="38">
        <v>784.11</v>
      </c>
      <c r="J4922" s="37">
        <v>27.24</v>
      </c>
      <c r="K4922" s="38">
        <v>8400</v>
      </c>
      <c r="L4922" s="38">
        <v>206072.92</v>
      </c>
      <c r="M4922" s="38">
        <v>4121.46</v>
      </c>
      <c r="N4922" s="38">
        <v>168245.29</v>
      </c>
    </row>
    <row r="4923" spans="7:14" x14ac:dyDescent="0.35">
      <c r="G4923">
        <v>4909</v>
      </c>
      <c r="H4923" s="36">
        <v>1375</v>
      </c>
      <c r="I4923" s="36">
        <v>3475.95</v>
      </c>
      <c r="J4923">
        <v>46.37</v>
      </c>
      <c r="K4923" s="36">
        <v>3940</v>
      </c>
      <c r="L4923" s="36">
        <v>20144.95</v>
      </c>
      <c r="M4923" s="36">
        <v>402.9</v>
      </c>
      <c r="N4923" s="36">
        <v>10393.25</v>
      </c>
    </row>
    <row r="4924" spans="7:14" x14ac:dyDescent="0.35">
      <c r="G4924" s="37">
        <v>4910</v>
      </c>
      <c r="H4924" s="38">
        <v>1375</v>
      </c>
      <c r="I4924" s="38">
        <v>1240.22</v>
      </c>
      <c r="J4924" s="37">
        <v>56.57</v>
      </c>
      <c r="K4924" s="38">
        <v>8400</v>
      </c>
      <c r="L4924" s="38">
        <v>403678.06</v>
      </c>
      <c r="M4924" s="38">
        <v>8073.56</v>
      </c>
      <c r="N4924" s="38">
        <v>309008.65999999997</v>
      </c>
    </row>
    <row r="4925" spans="7:14" x14ac:dyDescent="0.35">
      <c r="G4925">
        <v>4911</v>
      </c>
      <c r="H4925" s="36">
        <v>1375</v>
      </c>
      <c r="I4925" s="36">
        <v>778.77</v>
      </c>
      <c r="J4925">
        <v>38.36</v>
      </c>
      <c r="K4925" s="36">
        <v>3940</v>
      </c>
      <c r="L4925" s="36">
        <v>119878.7</v>
      </c>
      <c r="M4925" s="36">
        <v>2397.5700000000002</v>
      </c>
      <c r="N4925" s="36">
        <v>105595.36</v>
      </c>
    </row>
    <row r="4926" spans="7:14" x14ac:dyDescent="0.35">
      <c r="G4926" s="37">
        <v>4912</v>
      </c>
      <c r="H4926" s="38">
        <v>1375</v>
      </c>
      <c r="I4926" s="38">
        <v>2434.92</v>
      </c>
      <c r="J4926" s="37">
        <v>45.77</v>
      </c>
      <c r="K4926" s="38">
        <v>3940</v>
      </c>
      <c r="L4926" s="38">
        <v>67510.789999999994</v>
      </c>
      <c r="M4926" s="38">
        <v>1350.22</v>
      </c>
      <c r="N4926" s="38">
        <v>49111.08</v>
      </c>
    </row>
    <row r="4927" spans="7:14" x14ac:dyDescent="0.35">
      <c r="G4927">
        <v>4913</v>
      </c>
      <c r="H4927" s="36">
        <v>1375</v>
      </c>
      <c r="I4927" s="36">
        <v>2059.4899999999998</v>
      </c>
      <c r="J4927">
        <v>55.2</v>
      </c>
      <c r="K4927" s="36">
        <v>8400</v>
      </c>
      <c r="L4927" s="36">
        <v>348629.76000000001</v>
      </c>
      <c r="M4927" s="36">
        <v>6972.6</v>
      </c>
      <c r="N4927" s="36">
        <v>280206.89</v>
      </c>
    </row>
    <row r="4928" spans="7:14" x14ac:dyDescent="0.35">
      <c r="G4928" s="37">
        <v>4914</v>
      </c>
      <c r="H4928" s="38">
        <v>1375</v>
      </c>
      <c r="I4928" s="38">
        <v>4717.63</v>
      </c>
      <c r="J4928" s="37">
        <v>45.57</v>
      </c>
      <c r="K4928" s="38">
        <v>3940</v>
      </c>
      <c r="L4928" s="38">
        <v>-36814.379999999997</v>
      </c>
      <c r="M4928" s="38">
        <v>-736.29</v>
      </c>
      <c r="N4928" s="38">
        <v>-21074.55</v>
      </c>
    </row>
    <row r="4929" spans="7:14" x14ac:dyDescent="0.35">
      <c r="G4929">
        <v>4915</v>
      </c>
      <c r="H4929" s="36">
        <v>1375</v>
      </c>
      <c r="I4929" s="36">
        <v>1755.1</v>
      </c>
      <c r="J4929">
        <v>16.37</v>
      </c>
      <c r="K4929" s="36">
        <v>3940</v>
      </c>
      <c r="L4929" s="36">
        <v>34393.57</v>
      </c>
      <c r="M4929" s="36">
        <v>687.87</v>
      </c>
      <c r="N4929" s="36">
        <v>27928.18</v>
      </c>
    </row>
    <row r="4930" spans="7:14" x14ac:dyDescent="0.35">
      <c r="G4930" s="37">
        <v>4916</v>
      </c>
      <c r="H4930" s="38">
        <v>1375</v>
      </c>
      <c r="I4930" s="38">
        <v>4111.53</v>
      </c>
      <c r="J4930" s="37">
        <v>36.26</v>
      </c>
      <c r="K4930" s="38">
        <v>3940</v>
      </c>
      <c r="L4930" s="38">
        <v>-7594.54</v>
      </c>
      <c r="M4930" s="38">
        <v>-151.88999999999999</v>
      </c>
      <c r="N4930" s="38">
        <v>-4344.5200000000004</v>
      </c>
    </row>
    <row r="4931" spans="7:14" x14ac:dyDescent="0.35">
      <c r="G4931">
        <v>4917</v>
      </c>
      <c r="H4931" s="36">
        <v>1375</v>
      </c>
      <c r="I4931" s="36">
        <v>3794.37</v>
      </c>
      <c r="J4931">
        <v>63.66</v>
      </c>
      <c r="K4931" s="36">
        <v>3940</v>
      </c>
      <c r="L4931" s="36">
        <v>7896.19</v>
      </c>
      <c r="M4931" s="36">
        <v>157.91999999999999</v>
      </c>
      <c r="N4931" s="36">
        <v>6992.32</v>
      </c>
    </row>
    <row r="4932" spans="7:14" x14ac:dyDescent="0.35">
      <c r="G4932" s="37">
        <v>4918</v>
      </c>
      <c r="H4932" s="38">
        <v>1375</v>
      </c>
      <c r="I4932" s="38">
        <v>3406.03</v>
      </c>
      <c r="J4932" s="37">
        <v>37.770000000000003</v>
      </c>
      <c r="K4932" s="38">
        <v>3940</v>
      </c>
      <c r="L4932" s="38">
        <v>18795.18</v>
      </c>
      <c r="M4932" s="38">
        <v>375.9</v>
      </c>
      <c r="N4932" s="38">
        <v>9930.19</v>
      </c>
    </row>
    <row r="4933" spans="7:14" x14ac:dyDescent="0.35">
      <c r="G4933">
        <v>4919</v>
      </c>
      <c r="H4933" s="36">
        <v>1375</v>
      </c>
      <c r="I4933" s="36">
        <v>4617.92</v>
      </c>
      <c r="J4933">
        <v>66.319999999999993</v>
      </c>
      <c r="K4933" s="36">
        <v>3940</v>
      </c>
      <c r="L4933" s="36">
        <v>-46334.94</v>
      </c>
      <c r="M4933" s="36">
        <v>-926.7</v>
      </c>
      <c r="N4933" s="36">
        <v>-40919.43</v>
      </c>
    </row>
    <row r="4934" spans="7:14" x14ac:dyDescent="0.35">
      <c r="G4934" s="37">
        <v>4920</v>
      </c>
      <c r="H4934" s="38">
        <v>1375</v>
      </c>
      <c r="I4934" s="38">
        <v>2158.04</v>
      </c>
      <c r="J4934" s="37">
        <v>48.51</v>
      </c>
      <c r="K4934" s="38">
        <v>8400</v>
      </c>
      <c r="L4934" s="38">
        <v>301392.53999999998</v>
      </c>
      <c r="M4934" s="38">
        <v>6027.85</v>
      </c>
      <c r="N4934" s="38">
        <v>158105.72</v>
      </c>
    </row>
    <row r="4935" spans="7:14" x14ac:dyDescent="0.35">
      <c r="G4935">
        <v>4921</v>
      </c>
      <c r="H4935" s="36">
        <v>1375</v>
      </c>
      <c r="I4935" s="36">
        <v>2070.42</v>
      </c>
      <c r="J4935">
        <v>48.78</v>
      </c>
      <c r="K4935" s="36">
        <v>3940</v>
      </c>
      <c r="L4935" s="36">
        <v>89817.95</v>
      </c>
      <c r="M4935" s="36">
        <v>1796.36</v>
      </c>
      <c r="N4935" s="36">
        <v>78188.63</v>
      </c>
    </row>
    <row r="4936" spans="7:14" x14ac:dyDescent="0.35">
      <c r="G4936" s="37">
        <v>4922</v>
      </c>
      <c r="H4936" s="38">
        <v>1375</v>
      </c>
      <c r="I4936" s="38">
        <v>972.55</v>
      </c>
      <c r="J4936" s="37">
        <v>63.33</v>
      </c>
      <c r="K4936" s="38">
        <v>3940</v>
      </c>
      <c r="L4936" s="38">
        <v>186553.35</v>
      </c>
      <c r="M4936" s="38">
        <v>3731.07</v>
      </c>
      <c r="N4936" s="38">
        <v>102784.66</v>
      </c>
    </row>
    <row r="4937" spans="7:14" x14ac:dyDescent="0.35">
      <c r="G4937">
        <v>4923</v>
      </c>
      <c r="H4937" s="36">
        <v>1375</v>
      </c>
      <c r="I4937" s="36">
        <v>1523.66</v>
      </c>
      <c r="J4937">
        <v>44.66</v>
      </c>
      <c r="K4937" s="36">
        <v>3940</v>
      </c>
      <c r="L4937" s="36">
        <v>106531.2</v>
      </c>
      <c r="M4937" s="36">
        <v>2130.62</v>
      </c>
      <c r="N4937" s="36">
        <v>60452.959999999999</v>
      </c>
    </row>
    <row r="4938" spans="7:14" x14ac:dyDescent="0.35">
      <c r="G4938" s="37">
        <v>4924</v>
      </c>
      <c r="H4938" s="38">
        <v>1375</v>
      </c>
      <c r="I4938" s="38">
        <v>4422.93</v>
      </c>
      <c r="J4938" s="37">
        <v>37.200000000000003</v>
      </c>
      <c r="K4938" s="38">
        <v>3940</v>
      </c>
      <c r="L4938" s="38">
        <v>-19339.12</v>
      </c>
      <c r="M4938" s="38">
        <v>-386.78</v>
      </c>
      <c r="N4938" s="38">
        <v>-12806.96</v>
      </c>
    </row>
    <row r="4939" spans="7:14" x14ac:dyDescent="0.35">
      <c r="G4939">
        <v>4925</v>
      </c>
      <c r="H4939" s="36">
        <v>1375</v>
      </c>
      <c r="I4939" s="36">
        <v>2477.0300000000002</v>
      </c>
      <c r="J4939">
        <v>27.44</v>
      </c>
      <c r="K4939" s="36">
        <v>3940</v>
      </c>
      <c r="L4939" s="36">
        <v>38767.360000000001</v>
      </c>
      <c r="M4939" s="36">
        <v>775.35</v>
      </c>
      <c r="N4939" s="36">
        <v>34332.589999999997</v>
      </c>
    </row>
    <row r="4940" spans="7:14" x14ac:dyDescent="0.35">
      <c r="G4940" s="37">
        <v>4926</v>
      </c>
      <c r="H4940" s="38">
        <v>1375</v>
      </c>
      <c r="I4940" s="38">
        <v>1838.5</v>
      </c>
      <c r="J4940" s="37">
        <v>58.01</v>
      </c>
      <c r="K4940" s="38">
        <v>14300</v>
      </c>
      <c r="L4940" s="38">
        <v>721560.15</v>
      </c>
      <c r="M4940" s="38">
        <v>14431.2</v>
      </c>
      <c r="N4940" s="38">
        <v>470127.38</v>
      </c>
    </row>
    <row r="4941" spans="7:14" x14ac:dyDescent="0.35">
      <c r="G4941">
        <v>4927</v>
      </c>
      <c r="H4941" s="36">
        <v>1375</v>
      </c>
      <c r="I4941" s="36">
        <v>1237.3399999999999</v>
      </c>
      <c r="J4941">
        <v>48.64</v>
      </c>
      <c r="K4941" s="36">
        <v>3940</v>
      </c>
      <c r="L4941" s="36">
        <v>130089.36</v>
      </c>
      <c r="M4941" s="36">
        <v>2601.79</v>
      </c>
      <c r="N4941" s="36">
        <v>84930.32</v>
      </c>
    </row>
    <row r="4942" spans="7:14" x14ac:dyDescent="0.35">
      <c r="G4942" s="37">
        <v>4928</v>
      </c>
      <c r="H4942" s="38">
        <v>1375</v>
      </c>
      <c r="I4942" s="38">
        <v>2527.81</v>
      </c>
      <c r="J4942" s="37">
        <v>65.760000000000005</v>
      </c>
      <c r="K4942" s="38">
        <v>3940</v>
      </c>
      <c r="L4942" s="38">
        <v>91494.66</v>
      </c>
      <c r="M4942" s="38">
        <v>1829.89</v>
      </c>
      <c r="N4942" s="38">
        <v>61952.959999999999</v>
      </c>
    </row>
    <row r="4943" spans="7:14" x14ac:dyDescent="0.35">
      <c r="G4943">
        <v>4929</v>
      </c>
      <c r="H4943" s="36">
        <v>1375</v>
      </c>
      <c r="I4943" s="36">
        <v>3639.99</v>
      </c>
      <c r="J4943">
        <v>48.09</v>
      </c>
      <c r="K4943" s="36">
        <v>8400</v>
      </c>
      <c r="L4943" s="36">
        <v>227518.06</v>
      </c>
      <c r="M4943" s="36">
        <v>4550.3599999999997</v>
      </c>
      <c r="N4943" s="36">
        <v>147292.87</v>
      </c>
    </row>
    <row r="4944" spans="7:14" x14ac:dyDescent="0.35">
      <c r="G4944" s="37">
        <v>4930</v>
      </c>
      <c r="H4944" s="38">
        <v>1375</v>
      </c>
      <c r="I4944" s="38">
        <v>1576.12</v>
      </c>
      <c r="J4944" s="37">
        <v>46.13</v>
      </c>
      <c r="K4944" s="38">
        <v>3940</v>
      </c>
      <c r="L4944" s="38">
        <v>107662.74</v>
      </c>
      <c r="M4944" s="38">
        <v>2153.25</v>
      </c>
      <c r="N4944" s="38">
        <v>55204.83</v>
      </c>
    </row>
    <row r="4945" spans="7:14" x14ac:dyDescent="0.35">
      <c r="G4945">
        <v>4931</v>
      </c>
      <c r="H4945" s="36">
        <v>1375</v>
      </c>
      <c r="I4945" s="36">
        <v>3837.04</v>
      </c>
      <c r="J4945">
        <v>40.5</v>
      </c>
      <c r="K4945" s="36">
        <v>3940</v>
      </c>
      <c r="L4945" s="36">
        <v>2795.04</v>
      </c>
      <c r="M4945" s="36">
        <v>55.9</v>
      </c>
      <c r="N4945" s="36">
        <v>1402.54</v>
      </c>
    </row>
    <row r="4946" spans="7:14" x14ac:dyDescent="0.35">
      <c r="G4946" s="37">
        <v>4932</v>
      </c>
      <c r="H4946" s="38">
        <v>1375</v>
      </c>
      <c r="I4946" s="38">
        <v>3222.98</v>
      </c>
      <c r="J4946" s="37">
        <v>34.81</v>
      </c>
      <c r="K4946" s="38">
        <v>3940</v>
      </c>
      <c r="L4946" s="38">
        <v>23587.29</v>
      </c>
      <c r="M4946" s="38">
        <v>471.75</v>
      </c>
      <c r="N4946" s="38">
        <v>16317.73</v>
      </c>
    </row>
    <row r="4947" spans="7:14" x14ac:dyDescent="0.35">
      <c r="G4947">
        <v>4933</v>
      </c>
      <c r="H4947" s="36">
        <v>1375</v>
      </c>
      <c r="I4947" s="36">
        <v>3980.3</v>
      </c>
      <c r="J4947">
        <v>67.209999999999994</v>
      </c>
      <c r="K4947" s="36">
        <v>3940</v>
      </c>
      <c r="L4947" s="36">
        <v>-4083.43</v>
      </c>
      <c r="M4947" s="36">
        <v>-81.67</v>
      </c>
      <c r="N4947" s="36">
        <v>-3525.14</v>
      </c>
    </row>
    <row r="4948" spans="7:14" x14ac:dyDescent="0.35">
      <c r="G4948" s="37">
        <v>4934</v>
      </c>
      <c r="H4948" s="38">
        <v>1375</v>
      </c>
      <c r="I4948" s="38">
        <v>1404.37</v>
      </c>
      <c r="J4948" s="37">
        <v>26.43</v>
      </c>
      <c r="K4948" s="38">
        <v>3940</v>
      </c>
      <c r="L4948" s="38">
        <v>65647.039999999994</v>
      </c>
      <c r="M4948" s="38">
        <v>1312.94</v>
      </c>
      <c r="N4948" s="38">
        <v>55564.47</v>
      </c>
    </row>
    <row r="4949" spans="7:14" x14ac:dyDescent="0.35">
      <c r="G4949">
        <v>4935</v>
      </c>
      <c r="H4949" s="36">
        <v>1375</v>
      </c>
      <c r="I4949" s="36">
        <v>3228.94</v>
      </c>
      <c r="J4949">
        <v>73.290000000000006</v>
      </c>
      <c r="K4949" s="36">
        <v>8400</v>
      </c>
      <c r="L4949" s="36">
        <v>377601.37</v>
      </c>
      <c r="M4949" s="36">
        <v>7552.03</v>
      </c>
      <c r="N4949" s="36">
        <v>231039.04</v>
      </c>
    </row>
    <row r="4950" spans="7:14" x14ac:dyDescent="0.35">
      <c r="G4950" s="37">
        <v>4936</v>
      </c>
      <c r="H4950" s="38">
        <v>1375</v>
      </c>
      <c r="I4950" s="38">
        <v>937.93</v>
      </c>
      <c r="J4950" s="37">
        <v>15.29</v>
      </c>
      <c r="K4950" s="38">
        <v>3940</v>
      </c>
      <c r="L4950" s="38">
        <v>44528.67</v>
      </c>
      <c r="M4950" s="38">
        <v>890.57</v>
      </c>
      <c r="N4950" s="38">
        <v>22585.59</v>
      </c>
    </row>
    <row r="4951" spans="7:14" x14ac:dyDescent="0.35">
      <c r="G4951">
        <v>4937</v>
      </c>
      <c r="H4951" s="36">
        <v>1375</v>
      </c>
      <c r="I4951" s="36">
        <v>1946.23</v>
      </c>
      <c r="J4951">
        <v>51</v>
      </c>
      <c r="K4951" s="36">
        <v>3940</v>
      </c>
      <c r="L4951" s="36">
        <v>100316.53</v>
      </c>
      <c r="M4951" s="36">
        <v>2006.33</v>
      </c>
      <c r="N4951" s="36">
        <v>72787.460000000006</v>
      </c>
    </row>
    <row r="4952" spans="7:14" x14ac:dyDescent="0.35">
      <c r="G4952" s="37">
        <v>4938</v>
      </c>
      <c r="H4952" s="38">
        <v>1375</v>
      </c>
      <c r="I4952" s="38">
        <v>3676.93</v>
      </c>
      <c r="J4952" s="37">
        <v>21.76</v>
      </c>
      <c r="K4952" s="38">
        <v>3940</v>
      </c>
      <c r="L4952" s="38">
        <v>4349.1000000000004</v>
      </c>
      <c r="M4952" s="38">
        <v>86.98</v>
      </c>
      <c r="N4952" s="38">
        <v>3743.64</v>
      </c>
    </row>
    <row r="4953" spans="7:14" x14ac:dyDescent="0.35">
      <c r="G4953">
        <v>4939</v>
      </c>
      <c r="H4953" s="36">
        <v>1375</v>
      </c>
      <c r="I4953" s="36">
        <v>3232.01</v>
      </c>
      <c r="J4953">
        <v>63.88</v>
      </c>
      <c r="K4953" s="36">
        <v>8400</v>
      </c>
      <c r="L4953" s="36">
        <v>328733.61</v>
      </c>
      <c r="M4953" s="36">
        <v>6574.67</v>
      </c>
      <c r="N4953" s="36">
        <v>249437.2</v>
      </c>
    </row>
    <row r="4954" spans="7:14" x14ac:dyDescent="0.35">
      <c r="G4954" s="37">
        <v>4940</v>
      </c>
      <c r="H4954" s="38">
        <v>1375</v>
      </c>
      <c r="I4954" s="38">
        <v>1101.73</v>
      </c>
      <c r="J4954" s="37">
        <v>35.58</v>
      </c>
      <c r="K4954" s="38">
        <v>8400</v>
      </c>
      <c r="L4954" s="38">
        <v>258280.54</v>
      </c>
      <c r="M4954" s="38">
        <v>5165.6099999999997</v>
      </c>
      <c r="N4954" s="38">
        <v>192676.22</v>
      </c>
    </row>
    <row r="4955" spans="7:14" x14ac:dyDescent="0.35">
      <c r="G4955">
        <v>4941</v>
      </c>
      <c r="H4955" s="36">
        <v>1375</v>
      </c>
      <c r="I4955" s="36">
        <v>4320.04</v>
      </c>
      <c r="J4955">
        <v>52.99</v>
      </c>
      <c r="K4955" s="36">
        <v>14300</v>
      </c>
      <c r="L4955" s="36">
        <v>527443.34</v>
      </c>
      <c r="M4955" s="36">
        <v>10548.87</v>
      </c>
      <c r="N4955" s="36">
        <v>264439.98</v>
      </c>
    </row>
    <row r="4956" spans="7:14" x14ac:dyDescent="0.35">
      <c r="G4956" s="37">
        <v>4942</v>
      </c>
      <c r="H4956" s="38">
        <v>1375</v>
      </c>
      <c r="I4956" s="38">
        <v>456.08</v>
      </c>
      <c r="J4956" s="37">
        <v>74.87</v>
      </c>
      <c r="K4956" s="38">
        <v>3940</v>
      </c>
      <c r="L4956" s="38">
        <v>259458.85</v>
      </c>
      <c r="M4956" s="38">
        <v>5189.18</v>
      </c>
      <c r="N4956" s="38">
        <v>162256.92000000001</v>
      </c>
    </row>
    <row r="4957" spans="7:14" x14ac:dyDescent="0.35">
      <c r="G4957">
        <v>4943</v>
      </c>
      <c r="H4957" s="36">
        <v>1375</v>
      </c>
      <c r="I4957" s="36">
        <v>3057.04</v>
      </c>
      <c r="J4957">
        <v>56.9</v>
      </c>
      <c r="K4957" s="36">
        <v>8400</v>
      </c>
      <c r="L4957" s="36">
        <v>302638.46000000002</v>
      </c>
      <c r="M4957" s="36">
        <v>6052.77</v>
      </c>
      <c r="N4957" s="36">
        <v>258106.29</v>
      </c>
    </row>
    <row r="4958" spans="7:14" x14ac:dyDescent="0.35">
      <c r="G4958" s="37">
        <v>4944</v>
      </c>
      <c r="H4958" s="38">
        <v>1375</v>
      </c>
      <c r="I4958" s="38">
        <v>4922.34</v>
      </c>
      <c r="J4958" s="37">
        <v>33.409999999999997</v>
      </c>
      <c r="K4958" s="38">
        <v>3940</v>
      </c>
      <c r="L4958" s="38">
        <v>-34192.81</v>
      </c>
      <c r="M4958" s="38">
        <v>-683.86</v>
      </c>
      <c r="N4958" s="38">
        <v>-26163.29</v>
      </c>
    </row>
    <row r="4959" spans="7:14" x14ac:dyDescent="0.35">
      <c r="G4959">
        <v>4945</v>
      </c>
      <c r="H4959" s="36">
        <v>1375</v>
      </c>
      <c r="I4959" s="36">
        <v>2751.22</v>
      </c>
      <c r="J4959">
        <v>64.94</v>
      </c>
      <c r="K4959" s="36">
        <v>3940</v>
      </c>
      <c r="L4959" s="36">
        <v>75820.2</v>
      </c>
      <c r="M4959" s="36">
        <v>1516.4</v>
      </c>
      <c r="N4959" s="36">
        <v>66765.490000000005</v>
      </c>
    </row>
    <row r="4960" spans="7:14" x14ac:dyDescent="0.35">
      <c r="G4960" s="37">
        <v>4946</v>
      </c>
      <c r="H4960" s="38">
        <v>1375</v>
      </c>
      <c r="I4960" s="38">
        <v>4043.22</v>
      </c>
      <c r="J4960" s="37">
        <v>47.35</v>
      </c>
      <c r="K4960" s="38">
        <v>3940</v>
      </c>
      <c r="L4960" s="38">
        <v>-6262.7</v>
      </c>
      <c r="M4960" s="38">
        <v>-125.25</v>
      </c>
      <c r="N4960" s="38">
        <v>-4000.46</v>
      </c>
    </row>
    <row r="4961" spans="7:14" x14ac:dyDescent="0.35">
      <c r="G4961">
        <v>4947</v>
      </c>
      <c r="H4961" s="36">
        <v>1375</v>
      </c>
      <c r="I4961" s="36">
        <v>3056.87</v>
      </c>
      <c r="J4961">
        <v>10.02</v>
      </c>
      <c r="K4961" s="36">
        <v>8400</v>
      </c>
      <c r="L4961" s="36">
        <v>52177.43</v>
      </c>
      <c r="M4961" s="36">
        <v>1043.55</v>
      </c>
      <c r="N4961" s="36">
        <v>32918.97</v>
      </c>
    </row>
    <row r="4962" spans="7:14" x14ac:dyDescent="0.35">
      <c r="G4962" s="37">
        <v>4948</v>
      </c>
      <c r="H4962" s="38">
        <v>1375</v>
      </c>
      <c r="I4962" s="38">
        <v>3958.82</v>
      </c>
      <c r="J4962" s="37">
        <v>49.4</v>
      </c>
      <c r="K4962" s="38">
        <v>3940</v>
      </c>
      <c r="L4962" s="38">
        <v>-2304.9499999999998</v>
      </c>
      <c r="M4962" s="38">
        <v>-46.1</v>
      </c>
      <c r="N4962" s="38">
        <v>-2021.45</v>
      </c>
    </row>
    <row r="4963" spans="7:14" x14ac:dyDescent="0.35">
      <c r="G4963">
        <v>4949</v>
      </c>
      <c r="H4963" s="36">
        <v>1375</v>
      </c>
      <c r="I4963" s="36">
        <v>3346.85</v>
      </c>
      <c r="J4963">
        <v>65.97</v>
      </c>
      <c r="K4963" s="36">
        <v>3940</v>
      </c>
      <c r="L4963" s="36">
        <v>37753.57</v>
      </c>
      <c r="M4963" s="36">
        <v>755.07</v>
      </c>
      <c r="N4963" s="36">
        <v>28911.38</v>
      </c>
    </row>
    <row r="4964" spans="7:14" x14ac:dyDescent="0.35">
      <c r="G4964" s="37">
        <v>4950</v>
      </c>
      <c r="H4964" s="38">
        <v>1375</v>
      </c>
      <c r="I4964" s="38">
        <v>3517.43</v>
      </c>
      <c r="J4964" s="37">
        <v>46.82</v>
      </c>
      <c r="K4964" s="38">
        <v>3940</v>
      </c>
      <c r="L4964" s="38">
        <v>18410.96</v>
      </c>
      <c r="M4964" s="38">
        <v>368.22</v>
      </c>
      <c r="N4964" s="38">
        <v>9921.02</v>
      </c>
    </row>
    <row r="4965" spans="7:14" x14ac:dyDescent="0.35">
      <c r="G4965">
        <v>4951</v>
      </c>
      <c r="H4965" s="36">
        <v>1375</v>
      </c>
      <c r="I4965" s="36">
        <v>1293.49</v>
      </c>
      <c r="J4965">
        <v>62.62</v>
      </c>
      <c r="K4965" s="36">
        <v>3940</v>
      </c>
      <c r="L4965" s="36">
        <v>164356.09</v>
      </c>
      <c r="M4965" s="36">
        <v>3287.12</v>
      </c>
      <c r="N4965" s="36">
        <v>93563.58</v>
      </c>
    </row>
    <row r="4966" spans="7:14" x14ac:dyDescent="0.35">
      <c r="G4966" s="37">
        <v>4952</v>
      </c>
      <c r="H4966" s="38">
        <v>1375</v>
      </c>
      <c r="I4966" s="38">
        <v>3760.74</v>
      </c>
      <c r="J4966" s="37">
        <v>59.73</v>
      </c>
      <c r="K4966" s="38">
        <v>14300</v>
      </c>
      <c r="L4966" s="38">
        <v>628098.03</v>
      </c>
      <c r="M4966" s="38">
        <v>12561.96</v>
      </c>
      <c r="N4966" s="38">
        <v>421023.51</v>
      </c>
    </row>
    <row r="4967" spans="7:14" x14ac:dyDescent="0.35">
      <c r="G4967">
        <v>4953</v>
      </c>
      <c r="H4967" s="36">
        <v>1375</v>
      </c>
      <c r="I4967" s="36">
        <v>1341.97</v>
      </c>
      <c r="J4967">
        <v>48.05</v>
      </c>
      <c r="K4967" s="36">
        <v>8400</v>
      </c>
      <c r="L4967" s="36">
        <v>337778.42</v>
      </c>
      <c r="M4967" s="36">
        <v>6755.57</v>
      </c>
      <c r="N4967" s="36">
        <v>238522.45</v>
      </c>
    </row>
    <row r="4968" spans="7:14" x14ac:dyDescent="0.35">
      <c r="G4968" s="37">
        <v>4954</v>
      </c>
      <c r="H4968" s="38">
        <v>1375</v>
      </c>
      <c r="I4968" s="38">
        <v>4907.07</v>
      </c>
      <c r="J4968" s="37">
        <v>41.75</v>
      </c>
      <c r="K4968" s="38">
        <v>3940</v>
      </c>
      <c r="L4968" s="38">
        <v>-41746.730000000003</v>
      </c>
      <c r="M4968" s="38">
        <v>-834.93</v>
      </c>
      <c r="N4968" s="38">
        <v>-20992.73</v>
      </c>
    </row>
    <row r="4969" spans="7:14" x14ac:dyDescent="0.35">
      <c r="G4969">
        <v>4955</v>
      </c>
      <c r="H4969" s="36">
        <v>1375</v>
      </c>
      <c r="I4969" s="36">
        <v>1293.3800000000001</v>
      </c>
      <c r="J4969">
        <v>60.84</v>
      </c>
      <c r="K4969" s="36">
        <v>3940</v>
      </c>
      <c r="L4969" s="36">
        <v>159653.06</v>
      </c>
      <c r="M4969" s="36">
        <v>3193.06</v>
      </c>
      <c r="N4969" s="36">
        <v>97567.46</v>
      </c>
    </row>
    <row r="4970" spans="7:14" x14ac:dyDescent="0.35">
      <c r="G4970" s="37">
        <v>4956</v>
      </c>
      <c r="H4970" s="38">
        <v>1375</v>
      </c>
      <c r="I4970" s="38">
        <v>1336.08</v>
      </c>
      <c r="J4970" s="37">
        <v>43.98</v>
      </c>
      <c r="K4970" s="38">
        <v>3940</v>
      </c>
      <c r="L4970" s="38">
        <v>113132.38</v>
      </c>
      <c r="M4970" s="38">
        <v>2262.65</v>
      </c>
      <c r="N4970" s="38">
        <v>58709.59</v>
      </c>
    </row>
    <row r="4971" spans="7:14" x14ac:dyDescent="0.35">
      <c r="G4971">
        <v>4957</v>
      </c>
      <c r="H4971" s="36">
        <v>1375</v>
      </c>
      <c r="I4971" s="36">
        <v>4321.63</v>
      </c>
      <c r="J4971">
        <v>32.83</v>
      </c>
      <c r="K4971" s="36">
        <v>8400</v>
      </c>
      <c r="L4971" s="36">
        <v>132522.82999999999</v>
      </c>
      <c r="M4971" s="36">
        <v>2650.46</v>
      </c>
      <c r="N4971" s="36">
        <v>115475.88</v>
      </c>
    </row>
    <row r="4972" spans="7:14" x14ac:dyDescent="0.35">
      <c r="G4972" s="37">
        <v>4958</v>
      </c>
      <c r="H4972" s="38">
        <v>1375</v>
      </c>
      <c r="I4972" s="38">
        <v>1366.33</v>
      </c>
      <c r="J4972" s="37">
        <v>41.62</v>
      </c>
      <c r="K4972" s="38">
        <v>3940</v>
      </c>
      <c r="L4972" s="38">
        <v>105753.51</v>
      </c>
      <c r="M4972" s="38">
        <v>2115.0700000000002</v>
      </c>
      <c r="N4972" s="38">
        <v>86203.87</v>
      </c>
    </row>
    <row r="4973" spans="7:14" x14ac:dyDescent="0.35">
      <c r="G4973">
        <v>4959</v>
      </c>
      <c r="H4973" s="36">
        <v>1375</v>
      </c>
      <c r="I4973" s="36">
        <v>1932.33</v>
      </c>
      <c r="J4973">
        <v>70.87</v>
      </c>
      <c r="K4973" s="36">
        <v>3940</v>
      </c>
      <c r="L4973" s="36">
        <v>140904.20000000001</v>
      </c>
      <c r="M4973" s="36">
        <v>2818.08</v>
      </c>
      <c r="N4973" s="36">
        <v>125060.31</v>
      </c>
    </row>
    <row r="4974" spans="7:14" x14ac:dyDescent="0.35">
      <c r="G4974" s="37">
        <v>4960</v>
      </c>
      <c r="H4974" s="38">
        <v>1375</v>
      </c>
      <c r="I4974" s="38">
        <v>3630.27</v>
      </c>
      <c r="J4974" s="37">
        <v>39.69</v>
      </c>
      <c r="K4974" s="38">
        <v>3940</v>
      </c>
      <c r="L4974" s="38">
        <v>10917.93</v>
      </c>
      <c r="M4974" s="38">
        <v>218.36</v>
      </c>
      <c r="N4974" s="38">
        <v>6035.79</v>
      </c>
    </row>
    <row r="4975" spans="7:14" x14ac:dyDescent="0.35">
      <c r="G4975">
        <v>4961</v>
      </c>
      <c r="H4975" s="36">
        <v>1375</v>
      </c>
      <c r="I4975" s="36">
        <v>961.99</v>
      </c>
      <c r="J4975">
        <v>36.99</v>
      </c>
      <c r="K4975" s="36">
        <v>3940</v>
      </c>
      <c r="L4975" s="36">
        <v>108790.6</v>
      </c>
      <c r="M4975" s="36">
        <v>2175.81</v>
      </c>
      <c r="N4975" s="36">
        <v>67701.2</v>
      </c>
    </row>
    <row r="4976" spans="7:14" x14ac:dyDescent="0.35">
      <c r="G4976" s="37">
        <v>4962</v>
      </c>
      <c r="H4976" s="38">
        <v>1375</v>
      </c>
      <c r="I4976" s="38">
        <v>963.54</v>
      </c>
      <c r="J4976" s="37">
        <v>30.01</v>
      </c>
      <c r="K4976" s="38">
        <v>3940</v>
      </c>
      <c r="L4976" s="38">
        <v>87958.44</v>
      </c>
      <c r="M4976" s="38">
        <v>1759.17</v>
      </c>
      <c r="N4976" s="38">
        <v>72912.210000000006</v>
      </c>
    </row>
    <row r="4977" spans="7:14" x14ac:dyDescent="0.35">
      <c r="G4977">
        <v>4963</v>
      </c>
      <c r="H4977" s="36">
        <v>1375</v>
      </c>
      <c r="I4977" s="36">
        <v>2534.52</v>
      </c>
      <c r="J4977">
        <v>21.26</v>
      </c>
      <c r="K4977" s="36">
        <v>3940</v>
      </c>
      <c r="L4977" s="36">
        <v>28507.27</v>
      </c>
      <c r="M4977" s="36">
        <v>570.15</v>
      </c>
      <c r="N4977" s="36">
        <v>14547.94</v>
      </c>
    </row>
    <row r="4978" spans="7:14" x14ac:dyDescent="0.35">
      <c r="G4978" s="37">
        <v>4964</v>
      </c>
      <c r="H4978" s="38">
        <v>1375</v>
      </c>
      <c r="I4978" s="38">
        <v>1369.74</v>
      </c>
      <c r="J4978" s="37">
        <v>85.82</v>
      </c>
      <c r="K4978" s="38">
        <v>14300</v>
      </c>
      <c r="L4978" s="38">
        <v>1108248.08</v>
      </c>
      <c r="M4978" s="38">
        <v>22164.959999999999</v>
      </c>
      <c r="N4978" s="38">
        <v>573719.1</v>
      </c>
    </row>
    <row r="4979" spans="7:14" x14ac:dyDescent="0.35">
      <c r="G4979">
        <v>4965</v>
      </c>
      <c r="H4979" s="36">
        <v>1375</v>
      </c>
      <c r="I4979" s="36">
        <v>1331.16</v>
      </c>
      <c r="J4979">
        <v>51.66</v>
      </c>
      <c r="K4979" s="36">
        <v>3940</v>
      </c>
      <c r="L4979" s="36">
        <v>133402.21</v>
      </c>
      <c r="M4979" s="36">
        <v>2668.04</v>
      </c>
      <c r="N4979" s="36">
        <v>108077.25</v>
      </c>
    </row>
    <row r="4980" spans="7:14" x14ac:dyDescent="0.35">
      <c r="G4980" s="37">
        <v>4966</v>
      </c>
      <c r="H4980" s="38">
        <v>1375</v>
      </c>
      <c r="I4980" s="38">
        <v>244.35</v>
      </c>
      <c r="J4980" s="37">
        <v>61.01</v>
      </c>
      <c r="K4980" s="38">
        <v>3940</v>
      </c>
      <c r="L4980" s="38">
        <v>224101.55</v>
      </c>
      <c r="M4980" s="38">
        <v>4482.03</v>
      </c>
      <c r="N4980" s="38">
        <v>143693.04</v>
      </c>
    </row>
    <row r="4981" spans="7:14" x14ac:dyDescent="0.35">
      <c r="G4981">
        <v>4967</v>
      </c>
      <c r="H4981" s="36">
        <v>1375</v>
      </c>
      <c r="I4981" s="36">
        <v>1978.16</v>
      </c>
      <c r="J4981">
        <v>63.48</v>
      </c>
      <c r="K4981" s="36">
        <v>3940</v>
      </c>
      <c r="L4981" s="36">
        <v>123155.18</v>
      </c>
      <c r="M4981" s="36">
        <v>2463.1</v>
      </c>
      <c r="N4981" s="36">
        <v>77927.520000000004</v>
      </c>
    </row>
    <row r="4982" spans="7:14" x14ac:dyDescent="0.35">
      <c r="G4982" s="37">
        <v>4968</v>
      </c>
      <c r="H4982" s="38">
        <v>1375</v>
      </c>
      <c r="I4982" s="38">
        <v>1727.6</v>
      </c>
      <c r="J4982" s="37">
        <v>43.18</v>
      </c>
      <c r="K4982" s="38">
        <v>3940</v>
      </c>
      <c r="L4982" s="38">
        <v>94149</v>
      </c>
      <c r="M4982" s="38">
        <v>1882.98</v>
      </c>
      <c r="N4982" s="38">
        <v>84582.83</v>
      </c>
    </row>
    <row r="4983" spans="7:14" x14ac:dyDescent="0.35">
      <c r="G4983">
        <v>4969</v>
      </c>
      <c r="H4983" s="36">
        <v>1375</v>
      </c>
      <c r="I4983" s="36">
        <v>349.55</v>
      </c>
      <c r="J4983">
        <v>65.08</v>
      </c>
      <c r="K4983" s="36">
        <v>3940</v>
      </c>
      <c r="L4983" s="36">
        <v>232287.87</v>
      </c>
      <c r="M4983" s="36">
        <v>4645.76</v>
      </c>
      <c r="N4983" s="36">
        <v>145061</v>
      </c>
    </row>
    <row r="4984" spans="7:14" x14ac:dyDescent="0.35">
      <c r="G4984" s="37">
        <v>4970</v>
      </c>
      <c r="H4984" s="38">
        <v>1375</v>
      </c>
      <c r="I4984" s="38">
        <v>3181.92</v>
      </c>
      <c r="J4984" s="37">
        <v>81.83</v>
      </c>
      <c r="K4984" s="38">
        <v>3940</v>
      </c>
      <c r="L4984" s="38">
        <v>60656.6</v>
      </c>
      <c r="M4984" s="38">
        <v>1213.1300000000001</v>
      </c>
      <c r="N4984" s="38">
        <v>49220.639999999999</v>
      </c>
    </row>
    <row r="4985" spans="7:14" x14ac:dyDescent="0.35">
      <c r="G4985">
        <v>4971</v>
      </c>
      <c r="H4985" s="36">
        <v>1375</v>
      </c>
      <c r="I4985" s="36">
        <v>3207.94</v>
      </c>
      <c r="J4985">
        <v>61.68</v>
      </c>
      <c r="K4985" s="36">
        <v>8400</v>
      </c>
      <c r="L4985" s="36">
        <v>318861.40000000002</v>
      </c>
      <c r="M4985" s="36">
        <v>6377.23</v>
      </c>
      <c r="N4985" s="36">
        <v>172016.96</v>
      </c>
    </row>
    <row r="4986" spans="7:14" x14ac:dyDescent="0.35">
      <c r="G4986" s="37">
        <v>4972</v>
      </c>
      <c r="H4986" s="38">
        <v>1375</v>
      </c>
      <c r="I4986" s="38">
        <v>539.84</v>
      </c>
      <c r="J4986" s="37">
        <v>60.05</v>
      </c>
      <c r="K4986" s="38">
        <v>3940</v>
      </c>
      <c r="L4986" s="38">
        <v>202811.92</v>
      </c>
      <c r="M4986" s="38">
        <v>4056.24</v>
      </c>
      <c r="N4986" s="38">
        <v>114507.03</v>
      </c>
    </row>
    <row r="4987" spans="7:14" x14ac:dyDescent="0.35">
      <c r="G4987">
        <v>4973</v>
      </c>
      <c r="H4987" s="36">
        <v>1375</v>
      </c>
      <c r="I4987" s="36">
        <v>1721.8</v>
      </c>
      <c r="J4987">
        <v>46.93</v>
      </c>
      <c r="K4987" s="36">
        <v>14300</v>
      </c>
      <c r="L4987" s="36">
        <v>588889.52</v>
      </c>
      <c r="M4987" s="36">
        <v>11777.79</v>
      </c>
      <c r="N4987" s="36">
        <v>316753.40999999997</v>
      </c>
    </row>
    <row r="4988" spans="7:14" x14ac:dyDescent="0.35">
      <c r="G4988" s="37">
        <v>4974</v>
      </c>
      <c r="H4988" s="38">
        <v>1375</v>
      </c>
      <c r="I4988" s="38">
        <v>4389.47</v>
      </c>
      <c r="J4988" s="37">
        <v>68</v>
      </c>
      <c r="K4988" s="38">
        <v>3940</v>
      </c>
      <c r="L4988" s="38">
        <v>-31937.9</v>
      </c>
      <c r="M4988" s="38">
        <v>-638.76</v>
      </c>
      <c r="N4988" s="38">
        <v>-19066.240000000002</v>
      </c>
    </row>
    <row r="4989" spans="7:14" x14ac:dyDescent="0.35">
      <c r="G4989">
        <v>4975</v>
      </c>
      <c r="H4989" s="36">
        <v>1375</v>
      </c>
      <c r="I4989" s="36">
        <v>2994.4</v>
      </c>
      <c r="J4989">
        <v>25.74</v>
      </c>
      <c r="K4989" s="36">
        <v>3940</v>
      </c>
      <c r="L4989" s="36">
        <v>22961.78</v>
      </c>
      <c r="M4989" s="36">
        <v>459.24</v>
      </c>
      <c r="N4989" s="36">
        <v>19150.990000000002</v>
      </c>
    </row>
    <row r="4990" spans="7:14" x14ac:dyDescent="0.35">
      <c r="G4990" s="37">
        <v>4976</v>
      </c>
      <c r="H4990" s="38">
        <v>1375</v>
      </c>
      <c r="I4990" s="38">
        <v>2177.48</v>
      </c>
      <c r="J4990" s="37">
        <v>62.12</v>
      </c>
      <c r="K4990" s="38">
        <v>3940</v>
      </c>
      <c r="L4990" s="38">
        <v>108117.95</v>
      </c>
      <c r="M4990" s="38">
        <v>2162.36</v>
      </c>
      <c r="N4990" s="38">
        <v>81713.19</v>
      </c>
    </row>
    <row r="4991" spans="7:14" x14ac:dyDescent="0.35">
      <c r="G4991">
        <v>4977</v>
      </c>
      <c r="H4991" s="36">
        <v>1375</v>
      </c>
      <c r="I4991" s="36">
        <v>2432.4899999999998</v>
      </c>
      <c r="J4991">
        <v>43.64</v>
      </c>
      <c r="K4991" s="36">
        <v>8400</v>
      </c>
      <c r="L4991" s="36">
        <v>259068.45</v>
      </c>
      <c r="M4991" s="36">
        <v>5181.37</v>
      </c>
      <c r="N4991" s="36">
        <v>159696.89000000001</v>
      </c>
    </row>
    <row r="4992" spans="7:14" x14ac:dyDescent="0.35">
      <c r="G4992" s="37">
        <v>4978</v>
      </c>
      <c r="H4992" s="38">
        <v>1375</v>
      </c>
      <c r="I4992" s="38">
        <v>1199.74</v>
      </c>
      <c r="J4992" s="37">
        <v>52.99</v>
      </c>
      <c r="K4992" s="38">
        <v>8400</v>
      </c>
      <c r="L4992" s="38">
        <v>380169.42</v>
      </c>
      <c r="M4992" s="38">
        <v>7603.39</v>
      </c>
      <c r="N4992" s="38">
        <v>292985.15999999997</v>
      </c>
    </row>
    <row r="4993" spans="7:14" x14ac:dyDescent="0.35">
      <c r="G4993">
        <v>4979</v>
      </c>
      <c r="H4993" s="36">
        <v>1375</v>
      </c>
      <c r="I4993" s="36">
        <v>4097.03</v>
      </c>
      <c r="J4993">
        <v>72.36</v>
      </c>
      <c r="K4993" s="36">
        <v>3940</v>
      </c>
      <c r="L4993" s="36">
        <v>-12738.41</v>
      </c>
      <c r="M4993" s="36">
        <v>-254.77</v>
      </c>
      <c r="N4993" s="36">
        <v>-7846.69</v>
      </c>
    </row>
    <row r="4994" spans="7:14" x14ac:dyDescent="0.35">
      <c r="G4994" s="37">
        <v>4980</v>
      </c>
      <c r="H4994" s="38">
        <v>1375</v>
      </c>
      <c r="I4994" s="38">
        <v>4587.22</v>
      </c>
      <c r="J4994" s="37">
        <v>54.79</v>
      </c>
      <c r="K4994" s="38">
        <v>3940</v>
      </c>
      <c r="L4994" s="38">
        <v>-36839.24</v>
      </c>
      <c r="M4994" s="38">
        <v>-736.78</v>
      </c>
      <c r="N4994" s="38">
        <v>-28201.78</v>
      </c>
    </row>
    <row r="4995" spans="7:14" x14ac:dyDescent="0.35">
      <c r="G4995">
        <v>4981</v>
      </c>
      <c r="H4995" s="36">
        <v>1375</v>
      </c>
      <c r="I4995" s="36">
        <v>4571.1899999999996</v>
      </c>
      <c r="J4995">
        <v>14.9</v>
      </c>
      <c r="K4995" s="36">
        <v>3940</v>
      </c>
      <c r="L4995" s="36">
        <v>-10778.45</v>
      </c>
      <c r="M4995" s="36">
        <v>-215.57</v>
      </c>
      <c r="N4995" s="36">
        <v>-8934.34</v>
      </c>
    </row>
    <row r="4996" spans="7:14" x14ac:dyDescent="0.35">
      <c r="G4996" s="37">
        <v>4982</v>
      </c>
      <c r="H4996" s="38">
        <v>1375</v>
      </c>
      <c r="I4996" s="38">
        <v>1274.8900000000001</v>
      </c>
      <c r="J4996" s="37">
        <v>60.63</v>
      </c>
      <c r="K4996" s="38">
        <v>3940</v>
      </c>
      <c r="L4996" s="38">
        <v>160212.92000000001</v>
      </c>
      <c r="M4996" s="38">
        <v>3204.26</v>
      </c>
      <c r="N4996" s="38">
        <v>110985.01</v>
      </c>
    </row>
    <row r="4997" spans="7:14" x14ac:dyDescent="0.35">
      <c r="G4997">
        <v>4983</v>
      </c>
      <c r="H4997" s="36">
        <v>1375</v>
      </c>
      <c r="I4997" s="36">
        <v>1691.55</v>
      </c>
      <c r="J4997">
        <v>76.430000000000007</v>
      </c>
      <c r="K4997" s="36">
        <v>14300</v>
      </c>
      <c r="L4997" s="36">
        <v>962341.01</v>
      </c>
      <c r="M4997" s="36">
        <v>19246.82</v>
      </c>
      <c r="N4997" s="36">
        <v>601952.87</v>
      </c>
    </row>
    <row r="4998" spans="7:14" x14ac:dyDescent="0.35">
      <c r="G4998" s="37">
        <v>4984</v>
      </c>
      <c r="H4998" s="38">
        <v>1375</v>
      </c>
      <c r="I4998" s="38">
        <v>970.99</v>
      </c>
      <c r="J4998" s="37">
        <v>56.55</v>
      </c>
      <c r="K4998" s="38">
        <v>3940</v>
      </c>
      <c r="L4998" s="38">
        <v>166520.04</v>
      </c>
      <c r="M4998" s="38">
        <v>3330.4</v>
      </c>
      <c r="N4998" s="38">
        <v>115418.66</v>
      </c>
    </row>
    <row r="4999" spans="7:14" x14ac:dyDescent="0.35">
      <c r="G4999">
        <v>4985</v>
      </c>
      <c r="H4999" s="36">
        <v>1375</v>
      </c>
      <c r="I4999" s="36">
        <v>1674.57</v>
      </c>
      <c r="J4999">
        <v>69.56</v>
      </c>
      <c r="K4999" s="36">
        <v>3940</v>
      </c>
      <c r="L4999" s="36">
        <v>156210.87</v>
      </c>
      <c r="M4999" s="36">
        <v>3124.22</v>
      </c>
      <c r="N4999" s="36">
        <v>100483.12</v>
      </c>
    </row>
    <row r="5000" spans="7:14" x14ac:dyDescent="0.35">
      <c r="G5000" s="37">
        <v>4986</v>
      </c>
      <c r="H5000" s="38">
        <v>1375</v>
      </c>
      <c r="I5000" s="38">
        <v>1797.47</v>
      </c>
      <c r="J5000" s="37">
        <v>66.84</v>
      </c>
      <c r="K5000" s="38">
        <v>14300</v>
      </c>
      <c r="L5000" s="38">
        <v>834335.28</v>
      </c>
      <c r="M5000" s="38">
        <v>16686.71</v>
      </c>
      <c r="N5000" s="38">
        <v>604709.18000000005</v>
      </c>
    </row>
    <row r="5001" spans="7:14" x14ac:dyDescent="0.35">
      <c r="G5001">
        <v>4987</v>
      </c>
      <c r="H5001" s="36">
        <v>1375</v>
      </c>
      <c r="I5001" s="36">
        <v>3238.91</v>
      </c>
      <c r="J5001">
        <v>69.55</v>
      </c>
      <c r="K5001" s="36">
        <v>8400</v>
      </c>
      <c r="L5001" s="36">
        <v>357582.01</v>
      </c>
      <c r="M5001" s="36">
        <v>7151.64</v>
      </c>
      <c r="N5001" s="36">
        <v>210496.89</v>
      </c>
    </row>
    <row r="5002" spans="7:14" x14ac:dyDescent="0.35">
      <c r="G5002" s="37">
        <v>4988</v>
      </c>
      <c r="H5002" s="38">
        <v>1375</v>
      </c>
      <c r="I5002" s="38">
        <v>1110.3</v>
      </c>
      <c r="J5002" s="37">
        <v>42.78</v>
      </c>
      <c r="K5002" s="38">
        <v>8400</v>
      </c>
      <c r="L5002" s="38">
        <v>310453.74</v>
      </c>
      <c r="M5002" s="38">
        <v>6209.07</v>
      </c>
      <c r="N5002" s="38">
        <v>198694.57</v>
      </c>
    </row>
    <row r="5003" spans="7:14" x14ac:dyDescent="0.35">
      <c r="G5003">
        <v>4989</v>
      </c>
      <c r="H5003" s="36">
        <v>1375</v>
      </c>
      <c r="I5003" s="36">
        <v>4613.1099999999997</v>
      </c>
      <c r="J5003">
        <v>48.83</v>
      </c>
      <c r="K5003" s="36">
        <v>3940</v>
      </c>
      <c r="L5003" s="36">
        <v>-34245.06</v>
      </c>
      <c r="M5003" s="36">
        <v>-684.9</v>
      </c>
      <c r="N5003" s="36">
        <v>-22949.58</v>
      </c>
    </row>
    <row r="5004" spans="7:14" x14ac:dyDescent="0.35">
      <c r="G5004" s="37">
        <v>4990</v>
      </c>
      <c r="H5004" s="38">
        <v>1375</v>
      </c>
      <c r="I5004" s="38">
        <v>694.88</v>
      </c>
      <c r="J5004" s="37">
        <v>68.5</v>
      </c>
      <c r="K5004" s="38">
        <v>3940</v>
      </c>
      <c r="L5004" s="38">
        <v>220930.97</v>
      </c>
      <c r="M5004" s="38">
        <v>4418.62</v>
      </c>
      <c r="N5004" s="38">
        <v>160363.03</v>
      </c>
    </row>
    <row r="5005" spans="7:14" x14ac:dyDescent="0.35">
      <c r="G5005">
        <v>4991</v>
      </c>
      <c r="H5005" s="36">
        <v>1375</v>
      </c>
      <c r="I5005" s="36">
        <v>233.01</v>
      </c>
      <c r="J5005">
        <v>74.180000000000007</v>
      </c>
      <c r="K5005" s="36">
        <v>3940</v>
      </c>
      <c r="L5005" s="36">
        <v>273601.19</v>
      </c>
      <c r="M5005" s="36">
        <v>5472.02</v>
      </c>
      <c r="N5005" s="36">
        <v>187610.79</v>
      </c>
    </row>
    <row r="5006" spans="7:14" x14ac:dyDescent="0.35">
      <c r="G5006" s="37">
        <v>4992</v>
      </c>
      <c r="H5006" s="38">
        <v>1375</v>
      </c>
      <c r="I5006" s="38">
        <v>4303.74</v>
      </c>
      <c r="J5006" s="37">
        <v>31.1</v>
      </c>
      <c r="K5006" s="38">
        <v>3940</v>
      </c>
      <c r="L5006" s="38">
        <v>-12686.71</v>
      </c>
      <c r="M5006" s="38">
        <v>-253.73</v>
      </c>
      <c r="N5006" s="38">
        <v>-11159.18</v>
      </c>
    </row>
    <row r="5007" spans="7:14" x14ac:dyDescent="0.35">
      <c r="G5007">
        <v>4993</v>
      </c>
      <c r="H5007" s="36">
        <v>1375</v>
      </c>
      <c r="I5007" s="36">
        <v>3578.1</v>
      </c>
      <c r="J5007">
        <v>33.630000000000003</v>
      </c>
      <c r="K5007" s="36">
        <v>3940</v>
      </c>
      <c r="L5007" s="36">
        <v>10795.24</v>
      </c>
      <c r="M5007" s="36">
        <v>215.9</v>
      </c>
      <c r="N5007" s="36">
        <v>6836.75</v>
      </c>
    </row>
    <row r="5008" spans="7:14" x14ac:dyDescent="0.35">
      <c r="G5008" s="37">
        <v>4994</v>
      </c>
      <c r="H5008" s="38">
        <v>1375</v>
      </c>
      <c r="I5008" s="38">
        <v>1905.73</v>
      </c>
      <c r="J5008" s="37">
        <v>42.91</v>
      </c>
      <c r="K5008" s="38">
        <v>3940</v>
      </c>
      <c r="L5008" s="38">
        <v>85915.45</v>
      </c>
      <c r="M5008" s="38">
        <v>1718.31</v>
      </c>
      <c r="N5008" s="38">
        <v>70299.05</v>
      </c>
    </row>
    <row r="5009" spans="7:14" x14ac:dyDescent="0.35">
      <c r="G5009">
        <v>4995</v>
      </c>
      <c r="H5009" s="36">
        <v>1375</v>
      </c>
      <c r="I5009" s="36">
        <v>3058.4</v>
      </c>
      <c r="J5009">
        <v>63.32</v>
      </c>
      <c r="K5009" s="36">
        <v>3940</v>
      </c>
      <c r="L5009" s="36">
        <v>54445.27</v>
      </c>
      <c r="M5009" s="36">
        <v>1088.9100000000001</v>
      </c>
      <c r="N5009" s="36">
        <v>30268.33</v>
      </c>
    </row>
    <row r="5010" spans="7:14" x14ac:dyDescent="0.35">
      <c r="G5010" s="37">
        <v>4996</v>
      </c>
      <c r="H5010" s="38">
        <v>1375</v>
      </c>
      <c r="I5010" s="38">
        <v>1273.01</v>
      </c>
      <c r="J5010" s="37">
        <v>70.7</v>
      </c>
      <c r="K5010" s="38">
        <v>3940</v>
      </c>
      <c r="L5010" s="38">
        <v>187193.45</v>
      </c>
      <c r="M5010" s="38">
        <v>3743.87</v>
      </c>
      <c r="N5010" s="38">
        <v>107647.93</v>
      </c>
    </row>
    <row r="5011" spans="7:14" x14ac:dyDescent="0.35">
      <c r="G5011">
        <v>4997</v>
      </c>
      <c r="H5011" s="36">
        <v>1375</v>
      </c>
      <c r="I5011" s="36">
        <v>1008.27</v>
      </c>
      <c r="J5011">
        <v>53.65</v>
      </c>
      <c r="K5011" s="36">
        <v>3940</v>
      </c>
      <c r="L5011" s="36">
        <v>155898.04999999999</v>
      </c>
      <c r="M5011" s="36">
        <v>3117.96</v>
      </c>
      <c r="N5011" s="36">
        <v>107385.41</v>
      </c>
    </row>
    <row r="5012" spans="7:14" x14ac:dyDescent="0.35">
      <c r="G5012" s="37">
        <v>4998</v>
      </c>
      <c r="H5012" s="38">
        <v>1375</v>
      </c>
      <c r="I5012" s="38">
        <v>2461.52</v>
      </c>
      <c r="J5012" s="37">
        <v>28.23</v>
      </c>
      <c r="K5012" s="38">
        <v>3940</v>
      </c>
      <c r="L5012" s="38">
        <v>40365.67</v>
      </c>
      <c r="M5012" s="38">
        <v>807.31</v>
      </c>
      <c r="N5012" s="38">
        <v>22651.1</v>
      </c>
    </row>
    <row r="5013" spans="7:14" x14ac:dyDescent="0.35">
      <c r="G5013">
        <v>4999</v>
      </c>
      <c r="H5013" s="36">
        <v>1375</v>
      </c>
      <c r="I5013" s="36">
        <v>1895.3</v>
      </c>
      <c r="J5013">
        <v>40.75</v>
      </c>
      <c r="K5013" s="36">
        <v>3940</v>
      </c>
      <c r="L5013" s="36">
        <v>81955.240000000005</v>
      </c>
      <c r="M5013" s="36">
        <v>1639.1</v>
      </c>
      <c r="N5013" s="36">
        <v>51769.38</v>
      </c>
    </row>
    <row r="5014" spans="7:14" x14ac:dyDescent="0.35">
      <c r="G5014" s="37">
        <v>5000</v>
      </c>
      <c r="H5014" s="38">
        <v>1375</v>
      </c>
      <c r="I5014" s="38">
        <v>3153.1</v>
      </c>
      <c r="J5014" s="37">
        <v>69.209999999999994</v>
      </c>
      <c r="K5014" s="38">
        <v>3940</v>
      </c>
      <c r="L5014" s="38">
        <v>53083.47</v>
      </c>
      <c r="M5014" s="38">
        <v>1061.67</v>
      </c>
      <c r="N5014" s="38">
        <v>44775.69</v>
      </c>
    </row>
  </sheetData>
  <mergeCells count="4">
    <mergeCell ref="B2:G2"/>
    <mergeCell ref="B4:C4"/>
    <mergeCell ref="B13:E13"/>
    <mergeCell ref="B19:C19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N5014"/>
  <sheetViews>
    <sheetView zoomScaleNormal="10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sqref="A1:XFD1048576"/>
    </sheetView>
  </sheetViews>
  <sheetFormatPr defaultColWidth="8.6328125" defaultRowHeight="14.5" x14ac:dyDescent="0.35"/>
  <cols>
    <col min="1" max="1" width="3" customWidth="1"/>
    <col min="2" max="2" width="33.1796875" bestFit="1" customWidth="1"/>
    <col min="3" max="3" width="15.36328125" bestFit="1" customWidth="1"/>
    <col min="4" max="4" width="13" bestFit="1" customWidth="1"/>
    <col min="5" max="5" width="10" bestFit="1" customWidth="1"/>
    <col min="7" max="7" width="4.81640625" bestFit="1" customWidth="1"/>
    <col min="8" max="8" width="9.7265625" bestFit="1" customWidth="1"/>
    <col min="9" max="9" width="12" bestFit="1" customWidth="1"/>
    <col min="10" max="10" width="7.81640625" bestFit="1" customWidth="1"/>
    <col min="11" max="11" width="9" bestFit="1" customWidth="1"/>
    <col min="12" max="12" width="17.26953125" bestFit="1" customWidth="1"/>
    <col min="13" max="13" width="10" bestFit="1" customWidth="1"/>
    <col min="14" max="14" width="16.1796875" bestFit="1" customWidth="1"/>
  </cols>
  <sheetData>
    <row r="2" spans="2:14" ht="23" x14ac:dyDescent="0.5">
      <c r="B2" s="11" t="s">
        <v>169</v>
      </c>
      <c r="C2" s="11"/>
      <c r="D2" s="11"/>
      <c r="E2" s="11"/>
      <c r="F2" s="11"/>
      <c r="G2" s="11"/>
    </row>
    <row r="4" spans="2:14" x14ac:dyDescent="0.35">
      <c r="B4" s="6" t="s">
        <v>139</v>
      </c>
      <c r="C4" s="6"/>
    </row>
    <row r="5" spans="2:14" x14ac:dyDescent="0.35">
      <c r="B5" s="13" t="s">
        <v>140</v>
      </c>
      <c r="C5" s="24">
        <v>1375</v>
      </c>
    </row>
    <row r="6" spans="2:14" x14ac:dyDescent="0.35">
      <c r="B6" s="13" t="s">
        <v>141</v>
      </c>
      <c r="C6" s="24">
        <v>10</v>
      </c>
    </row>
    <row r="7" spans="2:14" x14ac:dyDescent="0.35">
      <c r="B7" s="13" t="s">
        <v>142</v>
      </c>
      <c r="C7" s="24">
        <v>300</v>
      </c>
    </row>
    <row r="8" spans="2:14" x14ac:dyDescent="0.35">
      <c r="B8" s="13" t="s">
        <v>143</v>
      </c>
      <c r="C8" s="34">
        <v>50</v>
      </c>
    </row>
    <row r="9" spans="2:14" x14ac:dyDescent="0.35">
      <c r="B9" s="13" t="s">
        <v>144</v>
      </c>
      <c r="C9" s="34">
        <v>30</v>
      </c>
    </row>
    <row r="10" spans="2:14" x14ac:dyDescent="0.35">
      <c r="B10" s="13" t="s">
        <v>99</v>
      </c>
      <c r="C10" s="27">
        <v>0.06</v>
      </c>
    </row>
    <row r="11" spans="2:14" x14ac:dyDescent="0.35">
      <c r="B11" s="13" t="s">
        <v>100</v>
      </c>
      <c r="C11" s="26">
        <v>5000</v>
      </c>
    </row>
    <row r="13" spans="2:14" x14ac:dyDescent="0.35">
      <c r="B13" s="6" t="s">
        <v>145</v>
      </c>
      <c r="C13" s="6"/>
      <c r="D13" s="6"/>
      <c r="E13" s="6"/>
    </row>
    <row r="14" spans="2:14" x14ac:dyDescent="0.35">
      <c r="B14" s="16" t="s">
        <v>146</v>
      </c>
      <c r="C14" s="16" t="s">
        <v>147</v>
      </c>
      <c r="D14" s="16" t="s">
        <v>148</v>
      </c>
      <c r="E14" s="16" t="s">
        <v>149</v>
      </c>
      <c r="G14" s="16" t="s">
        <v>150</v>
      </c>
      <c r="H14" s="16" t="s">
        <v>68</v>
      </c>
      <c r="I14" s="16" t="s">
        <v>151</v>
      </c>
      <c r="J14" s="16" t="s">
        <v>152</v>
      </c>
      <c r="K14" s="16" t="s">
        <v>153</v>
      </c>
      <c r="L14" s="16" t="s">
        <v>154</v>
      </c>
      <c r="M14" s="16" t="s">
        <v>155</v>
      </c>
      <c r="N14" s="16" t="s">
        <v>156</v>
      </c>
    </row>
    <row r="15" spans="2:14" x14ac:dyDescent="0.35">
      <c r="B15" s="35">
        <v>0</v>
      </c>
      <c r="C15" s="35">
        <v>0.11</v>
      </c>
      <c r="D15" s="24">
        <v>4423</v>
      </c>
      <c r="E15" s="27">
        <v>0.108982168802045</v>
      </c>
      <c r="G15">
        <v>1</v>
      </c>
      <c r="H15" s="36">
        <v>1375</v>
      </c>
      <c r="I15" s="36">
        <v>234.45</v>
      </c>
      <c r="J15">
        <v>67.55</v>
      </c>
      <c r="K15" s="36">
        <v>394</v>
      </c>
      <c r="L15" s="36">
        <v>9402.82</v>
      </c>
      <c r="M15" s="36">
        <v>564.16999999999996</v>
      </c>
      <c r="N15" s="36">
        <v>7155.34</v>
      </c>
    </row>
    <row r="16" spans="2:14" x14ac:dyDescent="0.35">
      <c r="B16" s="35">
        <v>0.11</v>
      </c>
      <c r="C16" s="35">
        <v>0.17</v>
      </c>
      <c r="D16" s="24">
        <v>552</v>
      </c>
      <c r="E16" s="27">
        <v>6.2804823608244104E-2</v>
      </c>
      <c r="G16" s="37">
        <v>2</v>
      </c>
      <c r="H16" s="38">
        <v>1375</v>
      </c>
      <c r="I16" s="38">
        <v>137.27000000000001</v>
      </c>
      <c r="J16" s="37">
        <v>66.709999999999994</v>
      </c>
      <c r="K16" s="38">
        <v>4204</v>
      </c>
      <c r="L16" s="38">
        <v>269916.77</v>
      </c>
      <c r="M16" s="38">
        <v>16195.01</v>
      </c>
      <c r="N16" s="38">
        <v>231825.33</v>
      </c>
    </row>
    <row r="17" spans="2:14" x14ac:dyDescent="0.35">
      <c r="B17" s="35">
        <v>0.17</v>
      </c>
      <c r="C17" s="35">
        <v>0.27</v>
      </c>
      <c r="D17" s="24">
        <v>394</v>
      </c>
      <c r="E17" s="27">
        <v>9.8186934357441497E-2</v>
      </c>
      <c r="G17">
        <v>3</v>
      </c>
      <c r="H17" s="36">
        <v>1375</v>
      </c>
      <c r="I17" s="36">
        <v>258.99</v>
      </c>
      <c r="J17">
        <v>25.04</v>
      </c>
      <c r="K17" s="36">
        <v>3973</v>
      </c>
      <c r="L17" s="36">
        <v>91620</v>
      </c>
      <c r="M17" s="36">
        <v>5497.2</v>
      </c>
      <c r="N17" s="36">
        <v>71387.789999999994</v>
      </c>
    </row>
    <row r="18" spans="2:14" x14ac:dyDescent="0.35">
      <c r="B18" s="35">
        <v>0.27</v>
      </c>
      <c r="C18" s="35">
        <v>0.28999999999999998</v>
      </c>
      <c r="D18" s="24">
        <v>2733</v>
      </c>
      <c r="E18" s="27">
        <v>1.93069105723007E-2</v>
      </c>
      <c r="G18" s="37">
        <v>4</v>
      </c>
      <c r="H18" s="38">
        <v>1375</v>
      </c>
      <c r="I18" s="38">
        <v>212.24</v>
      </c>
      <c r="J18" s="37">
        <v>0</v>
      </c>
      <c r="K18" s="38">
        <v>552</v>
      </c>
      <c r="L18" s="38">
        <v>-1375</v>
      </c>
      <c r="M18" s="38">
        <v>-82.5</v>
      </c>
      <c r="N18" s="38">
        <v>-793.81</v>
      </c>
    </row>
    <row r="19" spans="2:14" x14ac:dyDescent="0.35">
      <c r="B19" s="35">
        <v>0.28999999999999998</v>
      </c>
      <c r="C19" s="35">
        <v>0.32</v>
      </c>
      <c r="D19" s="24">
        <v>3444</v>
      </c>
      <c r="E19" s="27">
        <v>2.6606524724254201E-2</v>
      </c>
      <c r="G19">
        <v>5</v>
      </c>
      <c r="H19" s="36">
        <v>1375</v>
      </c>
      <c r="I19" s="36">
        <v>37.31</v>
      </c>
      <c r="J19">
        <v>34.590000000000003</v>
      </c>
      <c r="K19" s="36">
        <v>4423</v>
      </c>
      <c r="L19" s="36">
        <v>150347.41</v>
      </c>
      <c r="M19" s="36">
        <v>9020.84</v>
      </c>
      <c r="N19" s="36">
        <v>105635.32</v>
      </c>
    </row>
    <row r="20" spans="2:14" x14ac:dyDescent="0.35">
      <c r="B20" s="35">
        <v>0.32</v>
      </c>
      <c r="C20" s="35">
        <v>0.4</v>
      </c>
      <c r="D20" s="24">
        <v>2435</v>
      </c>
      <c r="E20" s="27">
        <v>8.4128130765788997E-2</v>
      </c>
      <c r="G20" s="37">
        <v>6</v>
      </c>
      <c r="H20" s="38">
        <v>1375</v>
      </c>
      <c r="I20" s="38">
        <v>292.93</v>
      </c>
      <c r="J20" s="37">
        <v>19.809999999999999</v>
      </c>
      <c r="K20" s="38">
        <v>3622</v>
      </c>
      <c r="L20" s="38">
        <v>64577.47</v>
      </c>
      <c r="M20" s="38">
        <v>3874.65</v>
      </c>
      <c r="N20" s="38">
        <v>53687.83</v>
      </c>
    </row>
    <row r="21" spans="2:14" x14ac:dyDescent="0.35">
      <c r="B21" s="35">
        <v>0.4</v>
      </c>
      <c r="C21" s="35">
        <v>0.47</v>
      </c>
      <c r="D21" s="24">
        <v>3622</v>
      </c>
      <c r="E21" s="27">
        <v>7.2162027282701199E-2</v>
      </c>
      <c r="G21">
        <v>7</v>
      </c>
      <c r="H21" s="36">
        <v>1375</v>
      </c>
      <c r="I21" s="36">
        <v>230.73</v>
      </c>
      <c r="J21">
        <v>42.07</v>
      </c>
      <c r="K21" s="36">
        <v>3973</v>
      </c>
      <c r="L21" s="36">
        <v>156070.13</v>
      </c>
      <c r="M21" s="36">
        <v>9364.2099999999991</v>
      </c>
      <c r="N21" s="36">
        <v>120946.09</v>
      </c>
    </row>
    <row r="22" spans="2:14" x14ac:dyDescent="0.35">
      <c r="B22" s="35">
        <v>0.47</v>
      </c>
      <c r="C22" s="35">
        <v>0.52</v>
      </c>
      <c r="D22" s="24">
        <v>2363</v>
      </c>
      <c r="E22" s="27">
        <v>5.3599554576584302E-2</v>
      </c>
      <c r="G22" s="37">
        <v>8</v>
      </c>
      <c r="H22" s="38">
        <v>1375</v>
      </c>
      <c r="I22" s="38">
        <v>237.96</v>
      </c>
      <c r="J22" s="37">
        <v>111.21</v>
      </c>
      <c r="K22" s="38">
        <v>4204</v>
      </c>
      <c r="L22" s="38">
        <v>439699.67</v>
      </c>
      <c r="M22" s="38">
        <v>26381.98</v>
      </c>
      <c r="N22" s="38">
        <v>228013.95</v>
      </c>
    </row>
    <row r="23" spans="2:14" x14ac:dyDescent="0.35">
      <c r="B23" s="35">
        <v>0.52</v>
      </c>
      <c r="C23" s="35">
        <v>0.57999999999999996</v>
      </c>
      <c r="D23" s="24">
        <v>3977</v>
      </c>
      <c r="E23" s="27">
        <v>5.8004523128192799E-2</v>
      </c>
      <c r="G23">
        <v>9</v>
      </c>
      <c r="H23" s="36">
        <v>1375</v>
      </c>
      <c r="I23" s="36">
        <v>47.15</v>
      </c>
      <c r="J23">
        <v>22.66</v>
      </c>
      <c r="K23" s="36">
        <v>1563</v>
      </c>
      <c r="L23" s="36">
        <v>32976.080000000002</v>
      </c>
      <c r="M23" s="36">
        <v>1978.56</v>
      </c>
      <c r="N23" s="36">
        <v>23980.76</v>
      </c>
    </row>
    <row r="24" spans="2:14" x14ac:dyDescent="0.35">
      <c r="B24" s="35">
        <v>0.57999999999999996</v>
      </c>
      <c r="C24" s="35">
        <v>0.69</v>
      </c>
      <c r="D24" s="24">
        <v>4204</v>
      </c>
      <c r="E24" s="27">
        <v>0.10677600439252501</v>
      </c>
      <c r="G24" s="37">
        <v>10</v>
      </c>
      <c r="H24" s="38">
        <v>1375</v>
      </c>
      <c r="I24" s="38">
        <v>140.61000000000001</v>
      </c>
      <c r="J24" s="37">
        <v>35.869999999999997</v>
      </c>
      <c r="K24" s="38">
        <v>3622</v>
      </c>
      <c r="L24" s="38">
        <v>123518.06</v>
      </c>
      <c r="M24" s="38">
        <v>7411.08</v>
      </c>
      <c r="N24" s="38">
        <v>89348.06</v>
      </c>
    </row>
    <row r="25" spans="2:14" x14ac:dyDescent="0.35">
      <c r="B25" s="35">
        <v>0.69</v>
      </c>
      <c r="C25" s="35">
        <v>0.72</v>
      </c>
      <c r="D25" s="24">
        <v>1563</v>
      </c>
      <c r="E25" s="27">
        <v>2.59348323725168E-2</v>
      </c>
      <c r="G25">
        <v>11</v>
      </c>
      <c r="H25" s="36">
        <v>1375</v>
      </c>
      <c r="I25" s="36">
        <v>117.53</v>
      </c>
      <c r="J25">
        <v>67.94</v>
      </c>
      <c r="K25" s="36">
        <v>394</v>
      </c>
      <c r="L25" s="36">
        <v>17409.13</v>
      </c>
      <c r="M25" s="36">
        <v>1044.55</v>
      </c>
      <c r="N25" s="36">
        <v>14602.29</v>
      </c>
    </row>
    <row r="26" spans="2:14" x14ac:dyDescent="0.35">
      <c r="B26" s="35">
        <v>0.72</v>
      </c>
      <c r="C26" s="35">
        <v>0.84</v>
      </c>
      <c r="D26" s="24">
        <v>3973</v>
      </c>
      <c r="E26" s="27">
        <v>0.118298813416679</v>
      </c>
      <c r="G26" s="37">
        <v>12</v>
      </c>
      <c r="H26" s="38">
        <v>1375</v>
      </c>
      <c r="I26" s="38">
        <v>278.76</v>
      </c>
      <c r="J26" s="37">
        <v>50.69</v>
      </c>
      <c r="K26" s="38">
        <v>3977</v>
      </c>
      <c r="L26" s="38">
        <v>186090.89</v>
      </c>
      <c r="M26" s="38">
        <v>11165.45</v>
      </c>
      <c r="N26" s="38">
        <v>144811.89000000001</v>
      </c>
    </row>
    <row r="27" spans="2:14" x14ac:dyDescent="0.35">
      <c r="B27" s="35">
        <v>0.84</v>
      </c>
      <c r="C27" s="35">
        <v>0.85</v>
      </c>
      <c r="D27" s="24">
        <v>1219</v>
      </c>
      <c r="E27" s="27">
        <v>1.0295613804788901E-2</v>
      </c>
      <c r="G27">
        <v>13</v>
      </c>
      <c r="H27" s="36">
        <v>1375</v>
      </c>
      <c r="I27" s="36">
        <v>196.72</v>
      </c>
      <c r="J27">
        <v>0</v>
      </c>
      <c r="K27" s="36">
        <v>394</v>
      </c>
      <c r="L27" s="36">
        <v>-1375</v>
      </c>
      <c r="M27" s="36">
        <v>-82.5</v>
      </c>
      <c r="N27" s="36">
        <v>-789.42</v>
      </c>
    </row>
    <row r="28" spans="2:14" x14ac:dyDescent="0.35">
      <c r="B28" s="35">
        <v>0.85</v>
      </c>
      <c r="C28" s="35">
        <v>0.97</v>
      </c>
      <c r="D28" s="24">
        <v>3650</v>
      </c>
      <c r="E28" s="27">
        <v>0.118320381334217</v>
      </c>
      <c r="G28" s="37">
        <v>14</v>
      </c>
      <c r="H28" s="38">
        <v>1375</v>
      </c>
      <c r="I28" s="38">
        <v>248.6</v>
      </c>
      <c r="J28" s="37">
        <v>20.37</v>
      </c>
      <c r="K28" s="38">
        <v>3973</v>
      </c>
      <c r="L28" s="38">
        <v>74505.63</v>
      </c>
      <c r="M28" s="38">
        <v>4470.34</v>
      </c>
      <c r="N28" s="38">
        <v>43624.57</v>
      </c>
    </row>
    <row r="29" spans="2:14" x14ac:dyDescent="0.35">
      <c r="B29" s="35">
        <v>0.97</v>
      </c>
      <c r="C29" s="35">
        <v>1</v>
      </c>
      <c r="D29" s="24">
        <v>1646</v>
      </c>
      <c r="E29" s="27">
        <v>3.6592756861721101E-2</v>
      </c>
      <c r="G29">
        <v>15</v>
      </c>
      <c r="H29" s="36">
        <v>1375</v>
      </c>
      <c r="I29" s="36">
        <v>138.59</v>
      </c>
      <c r="J29">
        <v>95.48</v>
      </c>
      <c r="K29" s="36">
        <v>394</v>
      </c>
      <c r="L29" s="36">
        <v>23012.1</v>
      </c>
      <c r="M29" s="36">
        <v>1380.73</v>
      </c>
      <c r="N29" s="36">
        <v>16702.189999999999</v>
      </c>
    </row>
    <row r="30" spans="2:14" x14ac:dyDescent="0.35">
      <c r="G30" s="37">
        <v>16</v>
      </c>
      <c r="H30" s="38">
        <v>1375</v>
      </c>
      <c r="I30" s="38">
        <v>75.900000000000006</v>
      </c>
      <c r="J30" s="37">
        <v>12.09</v>
      </c>
      <c r="K30" s="38">
        <v>3444</v>
      </c>
      <c r="L30" s="38">
        <v>39339.79</v>
      </c>
      <c r="M30" s="38">
        <v>2360.39</v>
      </c>
      <c r="N30" s="38">
        <v>21343.38</v>
      </c>
    </row>
    <row r="31" spans="2:14" x14ac:dyDescent="0.35">
      <c r="B31" s="6" t="s">
        <v>157</v>
      </c>
      <c r="C31" s="6"/>
      <c r="G31">
        <v>17</v>
      </c>
      <c r="H31" s="36">
        <v>1375</v>
      </c>
      <c r="I31" s="36">
        <v>170.83</v>
      </c>
      <c r="J31">
        <v>60.36</v>
      </c>
      <c r="K31" s="36">
        <v>2363</v>
      </c>
      <c r="L31" s="36">
        <v>130946.98</v>
      </c>
      <c r="M31" s="36">
        <v>7856.82</v>
      </c>
      <c r="N31" s="36">
        <v>97934.78</v>
      </c>
    </row>
    <row r="32" spans="2:14" x14ac:dyDescent="0.35">
      <c r="B32" s="17" t="s">
        <v>158</v>
      </c>
      <c r="C32" s="29">
        <f>AVERAGE(L15:L5014)</f>
        <v>143302.88816399977</v>
      </c>
      <c r="G32" s="37">
        <v>18</v>
      </c>
      <c r="H32" s="38">
        <v>1375</v>
      </c>
      <c r="I32" s="38">
        <v>28.51</v>
      </c>
      <c r="J32" s="37">
        <v>74.44</v>
      </c>
      <c r="K32" s="38">
        <v>2363</v>
      </c>
      <c r="L32" s="38">
        <v>172394.19</v>
      </c>
      <c r="M32" s="38">
        <v>10343.65</v>
      </c>
      <c r="N32" s="38">
        <v>95552.61</v>
      </c>
    </row>
    <row r="33" spans="2:14" x14ac:dyDescent="0.35">
      <c r="B33" s="17" t="s">
        <v>108</v>
      </c>
      <c r="C33" s="29">
        <f>MEDIAN(L15:L5014)</f>
        <v>127449.175</v>
      </c>
      <c r="G33">
        <v>19</v>
      </c>
      <c r="H33" s="36">
        <v>1375</v>
      </c>
      <c r="I33" s="36">
        <v>250.01</v>
      </c>
      <c r="J33">
        <v>31.2</v>
      </c>
      <c r="K33" s="36">
        <v>4204</v>
      </c>
      <c r="L33" s="36">
        <v>121989.46</v>
      </c>
      <c r="M33" s="36">
        <v>7319.37</v>
      </c>
      <c r="N33" s="36">
        <v>108250.25</v>
      </c>
    </row>
    <row r="34" spans="2:14" x14ac:dyDescent="0.35">
      <c r="B34" s="17" t="s">
        <v>159</v>
      </c>
      <c r="C34" s="29">
        <f>STDEV(L15:L5014)</f>
        <v>114387.86911073796</v>
      </c>
      <c r="G34" s="37">
        <v>20</v>
      </c>
      <c r="H34" s="38">
        <v>1375</v>
      </c>
      <c r="I34" s="38">
        <v>193.18</v>
      </c>
      <c r="J34" s="37">
        <v>67.94</v>
      </c>
      <c r="K34" s="38">
        <v>3622</v>
      </c>
      <c r="L34" s="38">
        <v>231578.22</v>
      </c>
      <c r="M34" s="38">
        <v>13894.69</v>
      </c>
      <c r="N34" s="38">
        <v>176256.01</v>
      </c>
    </row>
    <row r="35" spans="2:14" x14ac:dyDescent="0.35">
      <c r="B35" s="17" t="s">
        <v>160</v>
      </c>
      <c r="C35" s="29">
        <f>PERCENTILE(L15:L5014,0.05)</f>
        <v>821.10100000000102</v>
      </c>
      <c r="G35">
        <v>21</v>
      </c>
      <c r="H35" s="36">
        <v>1375</v>
      </c>
      <c r="I35" s="36">
        <v>229.85</v>
      </c>
      <c r="J35">
        <v>21.36</v>
      </c>
      <c r="K35" s="36">
        <v>3650</v>
      </c>
      <c r="L35" s="36">
        <v>71688.44</v>
      </c>
      <c r="M35" s="36">
        <v>4301.3100000000004</v>
      </c>
      <c r="N35" s="36">
        <v>40000.19</v>
      </c>
    </row>
    <row r="36" spans="2:14" x14ac:dyDescent="0.35">
      <c r="B36" s="17" t="s">
        <v>161</v>
      </c>
      <c r="C36" s="29">
        <f>PERCENTILE(L15:L5014,0.25)</f>
        <v>40090.35</v>
      </c>
      <c r="G36" s="37">
        <v>22</v>
      </c>
      <c r="H36" s="38">
        <v>1375</v>
      </c>
      <c r="I36" s="38">
        <v>112.81</v>
      </c>
      <c r="J36" s="37">
        <v>32.94</v>
      </c>
      <c r="K36" s="38">
        <v>3973</v>
      </c>
      <c r="L36" s="38">
        <v>125765.61</v>
      </c>
      <c r="M36" s="38">
        <v>7545.94</v>
      </c>
      <c r="N36" s="38">
        <v>67847.55</v>
      </c>
    </row>
    <row r="37" spans="2:14" x14ac:dyDescent="0.35">
      <c r="B37" s="17" t="s">
        <v>162</v>
      </c>
      <c r="C37" s="29">
        <f>PERCENTILE(L15:L5014,0.75)</f>
        <v>223161.05000000002</v>
      </c>
      <c r="G37">
        <v>23</v>
      </c>
      <c r="H37" s="36">
        <v>1375</v>
      </c>
      <c r="I37" s="36">
        <v>291.5</v>
      </c>
      <c r="J37">
        <v>35.28</v>
      </c>
      <c r="K37" s="36">
        <v>3650</v>
      </c>
      <c r="L37" s="36">
        <v>117110.21</v>
      </c>
      <c r="M37" s="36">
        <v>7026.61</v>
      </c>
      <c r="N37" s="36">
        <v>69965.2</v>
      </c>
    </row>
    <row r="38" spans="2:14" x14ac:dyDescent="0.35">
      <c r="B38" s="17" t="s">
        <v>163</v>
      </c>
      <c r="C38" s="29">
        <f>PERCENTILE(L15:L5014,0.95)</f>
        <v>348163.90300000011</v>
      </c>
      <c r="G38" s="37">
        <v>24</v>
      </c>
      <c r="H38" s="38">
        <v>1375</v>
      </c>
      <c r="I38" s="38">
        <v>269.01</v>
      </c>
      <c r="J38" s="37">
        <v>130.72</v>
      </c>
      <c r="K38" s="38">
        <v>4204</v>
      </c>
      <c r="L38" s="38">
        <v>513012.62</v>
      </c>
      <c r="M38" s="38">
        <v>30780.76</v>
      </c>
      <c r="N38" s="38">
        <v>324251.51</v>
      </c>
    </row>
    <row r="39" spans="2:14" x14ac:dyDescent="0.35">
      <c r="B39" s="17" t="s">
        <v>164</v>
      </c>
      <c r="C39" s="29">
        <f>MIN(L15:L5014)</f>
        <v>-1375</v>
      </c>
      <c r="G39">
        <v>25</v>
      </c>
      <c r="H39" s="36">
        <v>1375</v>
      </c>
      <c r="I39" s="36">
        <v>235.73</v>
      </c>
      <c r="J39">
        <v>26.28</v>
      </c>
      <c r="K39" s="36">
        <v>4204</v>
      </c>
      <c r="L39" s="36">
        <v>102912.34</v>
      </c>
      <c r="M39" s="36">
        <v>6174.74</v>
      </c>
      <c r="N39" s="36">
        <v>59050.9</v>
      </c>
    </row>
    <row r="40" spans="2:14" x14ac:dyDescent="0.35">
      <c r="B40" s="17" t="s">
        <v>165</v>
      </c>
      <c r="C40" s="29">
        <f>MAX(L15:L5014)</f>
        <v>661068.12</v>
      </c>
      <c r="G40" s="37">
        <v>26</v>
      </c>
      <c r="H40" s="38">
        <v>1375</v>
      </c>
      <c r="I40" s="38">
        <v>66.45</v>
      </c>
      <c r="J40" s="37">
        <v>16.100000000000001</v>
      </c>
      <c r="K40" s="38">
        <v>4204</v>
      </c>
      <c r="L40" s="38">
        <v>65221.57</v>
      </c>
      <c r="M40" s="38">
        <v>3913.29</v>
      </c>
      <c r="N40" s="38">
        <v>40240.19</v>
      </c>
    </row>
    <row r="41" spans="2:14" x14ac:dyDescent="0.35">
      <c r="B41" s="17" t="s">
        <v>112</v>
      </c>
      <c r="C41" s="30">
        <f>COUNTIF(L15:L5014,"&lt;0")/5000</f>
        <v>4.6600000000000003E-2</v>
      </c>
      <c r="G41">
        <v>27</v>
      </c>
      <c r="H41" s="36">
        <v>1375</v>
      </c>
      <c r="I41" s="36">
        <v>145.35</v>
      </c>
      <c r="J41">
        <v>93.33</v>
      </c>
      <c r="K41" s="36">
        <v>3622</v>
      </c>
      <c r="L41" s="36">
        <v>323111.26</v>
      </c>
      <c r="M41" s="36">
        <v>19386.68</v>
      </c>
      <c r="N41" s="36">
        <v>257943.47</v>
      </c>
    </row>
    <row r="42" spans="2:14" x14ac:dyDescent="0.35">
      <c r="B42" s="17" t="s">
        <v>166</v>
      </c>
      <c r="C42" s="29">
        <f>C32*12</f>
        <v>1719634.6579679972</v>
      </c>
      <c r="G42" s="37">
        <v>28</v>
      </c>
      <c r="H42" s="38">
        <v>1375</v>
      </c>
      <c r="I42" s="38">
        <v>22.7</v>
      </c>
      <c r="J42" s="37">
        <v>20.399999999999999</v>
      </c>
      <c r="K42" s="38">
        <v>2435</v>
      </c>
      <c r="L42" s="38">
        <v>47844.02</v>
      </c>
      <c r="M42" s="38">
        <v>2870.64</v>
      </c>
      <c r="N42" s="38">
        <v>34136.959999999999</v>
      </c>
    </row>
    <row r="43" spans="2:14" x14ac:dyDescent="0.35">
      <c r="B43" s="17" t="s">
        <v>114</v>
      </c>
      <c r="C43" s="29">
        <f>AVERAGE(M15:M5014)</f>
        <v>8598.1733159999985</v>
      </c>
      <c r="G43">
        <v>29</v>
      </c>
      <c r="H43" s="36">
        <v>1375</v>
      </c>
      <c r="I43" s="36">
        <v>54.74</v>
      </c>
      <c r="J43">
        <v>85.14</v>
      </c>
      <c r="K43" s="36">
        <v>4204</v>
      </c>
      <c r="L43" s="36">
        <v>351900.3</v>
      </c>
      <c r="M43" s="36">
        <v>21114.02</v>
      </c>
      <c r="N43" s="36">
        <v>223709.35</v>
      </c>
    </row>
    <row r="44" spans="2:14" x14ac:dyDescent="0.35">
      <c r="B44" s="17" t="s">
        <v>115</v>
      </c>
      <c r="C44" s="29">
        <f>C43*12</f>
        <v>103178.07979199997</v>
      </c>
      <c r="G44" s="37">
        <v>30</v>
      </c>
      <c r="H44" s="38">
        <v>1375</v>
      </c>
      <c r="I44" s="38">
        <v>208.08</v>
      </c>
      <c r="J44" s="37">
        <v>61.6</v>
      </c>
      <c r="K44" s="38">
        <v>4423</v>
      </c>
      <c r="L44" s="38">
        <v>258249.51</v>
      </c>
      <c r="M44" s="38">
        <v>15494.97</v>
      </c>
      <c r="N44" s="38">
        <v>171704.65</v>
      </c>
    </row>
    <row r="45" spans="2:14" x14ac:dyDescent="0.35">
      <c r="B45" s="17" t="s">
        <v>167</v>
      </c>
      <c r="C45" s="29">
        <f>AVERAGE(N15:N5014)</f>
        <v>100150.27824200007</v>
      </c>
      <c r="G45">
        <v>31</v>
      </c>
      <c r="H45" s="36">
        <v>1375</v>
      </c>
      <c r="I45" s="36">
        <v>225.98</v>
      </c>
      <c r="J45">
        <v>55.82</v>
      </c>
      <c r="K45" s="36">
        <v>4423</v>
      </c>
      <c r="L45" s="36">
        <v>232886.34</v>
      </c>
      <c r="M45" s="36">
        <v>13973.18</v>
      </c>
      <c r="N45" s="36">
        <v>127146.85</v>
      </c>
    </row>
    <row r="46" spans="2:14" x14ac:dyDescent="0.35">
      <c r="G46" s="37">
        <v>32</v>
      </c>
      <c r="H46" s="38">
        <v>1375</v>
      </c>
      <c r="I46" s="38">
        <v>290.58</v>
      </c>
      <c r="J46" s="37">
        <v>70.36</v>
      </c>
      <c r="K46" s="38">
        <v>3650</v>
      </c>
      <c r="L46" s="38">
        <v>234998.16</v>
      </c>
      <c r="M46" s="38">
        <v>14099.89</v>
      </c>
      <c r="N46" s="38">
        <v>166957.29999999999</v>
      </c>
    </row>
    <row r="47" spans="2:14" x14ac:dyDescent="0.35">
      <c r="B47" s="39" t="s">
        <v>134</v>
      </c>
      <c r="C47" s="32">
        <f>C42*5</f>
        <v>8598173.2898399867</v>
      </c>
      <c r="G47">
        <v>33</v>
      </c>
      <c r="H47" s="36">
        <v>1375</v>
      </c>
      <c r="I47" s="36">
        <v>104.49</v>
      </c>
      <c r="J47">
        <v>68.02</v>
      </c>
      <c r="K47" s="36">
        <v>4423</v>
      </c>
      <c r="L47" s="36">
        <v>292381.75</v>
      </c>
      <c r="M47" s="36">
        <v>17542.91</v>
      </c>
      <c r="N47" s="36">
        <v>242327.47</v>
      </c>
    </row>
    <row r="48" spans="2:14" x14ac:dyDescent="0.35">
      <c r="B48" s="17" t="s">
        <v>135</v>
      </c>
      <c r="C48" s="33">
        <f>C44*5</f>
        <v>515890.3989599999</v>
      </c>
      <c r="G48" s="37">
        <v>34</v>
      </c>
      <c r="H48" s="38">
        <v>1375</v>
      </c>
      <c r="I48" s="38">
        <v>117.43</v>
      </c>
      <c r="J48" s="37">
        <v>13.29</v>
      </c>
      <c r="K48" s="38">
        <v>3977</v>
      </c>
      <c r="L48" s="38">
        <v>49910.78</v>
      </c>
      <c r="M48" s="38">
        <v>2994.65</v>
      </c>
      <c r="N48" s="38">
        <v>40635.72</v>
      </c>
    </row>
    <row r="49" spans="7:14" x14ac:dyDescent="0.35">
      <c r="G49">
        <v>35</v>
      </c>
      <c r="H49" s="36">
        <v>1375</v>
      </c>
      <c r="I49" s="36">
        <v>146.16999999999999</v>
      </c>
      <c r="J49">
        <v>148.16</v>
      </c>
      <c r="K49" s="36">
        <v>4204</v>
      </c>
      <c r="L49" s="36">
        <v>599836.67000000004</v>
      </c>
      <c r="M49" s="36">
        <v>35990.199999999997</v>
      </c>
      <c r="N49" s="36">
        <v>336854.71</v>
      </c>
    </row>
    <row r="50" spans="7:14" x14ac:dyDescent="0.35">
      <c r="G50" s="37">
        <v>36</v>
      </c>
      <c r="H50" s="38">
        <v>1375</v>
      </c>
      <c r="I50" s="38">
        <v>64.95</v>
      </c>
      <c r="J50" s="37">
        <v>97.13</v>
      </c>
      <c r="K50" s="38">
        <v>394</v>
      </c>
      <c r="L50" s="38">
        <v>30584.34</v>
      </c>
      <c r="M50" s="38">
        <v>1835.06</v>
      </c>
      <c r="N50" s="38">
        <v>27419.21</v>
      </c>
    </row>
    <row r="51" spans="7:14" x14ac:dyDescent="0.35">
      <c r="G51">
        <v>37</v>
      </c>
      <c r="H51" s="36">
        <v>1375</v>
      </c>
      <c r="I51" s="36">
        <v>47.68</v>
      </c>
      <c r="J51">
        <v>87.87</v>
      </c>
      <c r="K51" s="36">
        <v>3650</v>
      </c>
      <c r="L51" s="36">
        <v>315164.95</v>
      </c>
      <c r="M51" s="36">
        <v>18909.900000000001</v>
      </c>
      <c r="N51" s="36">
        <v>174080.68</v>
      </c>
    </row>
    <row r="52" spans="7:14" x14ac:dyDescent="0.35">
      <c r="G52" s="37">
        <v>38</v>
      </c>
      <c r="H52" s="38">
        <v>1375</v>
      </c>
      <c r="I52" s="38">
        <v>147.94999999999999</v>
      </c>
      <c r="J52" s="37">
        <v>59.34</v>
      </c>
      <c r="K52" s="38">
        <v>394</v>
      </c>
      <c r="L52" s="38">
        <v>13226.56</v>
      </c>
      <c r="M52" s="38">
        <v>793.59</v>
      </c>
      <c r="N52" s="38">
        <v>11609.81</v>
      </c>
    </row>
    <row r="53" spans="7:14" x14ac:dyDescent="0.35">
      <c r="G53">
        <v>39</v>
      </c>
      <c r="H53" s="36">
        <v>1375</v>
      </c>
      <c r="I53" s="36">
        <v>75.8</v>
      </c>
      <c r="J53">
        <v>51.71</v>
      </c>
      <c r="K53" s="36">
        <v>3650</v>
      </c>
      <c r="L53" s="36">
        <v>183463.9</v>
      </c>
      <c r="M53" s="36">
        <v>11007.83</v>
      </c>
      <c r="N53" s="36">
        <v>136375.43</v>
      </c>
    </row>
    <row r="54" spans="7:14" x14ac:dyDescent="0.35">
      <c r="G54" s="37">
        <v>40</v>
      </c>
      <c r="H54" s="38">
        <v>1375</v>
      </c>
      <c r="I54" s="38">
        <v>204.25</v>
      </c>
      <c r="J54" s="37">
        <v>52.73</v>
      </c>
      <c r="K54" s="38">
        <v>3973</v>
      </c>
      <c r="L54" s="38">
        <v>197358.48</v>
      </c>
      <c r="M54" s="38">
        <v>11841.51</v>
      </c>
      <c r="N54" s="38">
        <v>114454</v>
      </c>
    </row>
    <row r="55" spans="7:14" x14ac:dyDescent="0.35">
      <c r="G55">
        <v>41</v>
      </c>
      <c r="H55" s="36">
        <v>1375</v>
      </c>
      <c r="I55" s="36">
        <v>136.77000000000001</v>
      </c>
      <c r="J55">
        <v>0</v>
      </c>
      <c r="K55" s="36">
        <v>394</v>
      </c>
      <c r="L55" s="36">
        <v>-1375</v>
      </c>
      <c r="M55" s="36">
        <v>-82.5</v>
      </c>
      <c r="N55" s="36">
        <v>-1013.31</v>
      </c>
    </row>
    <row r="56" spans="7:14" x14ac:dyDescent="0.35">
      <c r="G56" s="37">
        <v>42</v>
      </c>
      <c r="H56" s="38">
        <v>1375</v>
      </c>
      <c r="I56" s="38">
        <v>251.48</v>
      </c>
      <c r="J56" s="37">
        <v>49.96</v>
      </c>
      <c r="K56" s="38">
        <v>552</v>
      </c>
      <c r="L56" s="38">
        <v>13639.18</v>
      </c>
      <c r="M56" s="38">
        <v>818.35</v>
      </c>
      <c r="N56" s="38">
        <v>7788.8</v>
      </c>
    </row>
    <row r="57" spans="7:14" x14ac:dyDescent="0.35">
      <c r="G57">
        <v>43</v>
      </c>
      <c r="H57" s="36">
        <v>1375</v>
      </c>
      <c r="I57" s="36">
        <v>213.08</v>
      </c>
      <c r="J57">
        <v>59.46</v>
      </c>
      <c r="K57" s="36">
        <v>3444</v>
      </c>
      <c r="L57" s="36">
        <v>190741.78</v>
      </c>
      <c r="M57" s="36">
        <v>11444.51</v>
      </c>
      <c r="N57" s="36">
        <v>164015.13</v>
      </c>
    </row>
    <row r="58" spans="7:14" x14ac:dyDescent="0.35">
      <c r="G58" s="37">
        <v>44</v>
      </c>
      <c r="H58" s="38">
        <v>1375</v>
      </c>
      <c r="I58" s="38">
        <v>100.59</v>
      </c>
      <c r="J58" s="37">
        <v>62.27</v>
      </c>
      <c r="K58" s="38">
        <v>2435</v>
      </c>
      <c r="L58" s="38">
        <v>143984.37</v>
      </c>
      <c r="M58" s="38">
        <v>8639.06</v>
      </c>
      <c r="N58" s="38">
        <v>100124.3</v>
      </c>
    </row>
    <row r="59" spans="7:14" x14ac:dyDescent="0.35">
      <c r="G59">
        <v>45</v>
      </c>
      <c r="H59" s="36">
        <v>1375</v>
      </c>
      <c r="I59" s="36">
        <v>251.36</v>
      </c>
      <c r="J59">
        <v>36.979999999999997</v>
      </c>
      <c r="K59" s="36">
        <v>394</v>
      </c>
      <c r="L59" s="36">
        <v>3899.94</v>
      </c>
      <c r="M59" s="36">
        <v>234</v>
      </c>
      <c r="N59" s="36">
        <v>2601.3000000000002</v>
      </c>
    </row>
    <row r="60" spans="7:14" x14ac:dyDescent="0.35">
      <c r="G60" s="37">
        <v>46</v>
      </c>
      <c r="H60" s="38">
        <v>1375</v>
      </c>
      <c r="I60" s="38">
        <v>243.38</v>
      </c>
      <c r="J60" s="37">
        <v>47.84</v>
      </c>
      <c r="K60" s="38">
        <v>1646</v>
      </c>
      <c r="L60" s="38">
        <v>65724.289999999994</v>
      </c>
      <c r="M60" s="38">
        <v>3943.46</v>
      </c>
      <c r="N60" s="38">
        <v>35731.18</v>
      </c>
    </row>
    <row r="61" spans="7:14" x14ac:dyDescent="0.35">
      <c r="G61">
        <v>47</v>
      </c>
      <c r="H61" s="36">
        <v>1375</v>
      </c>
      <c r="I61" s="36">
        <v>122.37</v>
      </c>
      <c r="J61">
        <v>60.46</v>
      </c>
      <c r="K61" s="36">
        <v>394</v>
      </c>
      <c r="L61" s="36">
        <v>15047.4</v>
      </c>
      <c r="M61" s="36">
        <v>902.84</v>
      </c>
      <c r="N61" s="36">
        <v>12979.16</v>
      </c>
    </row>
    <row r="62" spans="7:14" x14ac:dyDescent="0.35">
      <c r="G62" s="37">
        <v>48</v>
      </c>
      <c r="H62" s="38">
        <v>1375</v>
      </c>
      <c r="I62" s="38">
        <v>93.62</v>
      </c>
      <c r="J62" s="37">
        <v>44.58</v>
      </c>
      <c r="K62" s="38">
        <v>3973</v>
      </c>
      <c r="L62" s="38">
        <v>171565.28</v>
      </c>
      <c r="M62" s="38">
        <v>10293.92</v>
      </c>
      <c r="N62" s="38">
        <v>131171.9</v>
      </c>
    </row>
    <row r="63" spans="7:14" x14ac:dyDescent="0.35">
      <c r="G63">
        <v>49</v>
      </c>
      <c r="H63" s="36">
        <v>1375</v>
      </c>
      <c r="I63" s="36">
        <v>207.92</v>
      </c>
      <c r="J63">
        <v>103.28</v>
      </c>
      <c r="K63" s="36">
        <v>552</v>
      </c>
      <c r="L63" s="36">
        <v>34161.410000000003</v>
      </c>
      <c r="M63" s="36">
        <v>2049.6799999999998</v>
      </c>
      <c r="N63" s="36">
        <v>21735.56</v>
      </c>
    </row>
    <row r="64" spans="7:14" x14ac:dyDescent="0.35">
      <c r="G64" s="37">
        <v>50</v>
      </c>
      <c r="H64" s="38">
        <v>1375</v>
      </c>
      <c r="I64" s="38">
        <v>50.53</v>
      </c>
      <c r="J64" s="37">
        <v>66.2</v>
      </c>
      <c r="K64" s="38">
        <v>1646</v>
      </c>
      <c r="L64" s="38">
        <v>104250.87</v>
      </c>
      <c r="M64" s="38">
        <v>6255.05</v>
      </c>
      <c r="N64" s="38">
        <v>52962.36</v>
      </c>
    </row>
    <row r="65" spans="7:14" x14ac:dyDescent="0.35">
      <c r="G65">
        <v>51</v>
      </c>
      <c r="H65" s="36">
        <v>1375</v>
      </c>
      <c r="I65" s="36">
        <v>67.97</v>
      </c>
      <c r="J65">
        <v>0</v>
      </c>
      <c r="K65" s="36">
        <v>394</v>
      </c>
      <c r="L65" s="36">
        <v>-1375</v>
      </c>
      <c r="M65" s="36">
        <v>-82.5</v>
      </c>
      <c r="N65" s="36">
        <v>-770.95</v>
      </c>
    </row>
    <row r="66" spans="7:14" x14ac:dyDescent="0.35">
      <c r="G66" s="37">
        <v>52</v>
      </c>
      <c r="H66" s="38">
        <v>1375</v>
      </c>
      <c r="I66" s="38">
        <v>12.14</v>
      </c>
      <c r="J66" s="37">
        <v>0</v>
      </c>
      <c r="K66" s="38">
        <v>3622</v>
      </c>
      <c r="L66" s="38">
        <v>-1375</v>
      </c>
      <c r="M66" s="38">
        <v>-82.5</v>
      </c>
      <c r="N66" s="38">
        <v>-771.93</v>
      </c>
    </row>
    <row r="67" spans="7:14" x14ac:dyDescent="0.35">
      <c r="G67">
        <v>53</v>
      </c>
      <c r="H67" s="36">
        <v>1375</v>
      </c>
      <c r="I67" s="36">
        <v>238.21</v>
      </c>
      <c r="J67">
        <v>64.900000000000006</v>
      </c>
      <c r="K67" s="36">
        <v>3977</v>
      </c>
      <c r="L67" s="36">
        <v>241276.5</v>
      </c>
      <c r="M67" s="36">
        <v>14476.59</v>
      </c>
      <c r="N67" s="36">
        <v>167235.25</v>
      </c>
    </row>
    <row r="68" spans="7:14" x14ac:dyDescent="0.35">
      <c r="G68" s="37">
        <v>54</v>
      </c>
      <c r="H68" s="38">
        <v>1375</v>
      </c>
      <c r="I68" s="38">
        <v>202.81</v>
      </c>
      <c r="J68" s="37">
        <v>43.38</v>
      </c>
      <c r="K68" s="38">
        <v>552</v>
      </c>
      <c r="L68" s="38">
        <v>13772.17</v>
      </c>
      <c r="M68" s="38">
        <v>826.33</v>
      </c>
      <c r="N68" s="38">
        <v>9286.2999999999993</v>
      </c>
    </row>
    <row r="69" spans="7:14" x14ac:dyDescent="0.35">
      <c r="G69">
        <v>55</v>
      </c>
      <c r="H69" s="36">
        <v>1375</v>
      </c>
      <c r="I69" s="36">
        <v>214.5</v>
      </c>
      <c r="J69">
        <v>79.77</v>
      </c>
      <c r="K69" s="36">
        <v>3973</v>
      </c>
      <c r="L69" s="36">
        <v>298435.34999999998</v>
      </c>
      <c r="M69" s="36">
        <v>17906.12</v>
      </c>
      <c r="N69" s="36">
        <v>166099.56</v>
      </c>
    </row>
    <row r="70" spans="7:14" x14ac:dyDescent="0.35">
      <c r="G70" s="37">
        <v>56</v>
      </c>
      <c r="H70" s="38">
        <v>1375</v>
      </c>
      <c r="I70" s="38">
        <v>236.41</v>
      </c>
      <c r="J70" s="37">
        <v>21.73</v>
      </c>
      <c r="K70" s="38">
        <v>2733</v>
      </c>
      <c r="L70" s="38">
        <v>52877.16</v>
      </c>
      <c r="M70" s="38">
        <v>3172.63</v>
      </c>
      <c r="N70" s="38">
        <v>29196.11</v>
      </c>
    </row>
    <row r="71" spans="7:14" x14ac:dyDescent="0.35">
      <c r="G71">
        <v>57</v>
      </c>
      <c r="H71" s="36">
        <v>1375</v>
      </c>
      <c r="I71" s="36">
        <v>143.09</v>
      </c>
      <c r="J71">
        <v>0</v>
      </c>
      <c r="K71" s="36">
        <v>3977</v>
      </c>
      <c r="L71" s="36">
        <v>-1375</v>
      </c>
      <c r="M71" s="36">
        <v>-82.5</v>
      </c>
      <c r="N71" s="36">
        <v>-796.25</v>
      </c>
    </row>
    <row r="72" spans="7:14" x14ac:dyDescent="0.35">
      <c r="G72" s="37">
        <v>58</v>
      </c>
      <c r="H72" s="38">
        <v>1375</v>
      </c>
      <c r="I72" s="38">
        <v>174.93</v>
      </c>
      <c r="J72" s="37">
        <v>41.47</v>
      </c>
      <c r="K72" s="38">
        <v>3977</v>
      </c>
      <c r="L72" s="38">
        <v>156298.09</v>
      </c>
      <c r="M72" s="38">
        <v>9377.89</v>
      </c>
      <c r="N72" s="38">
        <v>89491.83</v>
      </c>
    </row>
    <row r="73" spans="7:14" x14ac:dyDescent="0.35">
      <c r="G73">
        <v>59</v>
      </c>
      <c r="H73" s="36">
        <v>1375</v>
      </c>
      <c r="I73" s="36">
        <v>50.54</v>
      </c>
      <c r="J73">
        <v>68.94</v>
      </c>
      <c r="K73" s="36">
        <v>4204</v>
      </c>
      <c r="L73" s="36">
        <v>284955.08</v>
      </c>
      <c r="M73" s="36">
        <v>17097.3</v>
      </c>
      <c r="N73" s="36">
        <v>156197.57</v>
      </c>
    </row>
    <row r="74" spans="7:14" x14ac:dyDescent="0.35">
      <c r="G74" s="37">
        <v>60</v>
      </c>
      <c r="H74" s="38">
        <v>1375</v>
      </c>
      <c r="I74" s="38">
        <v>43.21</v>
      </c>
      <c r="J74" s="37">
        <v>107.2</v>
      </c>
      <c r="K74" s="38">
        <v>4423</v>
      </c>
      <c r="L74" s="38">
        <v>468157.59</v>
      </c>
      <c r="M74" s="38">
        <v>28089.46</v>
      </c>
      <c r="N74" s="38">
        <v>400034.68</v>
      </c>
    </row>
    <row r="75" spans="7:14" x14ac:dyDescent="0.35">
      <c r="G75">
        <v>61</v>
      </c>
      <c r="H75" s="36">
        <v>1375</v>
      </c>
      <c r="I75" s="36">
        <v>203.84</v>
      </c>
      <c r="J75">
        <v>85.8</v>
      </c>
      <c r="K75" s="36">
        <v>552</v>
      </c>
      <c r="L75" s="36">
        <v>28498.639999999999</v>
      </c>
      <c r="M75" s="36">
        <v>1709.92</v>
      </c>
      <c r="N75" s="36">
        <v>22312.85</v>
      </c>
    </row>
    <row r="76" spans="7:14" x14ac:dyDescent="0.35">
      <c r="G76" s="37">
        <v>62</v>
      </c>
      <c r="H76" s="38">
        <v>1375</v>
      </c>
      <c r="I76" s="38">
        <v>146.62</v>
      </c>
      <c r="J76" s="37">
        <v>48.8</v>
      </c>
      <c r="K76" s="38">
        <v>552</v>
      </c>
      <c r="L76" s="38">
        <v>18408.5</v>
      </c>
      <c r="M76" s="38">
        <v>1104.51</v>
      </c>
      <c r="N76" s="38">
        <v>9380.14</v>
      </c>
    </row>
    <row r="77" spans="7:14" x14ac:dyDescent="0.35">
      <c r="G77">
        <v>63</v>
      </c>
      <c r="H77" s="36">
        <v>1375</v>
      </c>
      <c r="I77" s="36">
        <v>173.92</v>
      </c>
      <c r="J77">
        <v>76.650000000000006</v>
      </c>
      <c r="K77" s="36">
        <v>3444</v>
      </c>
      <c r="L77" s="36">
        <v>249276.03</v>
      </c>
      <c r="M77" s="36">
        <v>14956.56</v>
      </c>
      <c r="N77" s="36">
        <v>170028.57</v>
      </c>
    </row>
    <row r="78" spans="7:14" x14ac:dyDescent="0.35">
      <c r="G78" s="37">
        <v>64</v>
      </c>
      <c r="H78" s="38">
        <v>1375</v>
      </c>
      <c r="I78" s="38">
        <v>231.85</v>
      </c>
      <c r="J78" s="37">
        <v>5.8</v>
      </c>
      <c r="K78" s="38">
        <v>552</v>
      </c>
      <c r="L78" s="38">
        <v>481.86</v>
      </c>
      <c r="M78" s="38">
        <v>28.91</v>
      </c>
      <c r="N78" s="38">
        <v>399.66</v>
      </c>
    </row>
    <row r="79" spans="7:14" x14ac:dyDescent="0.35">
      <c r="G79">
        <v>65</v>
      </c>
      <c r="H79" s="36">
        <v>1375</v>
      </c>
      <c r="I79" s="36">
        <v>194.07</v>
      </c>
      <c r="J79">
        <v>55.46</v>
      </c>
      <c r="K79" s="36">
        <v>3650</v>
      </c>
      <c r="L79" s="36">
        <v>190307.81</v>
      </c>
      <c r="M79" s="36">
        <v>11418.47</v>
      </c>
      <c r="N79" s="36">
        <v>132982.85999999999</v>
      </c>
    </row>
    <row r="80" spans="7:14" x14ac:dyDescent="0.35">
      <c r="G80" s="37">
        <v>66</v>
      </c>
      <c r="H80" s="38">
        <v>1375</v>
      </c>
      <c r="I80" s="38">
        <v>170.54</v>
      </c>
      <c r="J80" s="37">
        <v>93.04</v>
      </c>
      <c r="K80" s="38">
        <v>2363</v>
      </c>
      <c r="L80" s="38">
        <v>202606.8</v>
      </c>
      <c r="M80" s="38">
        <v>12156.41</v>
      </c>
      <c r="N80" s="38">
        <v>130010.02</v>
      </c>
    </row>
    <row r="81" spans="7:14" x14ac:dyDescent="0.35">
      <c r="G81">
        <v>67</v>
      </c>
      <c r="H81" s="36">
        <v>1375</v>
      </c>
      <c r="I81" s="36">
        <v>172.17</v>
      </c>
      <c r="J81">
        <v>42.12</v>
      </c>
      <c r="K81" s="36">
        <v>4204</v>
      </c>
      <c r="L81" s="36">
        <v>168439.84</v>
      </c>
      <c r="M81" s="36">
        <v>10106.39</v>
      </c>
      <c r="N81" s="36">
        <v>95793.62</v>
      </c>
    </row>
    <row r="82" spans="7:14" x14ac:dyDescent="0.35">
      <c r="G82" s="37">
        <v>68</v>
      </c>
      <c r="H82" s="38">
        <v>1375</v>
      </c>
      <c r="I82" s="38">
        <v>98.15</v>
      </c>
      <c r="J82" s="37">
        <v>102.56</v>
      </c>
      <c r="K82" s="38">
        <v>2435</v>
      </c>
      <c r="L82" s="38">
        <v>238282.63</v>
      </c>
      <c r="M82" s="38">
        <v>14296.96</v>
      </c>
      <c r="N82" s="38">
        <v>137043.32</v>
      </c>
    </row>
    <row r="83" spans="7:14" x14ac:dyDescent="0.35">
      <c r="G83">
        <v>69</v>
      </c>
      <c r="H83" s="36">
        <v>1375</v>
      </c>
      <c r="I83" s="36">
        <v>18.940000000000001</v>
      </c>
      <c r="J83">
        <v>26.9</v>
      </c>
      <c r="K83" s="36">
        <v>2733</v>
      </c>
      <c r="L83" s="36">
        <v>71642.94</v>
      </c>
      <c r="M83" s="36">
        <v>4298.58</v>
      </c>
      <c r="N83" s="36">
        <v>63067.519999999997</v>
      </c>
    </row>
    <row r="84" spans="7:14" x14ac:dyDescent="0.35">
      <c r="G84" s="37">
        <v>70</v>
      </c>
      <c r="H84" s="38">
        <v>1375</v>
      </c>
      <c r="I84" s="38">
        <v>136.65</v>
      </c>
      <c r="J84" s="37">
        <v>12.5</v>
      </c>
      <c r="K84" s="38">
        <v>2363</v>
      </c>
      <c r="L84" s="38">
        <v>26448.560000000001</v>
      </c>
      <c r="M84" s="38">
        <v>1586.91</v>
      </c>
      <c r="N84" s="38">
        <v>19005.669999999998</v>
      </c>
    </row>
    <row r="85" spans="7:14" x14ac:dyDescent="0.35">
      <c r="G85">
        <v>71</v>
      </c>
      <c r="H85" s="36">
        <v>1375</v>
      </c>
      <c r="I85" s="36">
        <v>72.23</v>
      </c>
      <c r="J85">
        <v>51.86</v>
      </c>
      <c r="K85" s="36">
        <v>3444</v>
      </c>
      <c r="L85" s="36">
        <v>173496.13</v>
      </c>
      <c r="M85" s="36">
        <v>10409.77</v>
      </c>
      <c r="N85" s="36">
        <v>154719.06</v>
      </c>
    </row>
    <row r="86" spans="7:14" x14ac:dyDescent="0.35">
      <c r="G86" s="37">
        <v>72</v>
      </c>
      <c r="H86" s="38">
        <v>1375</v>
      </c>
      <c r="I86" s="38">
        <v>128.47</v>
      </c>
      <c r="J86" s="37">
        <v>89.72</v>
      </c>
      <c r="K86" s="38">
        <v>2435</v>
      </c>
      <c r="L86" s="38">
        <v>205565.91</v>
      </c>
      <c r="M86" s="38">
        <v>12333.95</v>
      </c>
      <c r="N86" s="38">
        <v>111979.47</v>
      </c>
    </row>
    <row r="87" spans="7:14" x14ac:dyDescent="0.35">
      <c r="G87">
        <v>73</v>
      </c>
      <c r="H87" s="36">
        <v>1375</v>
      </c>
      <c r="I87" s="36">
        <v>257.49</v>
      </c>
      <c r="J87">
        <v>35.229999999999997</v>
      </c>
      <c r="K87" s="36">
        <v>3622</v>
      </c>
      <c r="L87" s="36">
        <v>117167.47</v>
      </c>
      <c r="M87" s="36">
        <v>7030.05</v>
      </c>
      <c r="N87" s="36">
        <v>97300.27</v>
      </c>
    </row>
    <row r="88" spans="7:14" x14ac:dyDescent="0.35">
      <c r="G88" s="37">
        <v>74</v>
      </c>
      <c r="H88" s="38">
        <v>1375</v>
      </c>
      <c r="I88" s="38">
        <v>77.84</v>
      </c>
      <c r="J88" s="37">
        <v>75.27</v>
      </c>
      <c r="K88" s="38">
        <v>2363</v>
      </c>
      <c r="L88" s="38">
        <v>170619.26</v>
      </c>
      <c r="M88" s="38">
        <v>10237.16</v>
      </c>
      <c r="N88" s="38">
        <v>110911.07</v>
      </c>
    </row>
    <row r="89" spans="7:14" x14ac:dyDescent="0.35">
      <c r="G89">
        <v>75</v>
      </c>
      <c r="H89" s="36">
        <v>1375</v>
      </c>
      <c r="I89" s="36">
        <v>26.91</v>
      </c>
      <c r="J89">
        <v>21.28</v>
      </c>
      <c r="K89" s="36">
        <v>1646</v>
      </c>
      <c r="L89" s="36">
        <v>33078.85</v>
      </c>
      <c r="M89" s="36">
        <v>1984.73</v>
      </c>
      <c r="N89" s="36">
        <v>22220.799999999999</v>
      </c>
    </row>
    <row r="90" spans="7:14" x14ac:dyDescent="0.35">
      <c r="G90" s="37">
        <v>76</v>
      </c>
      <c r="H90" s="38">
        <v>1375</v>
      </c>
      <c r="I90" s="38">
        <v>91.6</v>
      </c>
      <c r="J90" s="37">
        <v>69.819999999999993</v>
      </c>
      <c r="K90" s="38">
        <v>394</v>
      </c>
      <c r="L90" s="38">
        <v>19738.009999999998</v>
      </c>
      <c r="M90" s="38">
        <v>1184.28</v>
      </c>
      <c r="N90" s="38">
        <v>12825.52</v>
      </c>
    </row>
    <row r="91" spans="7:14" x14ac:dyDescent="0.35">
      <c r="G91">
        <v>77</v>
      </c>
      <c r="H91" s="36">
        <v>1375</v>
      </c>
      <c r="I91" s="36">
        <v>95.14</v>
      </c>
      <c r="J91">
        <v>54.3</v>
      </c>
      <c r="K91" s="36">
        <v>2363</v>
      </c>
      <c r="L91" s="36">
        <v>121776.64</v>
      </c>
      <c r="M91" s="36">
        <v>7306.6</v>
      </c>
      <c r="N91" s="36">
        <v>82154.58</v>
      </c>
    </row>
    <row r="92" spans="7:14" x14ac:dyDescent="0.35">
      <c r="G92" s="37">
        <v>78</v>
      </c>
      <c r="H92" s="38">
        <v>1375</v>
      </c>
      <c r="I92" s="38">
        <v>201.96</v>
      </c>
      <c r="J92" s="37">
        <v>21.96</v>
      </c>
      <c r="K92" s="38">
        <v>552</v>
      </c>
      <c r="L92" s="38">
        <v>6313.47</v>
      </c>
      <c r="M92" s="38">
        <v>378.81</v>
      </c>
      <c r="N92" s="38">
        <v>3874.99</v>
      </c>
    </row>
    <row r="93" spans="7:14" x14ac:dyDescent="0.35">
      <c r="G93">
        <v>79</v>
      </c>
      <c r="H93" s="36">
        <v>1375</v>
      </c>
      <c r="I93" s="36">
        <v>171.54</v>
      </c>
      <c r="J93">
        <v>67.319999999999993</v>
      </c>
      <c r="K93" s="36">
        <v>2435</v>
      </c>
      <c r="L93" s="36">
        <v>150989.99</v>
      </c>
      <c r="M93" s="36">
        <v>9059.4</v>
      </c>
      <c r="N93" s="36">
        <v>98076.46</v>
      </c>
    </row>
    <row r="94" spans="7:14" x14ac:dyDescent="0.35">
      <c r="G94" s="37">
        <v>80</v>
      </c>
      <c r="H94" s="38">
        <v>1375</v>
      </c>
      <c r="I94" s="38">
        <v>237.33</v>
      </c>
      <c r="J94" s="37">
        <v>66.930000000000007</v>
      </c>
      <c r="K94" s="38">
        <v>1563</v>
      </c>
      <c r="L94" s="38">
        <v>87354.37</v>
      </c>
      <c r="M94" s="38">
        <v>5241.26</v>
      </c>
      <c r="N94" s="38">
        <v>75463.69</v>
      </c>
    </row>
    <row r="95" spans="7:14" x14ac:dyDescent="0.35">
      <c r="G95">
        <v>81</v>
      </c>
      <c r="H95" s="36">
        <v>1375</v>
      </c>
      <c r="I95" s="36">
        <v>202.65</v>
      </c>
      <c r="J95">
        <v>51.16</v>
      </c>
      <c r="K95" s="36">
        <v>394</v>
      </c>
      <c r="L95" s="36">
        <v>8414.61</v>
      </c>
      <c r="M95" s="36">
        <v>504.88</v>
      </c>
      <c r="N95" s="36">
        <v>6338.67</v>
      </c>
    </row>
    <row r="96" spans="7:14" x14ac:dyDescent="0.35">
      <c r="G96" s="37">
        <v>82</v>
      </c>
      <c r="H96" s="38">
        <v>1375</v>
      </c>
      <c r="I96" s="38">
        <v>127.85</v>
      </c>
      <c r="J96" s="37">
        <v>27.38</v>
      </c>
      <c r="K96" s="38">
        <v>4204</v>
      </c>
      <c r="L96" s="38">
        <v>110247.45</v>
      </c>
      <c r="M96" s="38">
        <v>6614.85</v>
      </c>
      <c r="N96" s="38">
        <v>75118.490000000005</v>
      </c>
    </row>
    <row r="97" spans="7:14" x14ac:dyDescent="0.35">
      <c r="G97">
        <v>83</v>
      </c>
      <c r="H97" s="36">
        <v>1375</v>
      </c>
      <c r="I97" s="36">
        <v>246.07</v>
      </c>
      <c r="J97">
        <v>16.53</v>
      </c>
      <c r="K97" s="36">
        <v>3622</v>
      </c>
      <c r="L97" s="36">
        <v>54434.62</v>
      </c>
      <c r="M97" s="36">
        <v>3266.08</v>
      </c>
      <c r="N97" s="36">
        <v>41910.36</v>
      </c>
    </row>
    <row r="98" spans="7:14" x14ac:dyDescent="0.35">
      <c r="G98" s="37">
        <v>84</v>
      </c>
      <c r="H98" s="38">
        <v>1375</v>
      </c>
      <c r="I98" s="38">
        <v>58.42</v>
      </c>
      <c r="J98" s="37">
        <v>101.59</v>
      </c>
      <c r="K98" s="38">
        <v>4423</v>
      </c>
      <c r="L98" s="38">
        <v>442024.73</v>
      </c>
      <c r="M98" s="38">
        <v>26521.48</v>
      </c>
      <c r="N98" s="38">
        <v>263388.24</v>
      </c>
    </row>
    <row r="99" spans="7:14" x14ac:dyDescent="0.35">
      <c r="G99">
        <v>85</v>
      </c>
      <c r="H99" s="36">
        <v>1375</v>
      </c>
      <c r="I99" s="36">
        <v>16.59</v>
      </c>
      <c r="J99">
        <v>62.03</v>
      </c>
      <c r="K99" s="36">
        <v>3650</v>
      </c>
      <c r="L99" s="36">
        <v>224012.33</v>
      </c>
      <c r="M99" s="36">
        <v>13440.74</v>
      </c>
      <c r="N99" s="36">
        <v>173125.89</v>
      </c>
    </row>
    <row r="100" spans="7:14" x14ac:dyDescent="0.35">
      <c r="G100" s="37">
        <v>86</v>
      </c>
      <c r="H100" s="38">
        <v>1375</v>
      </c>
      <c r="I100" s="38">
        <v>36.11</v>
      </c>
      <c r="J100" s="37">
        <v>76.25</v>
      </c>
      <c r="K100" s="38">
        <v>3622</v>
      </c>
      <c r="L100" s="38">
        <v>272060.06</v>
      </c>
      <c r="M100" s="38">
        <v>16323.6</v>
      </c>
      <c r="N100" s="38">
        <v>154673.31</v>
      </c>
    </row>
    <row r="101" spans="7:14" x14ac:dyDescent="0.35">
      <c r="G101">
        <v>87</v>
      </c>
      <c r="H101" s="36">
        <v>1375</v>
      </c>
      <c r="I101" s="36">
        <v>219.48</v>
      </c>
      <c r="J101">
        <v>65.47</v>
      </c>
      <c r="K101" s="36">
        <v>3973</v>
      </c>
      <c r="L101" s="36">
        <v>244372.24</v>
      </c>
      <c r="M101" s="36">
        <v>14662.33</v>
      </c>
      <c r="N101" s="36">
        <v>205591.96</v>
      </c>
    </row>
    <row r="102" spans="7:14" x14ac:dyDescent="0.35">
      <c r="G102" s="37">
        <v>88</v>
      </c>
      <c r="H102" s="38">
        <v>1375</v>
      </c>
      <c r="I102" s="38">
        <v>143.94</v>
      </c>
      <c r="J102" s="37">
        <v>78.56</v>
      </c>
      <c r="K102" s="38">
        <v>3622</v>
      </c>
      <c r="L102" s="38">
        <v>271870.17</v>
      </c>
      <c r="M102" s="38">
        <v>16312.21</v>
      </c>
      <c r="N102" s="38">
        <v>161013.20000000001</v>
      </c>
    </row>
    <row r="103" spans="7:14" x14ac:dyDescent="0.35">
      <c r="G103">
        <v>89</v>
      </c>
      <c r="H103" s="36">
        <v>1375</v>
      </c>
      <c r="I103" s="36">
        <v>56.77</v>
      </c>
      <c r="J103">
        <v>20.47</v>
      </c>
      <c r="K103" s="36">
        <v>3650</v>
      </c>
      <c r="L103" s="36">
        <v>72185.02</v>
      </c>
      <c r="M103" s="36">
        <v>4331.1000000000004</v>
      </c>
      <c r="N103" s="36">
        <v>59669.14</v>
      </c>
    </row>
    <row r="104" spans="7:14" x14ac:dyDescent="0.35">
      <c r="G104" s="37">
        <v>90</v>
      </c>
      <c r="H104" s="38">
        <v>1375</v>
      </c>
      <c r="I104" s="38">
        <v>155.30000000000001</v>
      </c>
      <c r="J104" s="37">
        <v>49.77</v>
      </c>
      <c r="K104" s="38">
        <v>3444</v>
      </c>
      <c r="L104" s="38">
        <v>162305.60999999999</v>
      </c>
      <c r="M104" s="38">
        <v>9738.34</v>
      </c>
      <c r="N104" s="38">
        <v>111795.12</v>
      </c>
    </row>
    <row r="105" spans="7:14" x14ac:dyDescent="0.35">
      <c r="G105">
        <v>91</v>
      </c>
      <c r="H105" s="36">
        <v>1375</v>
      </c>
      <c r="I105" s="36">
        <v>54.17</v>
      </c>
      <c r="J105">
        <v>62.96</v>
      </c>
      <c r="K105" s="36">
        <v>3622</v>
      </c>
      <c r="L105" s="36">
        <v>223254.21</v>
      </c>
      <c r="M105" s="36">
        <v>13395.25</v>
      </c>
      <c r="N105" s="36">
        <v>172305.42</v>
      </c>
    </row>
    <row r="106" spans="7:14" x14ac:dyDescent="0.35">
      <c r="G106" s="37">
        <v>92</v>
      </c>
      <c r="H106" s="38">
        <v>1375</v>
      </c>
      <c r="I106" s="38">
        <v>211.93</v>
      </c>
      <c r="J106" s="37">
        <v>12.13</v>
      </c>
      <c r="K106" s="38">
        <v>3973</v>
      </c>
      <c r="L106" s="38">
        <v>44231.35</v>
      </c>
      <c r="M106" s="38">
        <v>2653.88</v>
      </c>
      <c r="N106" s="38">
        <v>28532.15</v>
      </c>
    </row>
    <row r="107" spans="7:14" x14ac:dyDescent="0.35">
      <c r="G107">
        <v>93</v>
      </c>
      <c r="H107" s="36">
        <v>1375</v>
      </c>
      <c r="I107" s="36">
        <v>139.38999999999999</v>
      </c>
      <c r="J107">
        <v>18.899999999999999</v>
      </c>
      <c r="K107" s="36">
        <v>2435</v>
      </c>
      <c r="L107" s="36">
        <v>42015.47</v>
      </c>
      <c r="M107" s="36">
        <v>2520.9299999999998</v>
      </c>
      <c r="N107" s="36">
        <v>34238.559999999998</v>
      </c>
    </row>
    <row r="108" spans="7:14" x14ac:dyDescent="0.35">
      <c r="G108" s="37">
        <v>94</v>
      </c>
      <c r="H108" s="38">
        <v>1375</v>
      </c>
      <c r="I108" s="38">
        <v>120.5</v>
      </c>
      <c r="J108" s="37">
        <v>60.27</v>
      </c>
      <c r="K108" s="38">
        <v>2435</v>
      </c>
      <c r="L108" s="38">
        <v>138126.17000000001</v>
      </c>
      <c r="M108" s="38">
        <v>8287.57</v>
      </c>
      <c r="N108" s="38">
        <v>80366.789999999994</v>
      </c>
    </row>
    <row r="109" spans="7:14" x14ac:dyDescent="0.35">
      <c r="G109">
        <v>95</v>
      </c>
      <c r="H109" s="36">
        <v>1375</v>
      </c>
      <c r="I109" s="36">
        <v>97.44</v>
      </c>
      <c r="J109">
        <v>83.61</v>
      </c>
      <c r="K109" s="36">
        <v>1646</v>
      </c>
      <c r="L109" s="36">
        <v>128098.41</v>
      </c>
      <c r="M109" s="36">
        <v>7685.9</v>
      </c>
      <c r="N109" s="36">
        <v>85898.5</v>
      </c>
    </row>
    <row r="110" spans="7:14" x14ac:dyDescent="0.35">
      <c r="G110" s="37">
        <v>96</v>
      </c>
      <c r="H110" s="38">
        <v>1375</v>
      </c>
      <c r="I110" s="38">
        <v>192.78</v>
      </c>
      <c r="J110" s="37">
        <v>62.41</v>
      </c>
      <c r="K110" s="38">
        <v>3977</v>
      </c>
      <c r="L110" s="38">
        <v>234790.39</v>
      </c>
      <c r="M110" s="38">
        <v>14087.42</v>
      </c>
      <c r="N110" s="38">
        <v>121407.94</v>
      </c>
    </row>
    <row r="111" spans="7:14" x14ac:dyDescent="0.35">
      <c r="G111">
        <v>97</v>
      </c>
      <c r="H111" s="36">
        <v>1375</v>
      </c>
      <c r="I111" s="36">
        <v>114.93</v>
      </c>
      <c r="J111">
        <v>0</v>
      </c>
      <c r="K111" s="36">
        <v>4204</v>
      </c>
      <c r="L111" s="36">
        <v>-1375</v>
      </c>
      <c r="M111" s="36">
        <v>-82.5</v>
      </c>
      <c r="N111" s="36">
        <v>-846.03</v>
      </c>
    </row>
    <row r="112" spans="7:14" x14ac:dyDescent="0.35">
      <c r="G112" s="37">
        <v>98</v>
      </c>
      <c r="H112" s="38">
        <v>1375</v>
      </c>
      <c r="I112" s="38">
        <v>35.42</v>
      </c>
      <c r="J112" s="37">
        <v>106.62</v>
      </c>
      <c r="K112" s="38">
        <v>4204</v>
      </c>
      <c r="L112" s="38">
        <v>443061.8</v>
      </c>
      <c r="M112" s="38">
        <v>26583.71</v>
      </c>
      <c r="N112" s="38">
        <v>291110.12</v>
      </c>
    </row>
    <row r="113" spans="7:14" x14ac:dyDescent="0.35">
      <c r="G113">
        <v>99</v>
      </c>
      <c r="H113" s="36">
        <v>1375</v>
      </c>
      <c r="I113" s="36">
        <v>44.22</v>
      </c>
      <c r="J113">
        <v>17.52</v>
      </c>
      <c r="K113" s="36">
        <v>3973</v>
      </c>
      <c r="L113" s="36">
        <v>67472.429999999993</v>
      </c>
      <c r="M113" s="36">
        <v>4048.35</v>
      </c>
      <c r="N113" s="36">
        <v>38347.050000000003</v>
      </c>
    </row>
    <row r="114" spans="7:14" x14ac:dyDescent="0.35">
      <c r="G114" s="37">
        <v>100</v>
      </c>
      <c r="H114" s="38">
        <v>1375</v>
      </c>
      <c r="I114" s="38">
        <v>288.95</v>
      </c>
      <c r="J114" s="37">
        <v>28.09</v>
      </c>
      <c r="K114" s="38">
        <v>3650</v>
      </c>
      <c r="L114" s="38">
        <v>93026.66</v>
      </c>
      <c r="M114" s="38">
        <v>5581.6</v>
      </c>
      <c r="N114" s="38">
        <v>75549.460000000006</v>
      </c>
    </row>
    <row r="115" spans="7:14" x14ac:dyDescent="0.35">
      <c r="G115">
        <v>101</v>
      </c>
      <c r="H115" s="36">
        <v>1375</v>
      </c>
      <c r="I115" s="36">
        <v>273.49</v>
      </c>
      <c r="J115">
        <v>108.78</v>
      </c>
      <c r="K115" s="36">
        <v>3977</v>
      </c>
      <c r="L115" s="36">
        <v>401500.9</v>
      </c>
      <c r="M115" s="36">
        <v>24090.05</v>
      </c>
      <c r="N115" s="36">
        <v>259732.14</v>
      </c>
    </row>
    <row r="116" spans="7:14" x14ac:dyDescent="0.35">
      <c r="G116" s="37">
        <v>102</v>
      </c>
      <c r="H116" s="38">
        <v>1375</v>
      </c>
      <c r="I116" s="38">
        <v>212.92</v>
      </c>
      <c r="J116" s="37">
        <v>72.27</v>
      </c>
      <c r="K116" s="38">
        <v>3444</v>
      </c>
      <c r="L116" s="38">
        <v>232127.73</v>
      </c>
      <c r="M116" s="38">
        <v>13927.66</v>
      </c>
      <c r="N116" s="38">
        <v>172665.53</v>
      </c>
    </row>
    <row r="117" spans="7:14" x14ac:dyDescent="0.35">
      <c r="G117">
        <v>103</v>
      </c>
      <c r="H117" s="36">
        <v>1375</v>
      </c>
      <c r="I117" s="36">
        <v>87.1</v>
      </c>
      <c r="J117">
        <v>95.8</v>
      </c>
      <c r="K117" s="36">
        <v>4423</v>
      </c>
      <c r="L117" s="36">
        <v>414002.58</v>
      </c>
      <c r="M117" s="36">
        <v>24840.15</v>
      </c>
      <c r="N117" s="36">
        <v>249429.77</v>
      </c>
    </row>
    <row r="118" spans="7:14" x14ac:dyDescent="0.35">
      <c r="G118" s="37">
        <v>104</v>
      </c>
      <c r="H118" s="38">
        <v>1375</v>
      </c>
      <c r="I118" s="38">
        <v>291.06</v>
      </c>
      <c r="J118" s="37">
        <v>75.97</v>
      </c>
      <c r="K118" s="38">
        <v>4204</v>
      </c>
      <c r="L118" s="38">
        <v>295872.21000000002</v>
      </c>
      <c r="M118" s="38">
        <v>17752.330000000002</v>
      </c>
      <c r="N118" s="38">
        <v>263389.06</v>
      </c>
    </row>
    <row r="119" spans="7:14" x14ac:dyDescent="0.35">
      <c r="G119">
        <v>105</v>
      </c>
      <c r="H119" s="36">
        <v>1375</v>
      </c>
      <c r="I119" s="36">
        <v>235.84</v>
      </c>
      <c r="J119">
        <v>61.7</v>
      </c>
      <c r="K119" s="36">
        <v>3973</v>
      </c>
      <c r="L119" s="36">
        <v>229208.74</v>
      </c>
      <c r="M119" s="36">
        <v>13752.52</v>
      </c>
      <c r="N119" s="36">
        <v>167073.73000000001</v>
      </c>
    </row>
    <row r="120" spans="7:14" x14ac:dyDescent="0.35">
      <c r="G120" s="37">
        <v>106</v>
      </c>
      <c r="H120" s="38">
        <v>1375</v>
      </c>
      <c r="I120" s="38">
        <v>217.9</v>
      </c>
      <c r="J120" s="37">
        <v>32.92</v>
      </c>
      <c r="K120" s="38">
        <v>3622</v>
      </c>
      <c r="L120" s="38">
        <v>110684.43</v>
      </c>
      <c r="M120" s="38">
        <v>6641.07</v>
      </c>
      <c r="N120" s="38">
        <v>70762.679999999993</v>
      </c>
    </row>
    <row r="121" spans="7:14" x14ac:dyDescent="0.35">
      <c r="G121">
        <v>107</v>
      </c>
      <c r="H121" s="36">
        <v>1375</v>
      </c>
      <c r="I121" s="36">
        <v>140.31</v>
      </c>
      <c r="J121">
        <v>36.54</v>
      </c>
      <c r="K121" s="36">
        <v>552</v>
      </c>
      <c r="L121" s="36">
        <v>13669.53</v>
      </c>
      <c r="M121" s="36">
        <v>820.17</v>
      </c>
      <c r="N121" s="36">
        <v>9783.89</v>
      </c>
    </row>
    <row r="122" spans="7:14" x14ac:dyDescent="0.35">
      <c r="G122" s="37">
        <v>108</v>
      </c>
      <c r="H122" s="38">
        <v>1375</v>
      </c>
      <c r="I122" s="38">
        <v>88.95</v>
      </c>
      <c r="J122" s="37">
        <v>98.57</v>
      </c>
      <c r="K122" s="38">
        <v>2733</v>
      </c>
      <c r="L122" s="38">
        <v>259245.1</v>
      </c>
      <c r="M122" s="38">
        <v>15554.71</v>
      </c>
      <c r="N122" s="38">
        <v>208643.4</v>
      </c>
    </row>
    <row r="123" spans="7:14" x14ac:dyDescent="0.35">
      <c r="G123">
        <v>109</v>
      </c>
      <c r="H123" s="36">
        <v>1375</v>
      </c>
      <c r="I123" s="36">
        <v>37.950000000000003</v>
      </c>
      <c r="J123">
        <v>82.49</v>
      </c>
      <c r="K123" s="36">
        <v>2363</v>
      </c>
      <c r="L123" s="36">
        <v>190427.47</v>
      </c>
      <c r="M123" s="36">
        <v>11425.65</v>
      </c>
      <c r="N123" s="36">
        <v>136014.78</v>
      </c>
    </row>
    <row r="124" spans="7:14" x14ac:dyDescent="0.35">
      <c r="G124" s="37">
        <v>110</v>
      </c>
      <c r="H124" s="38">
        <v>1375</v>
      </c>
      <c r="I124" s="38">
        <v>271.75</v>
      </c>
      <c r="J124" s="37">
        <v>39.21</v>
      </c>
      <c r="K124" s="38">
        <v>3973</v>
      </c>
      <c r="L124" s="38">
        <v>143733.68</v>
      </c>
      <c r="M124" s="38">
        <v>8624.02</v>
      </c>
      <c r="N124" s="38">
        <v>80505.55</v>
      </c>
    </row>
    <row r="125" spans="7:14" x14ac:dyDescent="0.35">
      <c r="G125">
        <v>111</v>
      </c>
      <c r="H125" s="36">
        <v>1375</v>
      </c>
      <c r="I125" s="36">
        <v>142.18</v>
      </c>
      <c r="J125">
        <v>40.299999999999997</v>
      </c>
      <c r="K125" s="36">
        <v>394</v>
      </c>
      <c r="L125" s="36">
        <v>8774.4599999999991</v>
      </c>
      <c r="M125" s="36">
        <v>526.47</v>
      </c>
      <c r="N125" s="36">
        <v>7171.05</v>
      </c>
    </row>
    <row r="126" spans="7:14" x14ac:dyDescent="0.35">
      <c r="G126" s="37">
        <v>112</v>
      </c>
      <c r="H126" s="38">
        <v>1375</v>
      </c>
      <c r="I126" s="38">
        <v>68.69</v>
      </c>
      <c r="J126" s="37">
        <v>34.07</v>
      </c>
      <c r="K126" s="38">
        <v>4204</v>
      </c>
      <c r="L126" s="38">
        <v>139509.79999999999</v>
      </c>
      <c r="M126" s="38">
        <v>8370.59</v>
      </c>
      <c r="N126" s="38">
        <v>105069.17</v>
      </c>
    </row>
    <row r="127" spans="7:14" x14ac:dyDescent="0.35">
      <c r="G127">
        <v>113</v>
      </c>
      <c r="H127" s="36">
        <v>1375</v>
      </c>
      <c r="I127" s="36">
        <v>98.73</v>
      </c>
      <c r="J127">
        <v>36.479999999999997</v>
      </c>
      <c r="K127" s="36">
        <v>3973</v>
      </c>
      <c r="L127" s="36">
        <v>139963.38</v>
      </c>
      <c r="M127" s="36">
        <v>8397.7999999999993</v>
      </c>
      <c r="N127" s="36">
        <v>70522.759999999995</v>
      </c>
    </row>
    <row r="128" spans="7:14" x14ac:dyDescent="0.35">
      <c r="G128" s="37">
        <v>114</v>
      </c>
      <c r="H128" s="38">
        <v>1375</v>
      </c>
      <c r="I128" s="38">
        <v>177.97</v>
      </c>
      <c r="J128" s="37">
        <v>82.5</v>
      </c>
      <c r="K128" s="38">
        <v>3650</v>
      </c>
      <c r="L128" s="38">
        <v>285066.09999999998</v>
      </c>
      <c r="M128" s="38">
        <v>17103.97</v>
      </c>
      <c r="N128" s="38">
        <v>152474.20000000001</v>
      </c>
    </row>
    <row r="129" spans="7:14" x14ac:dyDescent="0.35">
      <c r="G129">
        <v>115</v>
      </c>
      <c r="H129" s="36">
        <v>1375</v>
      </c>
      <c r="I129" s="36">
        <v>61.26</v>
      </c>
      <c r="J129">
        <v>0</v>
      </c>
      <c r="K129" s="36">
        <v>552</v>
      </c>
      <c r="L129" s="36">
        <v>-1375</v>
      </c>
      <c r="M129" s="36">
        <v>-82.5</v>
      </c>
      <c r="N129" s="36">
        <v>-1218.82</v>
      </c>
    </row>
    <row r="130" spans="7:14" x14ac:dyDescent="0.35">
      <c r="G130" s="37">
        <v>116</v>
      </c>
      <c r="H130" s="38">
        <v>1375</v>
      </c>
      <c r="I130" s="38">
        <v>258.42</v>
      </c>
      <c r="J130" s="37">
        <v>45.17</v>
      </c>
      <c r="K130" s="38">
        <v>3650</v>
      </c>
      <c r="L130" s="38">
        <v>151824.28</v>
      </c>
      <c r="M130" s="38">
        <v>9109.4599999999991</v>
      </c>
      <c r="N130" s="38">
        <v>104434.95</v>
      </c>
    </row>
    <row r="131" spans="7:14" x14ac:dyDescent="0.35">
      <c r="G131">
        <v>117</v>
      </c>
      <c r="H131" s="36">
        <v>1375</v>
      </c>
      <c r="I131" s="36">
        <v>229.97</v>
      </c>
      <c r="J131">
        <v>97.37</v>
      </c>
      <c r="K131" s="36">
        <v>4204</v>
      </c>
      <c r="L131" s="36">
        <v>385584.25</v>
      </c>
      <c r="M131" s="36">
        <v>23135.05</v>
      </c>
      <c r="N131" s="36">
        <v>336936.93</v>
      </c>
    </row>
    <row r="132" spans="7:14" x14ac:dyDescent="0.35">
      <c r="G132" s="37">
        <v>118</v>
      </c>
      <c r="H132" s="38">
        <v>1375</v>
      </c>
      <c r="I132" s="38">
        <v>218.64</v>
      </c>
      <c r="J132" s="37">
        <v>53.21</v>
      </c>
      <c r="K132" s="38">
        <v>3973</v>
      </c>
      <c r="L132" s="38">
        <v>198403.03</v>
      </c>
      <c r="M132" s="38">
        <v>11904.18</v>
      </c>
      <c r="N132" s="38">
        <v>105240.51</v>
      </c>
    </row>
    <row r="133" spans="7:14" x14ac:dyDescent="0.35">
      <c r="G133">
        <v>119</v>
      </c>
      <c r="H133" s="36">
        <v>1375</v>
      </c>
      <c r="I133" s="36">
        <v>135.31</v>
      </c>
      <c r="J133">
        <v>46.26</v>
      </c>
      <c r="K133" s="36">
        <v>4423</v>
      </c>
      <c r="L133" s="36">
        <v>196990.6</v>
      </c>
      <c r="M133" s="36">
        <v>11819.44</v>
      </c>
      <c r="N133" s="36">
        <v>142499.46</v>
      </c>
    </row>
    <row r="134" spans="7:14" x14ac:dyDescent="0.35">
      <c r="G134" s="37">
        <v>120</v>
      </c>
      <c r="H134" s="38">
        <v>1375</v>
      </c>
      <c r="I134" s="38">
        <v>191.92</v>
      </c>
      <c r="J134" s="37">
        <v>35.33</v>
      </c>
      <c r="K134" s="38">
        <v>2363</v>
      </c>
      <c r="L134" s="38">
        <v>75319.88</v>
      </c>
      <c r="M134" s="38">
        <v>4519.1899999999996</v>
      </c>
      <c r="N134" s="38">
        <v>55181.24</v>
      </c>
    </row>
    <row r="135" spans="7:14" x14ac:dyDescent="0.35">
      <c r="G135">
        <v>121</v>
      </c>
      <c r="H135" s="36">
        <v>1375</v>
      </c>
      <c r="I135" s="36">
        <v>179.39</v>
      </c>
      <c r="J135">
        <v>6.58</v>
      </c>
      <c r="K135" s="36">
        <v>4204</v>
      </c>
      <c r="L135" s="36">
        <v>25116.29</v>
      </c>
      <c r="M135" s="36">
        <v>1506.98</v>
      </c>
      <c r="N135" s="36">
        <v>19862.509999999998</v>
      </c>
    </row>
    <row r="136" spans="7:14" x14ac:dyDescent="0.35">
      <c r="G136" s="37">
        <v>122</v>
      </c>
      <c r="H136" s="38">
        <v>1375</v>
      </c>
      <c r="I136" s="38">
        <v>198.46</v>
      </c>
      <c r="J136" s="37">
        <v>27.29</v>
      </c>
      <c r="K136" s="38">
        <v>3444</v>
      </c>
      <c r="L136" s="38">
        <v>87183.41</v>
      </c>
      <c r="M136" s="38">
        <v>5231</v>
      </c>
      <c r="N136" s="38">
        <v>58628.44</v>
      </c>
    </row>
    <row r="137" spans="7:14" x14ac:dyDescent="0.35">
      <c r="G137">
        <v>123</v>
      </c>
      <c r="H137" s="36">
        <v>1375</v>
      </c>
      <c r="I137" s="36">
        <v>34.49</v>
      </c>
      <c r="J137">
        <v>9.86</v>
      </c>
      <c r="K137" s="36">
        <v>3622</v>
      </c>
      <c r="L137" s="36">
        <v>34004.589999999997</v>
      </c>
      <c r="M137" s="36">
        <v>2040.28</v>
      </c>
      <c r="N137" s="36">
        <v>28631.88</v>
      </c>
    </row>
    <row r="138" spans="7:14" x14ac:dyDescent="0.35">
      <c r="G138" s="37">
        <v>124</v>
      </c>
      <c r="H138" s="38">
        <v>1375</v>
      </c>
      <c r="I138" s="38">
        <v>130.58000000000001</v>
      </c>
      <c r="J138" s="37">
        <v>15.74</v>
      </c>
      <c r="K138" s="38">
        <v>3977</v>
      </c>
      <c r="L138" s="38">
        <v>59152.27</v>
      </c>
      <c r="M138" s="38">
        <v>3549.14</v>
      </c>
      <c r="N138" s="38">
        <v>34333.040000000001</v>
      </c>
    </row>
    <row r="139" spans="7:14" x14ac:dyDescent="0.35">
      <c r="G139">
        <v>125</v>
      </c>
      <c r="H139" s="36">
        <v>1375</v>
      </c>
      <c r="I139" s="36">
        <v>22.07</v>
      </c>
      <c r="J139">
        <v>20.6</v>
      </c>
      <c r="K139" s="36">
        <v>3977</v>
      </c>
      <c r="L139" s="36">
        <v>80083.850000000006</v>
      </c>
      <c r="M139" s="36">
        <v>4805.03</v>
      </c>
      <c r="N139" s="36">
        <v>56340.26</v>
      </c>
    </row>
    <row r="140" spans="7:14" x14ac:dyDescent="0.35">
      <c r="G140" s="37">
        <v>126</v>
      </c>
      <c r="H140" s="38">
        <v>1375</v>
      </c>
      <c r="I140" s="38">
        <v>153.26</v>
      </c>
      <c r="J140" s="37">
        <v>34.44</v>
      </c>
      <c r="K140" s="38">
        <v>4423</v>
      </c>
      <c r="L140" s="38">
        <v>145686.99</v>
      </c>
      <c r="M140" s="38">
        <v>8741.2199999999993</v>
      </c>
      <c r="N140" s="38">
        <v>98107.78</v>
      </c>
    </row>
    <row r="141" spans="7:14" x14ac:dyDescent="0.35">
      <c r="G141">
        <v>127</v>
      </c>
      <c r="H141" s="36">
        <v>1375</v>
      </c>
      <c r="I141" s="36">
        <v>105.66</v>
      </c>
      <c r="J141">
        <v>0</v>
      </c>
      <c r="K141" s="36">
        <v>3622</v>
      </c>
      <c r="L141" s="36">
        <v>-1375</v>
      </c>
      <c r="M141" s="36">
        <v>-82.5</v>
      </c>
      <c r="N141" s="36">
        <v>-775.06</v>
      </c>
    </row>
    <row r="142" spans="7:14" x14ac:dyDescent="0.35">
      <c r="G142" s="37">
        <v>128</v>
      </c>
      <c r="H142" s="38">
        <v>1375</v>
      </c>
      <c r="I142" s="38">
        <v>51.91</v>
      </c>
      <c r="J142" s="37">
        <v>99.39</v>
      </c>
      <c r="K142" s="38">
        <v>394</v>
      </c>
      <c r="L142" s="38">
        <v>32624.27</v>
      </c>
      <c r="M142" s="38">
        <v>1957.46</v>
      </c>
      <c r="N142" s="38">
        <v>26945.71</v>
      </c>
    </row>
    <row r="143" spans="7:14" x14ac:dyDescent="0.35">
      <c r="G143">
        <v>129</v>
      </c>
      <c r="H143" s="36">
        <v>1375</v>
      </c>
      <c r="I143" s="36">
        <v>39.99</v>
      </c>
      <c r="J143">
        <v>15.32</v>
      </c>
      <c r="K143" s="36">
        <v>3650</v>
      </c>
      <c r="L143" s="36">
        <v>53919.02</v>
      </c>
      <c r="M143" s="36">
        <v>3235.14</v>
      </c>
      <c r="N143" s="36">
        <v>44748.84</v>
      </c>
    </row>
    <row r="144" spans="7:14" x14ac:dyDescent="0.35">
      <c r="G144" s="37">
        <v>130</v>
      </c>
      <c r="H144" s="38">
        <v>1375</v>
      </c>
      <c r="I144" s="38">
        <v>180.42</v>
      </c>
      <c r="J144" s="37">
        <v>41.08</v>
      </c>
      <c r="K144" s="38">
        <v>1646</v>
      </c>
      <c r="L144" s="38">
        <v>58836.09</v>
      </c>
      <c r="M144" s="38">
        <v>3530.17</v>
      </c>
      <c r="N144" s="38">
        <v>43049.15</v>
      </c>
    </row>
    <row r="145" spans="7:14" x14ac:dyDescent="0.35">
      <c r="G145">
        <v>131</v>
      </c>
      <c r="H145" s="36">
        <v>1375</v>
      </c>
      <c r="I145" s="36">
        <v>59.47</v>
      </c>
      <c r="J145">
        <v>85.18</v>
      </c>
      <c r="K145" s="36">
        <v>3444</v>
      </c>
      <c r="L145" s="36">
        <v>286915.21000000002</v>
      </c>
      <c r="M145" s="36">
        <v>17214.91</v>
      </c>
      <c r="N145" s="36">
        <v>168002.83</v>
      </c>
    </row>
    <row r="146" spans="7:14" x14ac:dyDescent="0.35">
      <c r="G146" s="37">
        <v>132</v>
      </c>
      <c r="H146" s="38">
        <v>1375</v>
      </c>
      <c r="I146" s="38">
        <v>278.27999999999997</v>
      </c>
      <c r="J146" s="37">
        <v>12.65</v>
      </c>
      <c r="K146" s="38">
        <v>394</v>
      </c>
      <c r="L146" s="38">
        <v>88.84</v>
      </c>
      <c r="M146" s="38">
        <v>5.33</v>
      </c>
      <c r="N146" s="38">
        <v>77.87</v>
      </c>
    </row>
    <row r="147" spans="7:14" x14ac:dyDescent="0.35">
      <c r="G147">
        <v>133</v>
      </c>
      <c r="H147" s="36">
        <v>1375</v>
      </c>
      <c r="I147" s="36">
        <v>178.51</v>
      </c>
      <c r="J147">
        <v>48.77</v>
      </c>
      <c r="K147" s="36">
        <v>394</v>
      </c>
      <c r="L147" s="36">
        <v>9133.85</v>
      </c>
      <c r="M147" s="36">
        <v>548.03</v>
      </c>
      <c r="N147" s="36">
        <v>5315.28</v>
      </c>
    </row>
    <row r="148" spans="7:14" x14ac:dyDescent="0.35">
      <c r="G148" s="37">
        <v>134</v>
      </c>
      <c r="H148" s="38">
        <v>1375</v>
      </c>
      <c r="I148" s="38">
        <v>110.59</v>
      </c>
      <c r="J148" s="37">
        <v>80.430000000000007</v>
      </c>
      <c r="K148" s="38">
        <v>2363</v>
      </c>
      <c r="L148" s="38">
        <v>179784.87</v>
      </c>
      <c r="M148" s="38">
        <v>10787.09</v>
      </c>
      <c r="N148" s="38">
        <v>125795</v>
      </c>
    </row>
    <row r="149" spans="7:14" x14ac:dyDescent="0.35">
      <c r="G149">
        <v>135</v>
      </c>
      <c r="H149" s="36">
        <v>1375</v>
      </c>
      <c r="I149" s="36">
        <v>181.37</v>
      </c>
      <c r="J149">
        <v>54.3</v>
      </c>
      <c r="K149" s="36">
        <v>3650</v>
      </c>
      <c r="L149" s="36">
        <v>186965.55</v>
      </c>
      <c r="M149" s="36">
        <v>11217.93</v>
      </c>
      <c r="N149" s="36">
        <v>126256.83</v>
      </c>
    </row>
    <row r="150" spans="7:14" x14ac:dyDescent="0.35">
      <c r="G150" s="37">
        <v>136</v>
      </c>
      <c r="H150" s="38">
        <v>1375</v>
      </c>
      <c r="I150" s="38">
        <v>16.61</v>
      </c>
      <c r="J150" s="37">
        <v>25.84</v>
      </c>
      <c r="K150" s="38">
        <v>2363</v>
      </c>
      <c r="L150" s="38">
        <v>59262.94</v>
      </c>
      <c r="M150" s="38">
        <v>3555.78</v>
      </c>
      <c r="N150" s="38">
        <v>39957.78</v>
      </c>
    </row>
    <row r="151" spans="7:14" x14ac:dyDescent="0.35">
      <c r="G151">
        <v>137</v>
      </c>
      <c r="H151" s="36">
        <v>1375</v>
      </c>
      <c r="I151" s="36">
        <v>287.98</v>
      </c>
      <c r="J151">
        <v>68.89</v>
      </c>
      <c r="K151" s="36">
        <v>4423</v>
      </c>
      <c r="L151" s="36">
        <v>283473.44</v>
      </c>
      <c r="M151" s="36">
        <v>17008.41</v>
      </c>
      <c r="N151" s="36">
        <v>248757.31</v>
      </c>
    </row>
    <row r="152" spans="7:14" x14ac:dyDescent="0.35">
      <c r="G152" s="37">
        <v>138</v>
      </c>
      <c r="H152" s="38">
        <v>1375</v>
      </c>
      <c r="I152" s="38">
        <v>149.87</v>
      </c>
      <c r="J152" s="37">
        <v>64.14</v>
      </c>
      <c r="K152" s="38">
        <v>4423</v>
      </c>
      <c r="L152" s="38">
        <v>272718.92</v>
      </c>
      <c r="M152" s="38">
        <v>16363.14</v>
      </c>
      <c r="N152" s="38">
        <v>218200.14</v>
      </c>
    </row>
    <row r="153" spans="7:14" x14ac:dyDescent="0.35">
      <c r="G153">
        <v>139</v>
      </c>
      <c r="H153" s="36">
        <v>1375</v>
      </c>
      <c r="I153" s="36">
        <v>236.99</v>
      </c>
      <c r="J153">
        <v>39.42</v>
      </c>
      <c r="K153" s="36">
        <v>394</v>
      </c>
      <c r="L153" s="36">
        <v>4814.42</v>
      </c>
      <c r="M153" s="36">
        <v>288.87</v>
      </c>
      <c r="N153" s="36">
        <v>2878.45</v>
      </c>
    </row>
    <row r="154" spans="7:14" x14ac:dyDescent="0.35">
      <c r="G154" s="37">
        <v>140</v>
      </c>
      <c r="H154" s="38">
        <v>1375</v>
      </c>
      <c r="I154" s="38">
        <v>33.99</v>
      </c>
      <c r="J154" s="37">
        <v>0</v>
      </c>
      <c r="K154" s="38">
        <v>1219</v>
      </c>
      <c r="L154" s="38">
        <v>-1375</v>
      </c>
      <c r="M154" s="38">
        <v>-82.5</v>
      </c>
      <c r="N154" s="38">
        <v>-1010.75</v>
      </c>
    </row>
    <row r="155" spans="7:14" x14ac:dyDescent="0.35">
      <c r="G155">
        <v>141</v>
      </c>
      <c r="H155" s="36">
        <v>1375</v>
      </c>
      <c r="I155" s="36">
        <v>151.13</v>
      </c>
      <c r="J155">
        <v>0</v>
      </c>
      <c r="K155" s="36">
        <v>4204</v>
      </c>
      <c r="L155" s="36">
        <v>-1375</v>
      </c>
      <c r="M155" s="36">
        <v>-82.5</v>
      </c>
      <c r="N155" s="36">
        <v>-929.22</v>
      </c>
    </row>
    <row r="156" spans="7:14" x14ac:dyDescent="0.35">
      <c r="G156" s="37">
        <v>142</v>
      </c>
      <c r="H156" s="38">
        <v>1375</v>
      </c>
      <c r="I156" s="38">
        <v>152.31</v>
      </c>
      <c r="J156" s="37">
        <v>78.08</v>
      </c>
      <c r="K156" s="38">
        <v>3977</v>
      </c>
      <c r="L156" s="38">
        <v>297270.32</v>
      </c>
      <c r="M156" s="38">
        <v>17836.22</v>
      </c>
      <c r="N156" s="38">
        <v>155190.73000000001</v>
      </c>
    </row>
    <row r="157" spans="7:14" x14ac:dyDescent="0.35">
      <c r="G157">
        <v>143</v>
      </c>
      <c r="H157" s="36">
        <v>1375</v>
      </c>
      <c r="I157" s="36">
        <v>281.97000000000003</v>
      </c>
      <c r="J157">
        <v>36.1</v>
      </c>
      <c r="K157" s="36">
        <v>3444</v>
      </c>
      <c r="L157" s="36">
        <v>112772.87</v>
      </c>
      <c r="M157" s="36">
        <v>6766.37</v>
      </c>
      <c r="N157" s="36">
        <v>99408.31</v>
      </c>
    </row>
    <row r="158" spans="7:14" x14ac:dyDescent="0.35">
      <c r="G158" s="37">
        <v>144</v>
      </c>
      <c r="H158" s="38">
        <v>1375</v>
      </c>
      <c r="I158" s="38">
        <v>175.8</v>
      </c>
      <c r="J158" s="37">
        <v>17.29</v>
      </c>
      <c r="K158" s="38">
        <v>3650</v>
      </c>
      <c r="L158" s="38">
        <v>58687.62</v>
      </c>
      <c r="M158" s="38">
        <v>3521.26</v>
      </c>
      <c r="N158" s="38">
        <v>42262.59</v>
      </c>
    </row>
    <row r="159" spans="7:14" x14ac:dyDescent="0.35">
      <c r="G159">
        <v>145</v>
      </c>
      <c r="H159" s="36">
        <v>1375</v>
      </c>
      <c r="I159" s="36">
        <v>147.31</v>
      </c>
      <c r="J159">
        <v>51.4</v>
      </c>
      <c r="K159" s="36">
        <v>2435</v>
      </c>
      <c r="L159" s="36">
        <v>116201.95</v>
      </c>
      <c r="M159" s="36">
        <v>6972.12</v>
      </c>
      <c r="N159" s="36">
        <v>87789.45</v>
      </c>
    </row>
    <row r="160" spans="7:14" x14ac:dyDescent="0.35">
      <c r="G160" s="37">
        <v>146</v>
      </c>
      <c r="H160" s="38">
        <v>1375</v>
      </c>
      <c r="I160" s="38">
        <v>87.42</v>
      </c>
      <c r="J160" s="37">
        <v>92.32</v>
      </c>
      <c r="K160" s="38">
        <v>3973</v>
      </c>
      <c r="L160" s="38">
        <v>357345.23</v>
      </c>
      <c r="M160" s="38">
        <v>21440.71</v>
      </c>
      <c r="N160" s="38">
        <v>306395.03000000003</v>
      </c>
    </row>
    <row r="161" spans="7:14" x14ac:dyDescent="0.35">
      <c r="G161">
        <v>147</v>
      </c>
      <c r="H161" s="36">
        <v>1375</v>
      </c>
      <c r="I161" s="36">
        <v>106.16</v>
      </c>
      <c r="J161">
        <v>0</v>
      </c>
      <c r="K161" s="36">
        <v>3650</v>
      </c>
      <c r="L161" s="36">
        <v>-1375</v>
      </c>
      <c r="M161" s="36">
        <v>-82.5</v>
      </c>
      <c r="N161" s="36">
        <v>-714.56</v>
      </c>
    </row>
    <row r="162" spans="7:14" x14ac:dyDescent="0.35">
      <c r="G162" s="37">
        <v>148</v>
      </c>
      <c r="H162" s="38">
        <v>1375</v>
      </c>
      <c r="I162" s="38">
        <v>160.99</v>
      </c>
      <c r="J162" s="37">
        <v>2.36</v>
      </c>
      <c r="K162" s="38">
        <v>2363</v>
      </c>
      <c r="L162" s="38">
        <v>3821.95</v>
      </c>
      <c r="M162" s="38">
        <v>229.32</v>
      </c>
      <c r="N162" s="38">
        <v>1969.89</v>
      </c>
    </row>
    <row r="163" spans="7:14" x14ac:dyDescent="0.35">
      <c r="G163">
        <v>149</v>
      </c>
      <c r="H163" s="36">
        <v>1375</v>
      </c>
      <c r="I163" s="36">
        <v>137.28</v>
      </c>
      <c r="J163">
        <v>43.72</v>
      </c>
      <c r="K163" s="36">
        <v>3650</v>
      </c>
      <c r="L163" s="36">
        <v>152187.68</v>
      </c>
      <c r="M163" s="36">
        <v>9131.26</v>
      </c>
      <c r="N163" s="36">
        <v>118007.05</v>
      </c>
    </row>
    <row r="164" spans="7:14" x14ac:dyDescent="0.35">
      <c r="G164" s="37">
        <v>150</v>
      </c>
      <c r="H164" s="38">
        <v>1375</v>
      </c>
      <c r="I164" s="38">
        <v>16.27</v>
      </c>
      <c r="J164" s="37">
        <v>63.69</v>
      </c>
      <c r="K164" s="38">
        <v>2733</v>
      </c>
      <c r="L164" s="38">
        <v>171663</v>
      </c>
      <c r="M164" s="38">
        <v>10299.780000000001</v>
      </c>
      <c r="N164" s="38">
        <v>89490.21</v>
      </c>
    </row>
    <row r="165" spans="7:14" x14ac:dyDescent="0.35">
      <c r="G165">
        <v>151</v>
      </c>
      <c r="H165" s="36">
        <v>1375</v>
      </c>
      <c r="I165" s="36">
        <v>249.62</v>
      </c>
      <c r="J165">
        <v>48.2</v>
      </c>
      <c r="K165" s="36">
        <v>4204</v>
      </c>
      <c r="L165" s="36">
        <v>189232.64000000001</v>
      </c>
      <c r="M165" s="36">
        <v>11353.96</v>
      </c>
      <c r="N165" s="36">
        <v>167646.97</v>
      </c>
    </row>
    <row r="166" spans="7:14" x14ac:dyDescent="0.35">
      <c r="G166" s="37">
        <v>152</v>
      </c>
      <c r="H166" s="38">
        <v>1375</v>
      </c>
      <c r="I166" s="38">
        <v>269.89</v>
      </c>
      <c r="J166" s="37">
        <v>88.03</v>
      </c>
      <c r="K166" s="38">
        <v>4423</v>
      </c>
      <c r="L166" s="38">
        <v>364228.41</v>
      </c>
      <c r="M166" s="38">
        <v>21853.7</v>
      </c>
      <c r="N166" s="38">
        <v>184897.5</v>
      </c>
    </row>
    <row r="167" spans="7:14" x14ac:dyDescent="0.35">
      <c r="G167">
        <v>153</v>
      </c>
      <c r="H167" s="36">
        <v>1375</v>
      </c>
      <c r="I167" s="36">
        <v>50.67</v>
      </c>
      <c r="J167">
        <v>0</v>
      </c>
      <c r="K167" s="36">
        <v>2363</v>
      </c>
      <c r="L167" s="36">
        <v>-1375</v>
      </c>
      <c r="M167" s="36">
        <v>-82.5</v>
      </c>
      <c r="N167" s="36">
        <v>-777.74</v>
      </c>
    </row>
    <row r="168" spans="7:14" x14ac:dyDescent="0.35">
      <c r="G168" s="37">
        <v>154</v>
      </c>
      <c r="H168" s="38">
        <v>1375</v>
      </c>
      <c r="I168" s="38">
        <v>170.67</v>
      </c>
      <c r="J168" s="37">
        <v>37.64</v>
      </c>
      <c r="K168" s="38">
        <v>394</v>
      </c>
      <c r="L168" s="38">
        <v>7030.6</v>
      </c>
      <c r="M168" s="38">
        <v>421.84</v>
      </c>
      <c r="N168" s="38">
        <v>5724.79</v>
      </c>
    </row>
    <row r="169" spans="7:14" x14ac:dyDescent="0.35">
      <c r="G169">
        <v>155</v>
      </c>
      <c r="H169" s="36">
        <v>1375</v>
      </c>
      <c r="I169" s="36">
        <v>41.49</v>
      </c>
      <c r="J169">
        <v>38.549999999999997</v>
      </c>
      <c r="K169" s="36">
        <v>4423</v>
      </c>
      <c r="L169" s="36">
        <v>167530.04999999999</v>
      </c>
      <c r="M169" s="36">
        <v>10051.799999999999</v>
      </c>
      <c r="N169" s="36">
        <v>110600.18</v>
      </c>
    </row>
    <row r="170" spans="7:14" x14ac:dyDescent="0.35">
      <c r="G170" s="37">
        <v>156</v>
      </c>
      <c r="H170" s="38">
        <v>1375</v>
      </c>
      <c r="I170" s="38">
        <v>204.95</v>
      </c>
      <c r="J170" s="37">
        <v>37.64</v>
      </c>
      <c r="K170" s="38">
        <v>4423</v>
      </c>
      <c r="L170" s="38">
        <v>157377.75</v>
      </c>
      <c r="M170" s="38">
        <v>9442.66</v>
      </c>
      <c r="N170" s="38">
        <v>91386.15</v>
      </c>
    </row>
    <row r="171" spans="7:14" x14ac:dyDescent="0.35">
      <c r="G171">
        <v>157</v>
      </c>
      <c r="H171" s="36">
        <v>1375</v>
      </c>
      <c r="I171" s="36">
        <v>91.56</v>
      </c>
      <c r="J171">
        <v>49.07</v>
      </c>
      <c r="K171" s="36">
        <v>2435</v>
      </c>
      <c r="L171" s="36">
        <v>113626.73</v>
      </c>
      <c r="M171" s="36">
        <v>6817.6</v>
      </c>
      <c r="N171" s="36">
        <v>87751.69</v>
      </c>
    </row>
    <row r="172" spans="7:14" x14ac:dyDescent="0.35">
      <c r="G172" s="37">
        <v>158</v>
      </c>
      <c r="H172" s="38">
        <v>1375</v>
      </c>
      <c r="I172" s="38">
        <v>201.23</v>
      </c>
      <c r="J172" s="37">
        <v>74.25</v>
      </c>
      <c r="K172" s="38">
        <v>4204</v>
      </c>
      <c r="L172" s="38">
        <v>295841.5</v>
      </c>
      <c r="M172" s="38">
        <v>17750.490000000002</v>
      </c>
      <c r="N172" s="38">
        <v>224395.57</v>
      </c>
    </row>
    <row r="173" spans="7:14" x14ac:dyDescent="0.35">
      <c r="G173">
        <v>159</v>
      </c>
      <c r="H173" s="36">
        <v>1375</v>
      </c>
      <c r="I173" s="36">
        <v>220.83</v>
      </c>
      <c r="J173">
        <v>35.79</v>
      </c>
      <c r="K173" s="36">
        <v>3622</v>
      </c>
      <c r="L173" s="36">
        <v>120356.88</v>
      </c>
      <c r="M173" s="36">
        <v>7221.41</v>
      </c>
      <c r="N173" s="36">
        <v>78040.710000000006</v>
      </c>
    </row>
    <row r="174" spans="7:14" x14ac:dyDescent="0.35">
      <c r="G174" s="37">
        <v>160</v>
      </c>
      <c r="H174" s="38">
        <v>1375</v>
      </c>
      <c r="I174" s="38">
        <v>232.91</v>
      </c>
      <c r="J174" s="37">
        <v>69.72</v>
      </c>
      <c r="K174" s="38">
        <v>3444</v>
      </c>
      <c r="L174" s="38">
        <v>222492.31</v>
      </c>
      <c r="M174" s="38">
        <v>13349.54</v>
      </c>
      <c r="N174" s="38">
        <v>187152.16</v>
      </c>
    </row>
    <row r="175" spans="7:14" x14ac:dyDescent="0.35">
      <c r="G175">
        <v>161</v>
      </c>
      <c r="H175" s="36">
        <v>1375</v>
      </c>
      <c r="I175" s="36">
        <v>41.24</v>
      </c>
      <c r="J175">
        <v>18.45</v>
      </c>
      <c r="K175" s="36">
        <v>1646</v>
      </c>
      <c r="L175" s="36">
        <v>28230.47</v>
      </c>
      <c r="M175" s="36">
        <v>1693.83</v>
      </c>
      <c r="N175" s="36">
        <v>24072.57</v>
      </c>
    </row>
    <row r="176" spans="7:14" x14ac:dyDescent="0.35">
      <c r="G176" s="37">
        <v>162</v>
      </c>
      <c r="H176" s="38">
        <v>1375</v>
      </c>
      <c r="I176" s="38">
        <v>275.64</v>
      </c>
      <c r="J176" s="37">
        <v>54.58</v>
      </c>
      <c r="K176" s="38">
        <v>3650</v>
      </c>
      <c r="L176" s="38">
        <v>182811.61</v>
      </c>
      <c r="M176" s="38">
        <v>10968.7</v>
      </c>
      <c r="N176" s="38">
        <v>146263.53</v>
      </c>
    </row>
    <row r="177" spans="7:14" x14ac:dyDescent="0.35">
      <c r="G177">
        <v>163</v>
      </c>
      <c r="H177" s="36">
        <v>1375</v>
      </c>
      <c r="I177" s="36">
        <v>76.760000000000005</v>
      </c>
      <c r="J177">
        <v>40.450000000000003</v>
      </c>
      <c r="K177" s="36">
        <v>552</v>
      </c>
      <c r="L177" s="36">
        <v>17847.32</v>
      </c>
      <c r="M177" s="36">
        <v>1070.8399999999999</v>
      </c>
      <c r="N177" s="36">
        <v>10770.79</v>
      </c>
    </row>
    <row r="178" spans="7:14" x14ac:dyDescent="0.35">
      <c r="G178" s="37">
        <v>164</v>
      </c>
      <c r="H178" s="38">
        <v>1375</v>
      </c>
      <c r="I178" s="38">
        <v>20.85</v>
      </c>
      <c r="J178" s="37">
        <v>52.95</v>
      </c>
      <c r="K178" s="38">
        <v>3622</v>
      </c>
      <c r="L178" s="38">
        <v>189318.05</v>
      </c>
      <c r="M178" s="38">
        <v>11359.08</v>
      </c>
      <c r="N178" s="38">
        <v>142624.70000000001</v>
      </c>
    </row>
    <row r="179" spans="7:14" x14ac:dyDescent="0.35">
      <c r="G179">
        <v>165</v>
      </c>
      <c r="H179" s="36">
        <v>1375</v>
      </c>
      <c r="I179" s="36">
        <v>170.91</v>
      </c>
      <c r="J179">
        <v>12.84</v>
      </c>
      <c r="K179" s="36">
        <v>4204</v>
      </c>
      <c r="L179" s="36">
        <v>50419.88</v>
      </c>
      <c r="M179" s="36">
        <v>3025.19</v>
      </c>
      <c r="N179" s="36">
        <v>35145.519999999997</v>
      </c>
    </row>
    <row r="180" spans="7:14" x14ac:dyDescent="0.35">
      <c r="G180" s="37">
        <v>166</v>
      </c>
      <c r="H180" s="38">
        <v>1375</v>
      </c>
      <c r="I180" s="38">
        <v>117.57</v>
      </c>
      <c r="J180" s="37">
        <v>100.38</v>
      </c>
      <c r="K180" s="38">
        <v>3973</v>
      </c>
      <c r="L180" s="38">
        <v>385640.91</v>
      </c>
      <c r="M180" s="38">
        <v>23138.45</v>
      </c>
      <c r="N180" s="38">
        <v>316927.33</v>
      </c>
    </row>
    <row r="181" spans="7:14" x14ac:dyDescent="0.35">
      <c r="G181">
        <v>167</v>
      </c>
      <c r="H181" s="36">
        <v>1375</v>
      </c>
      <c r="I181" s="36">
        <v>250.64</v>
      </c>
      <c r="J181">
        <v>89.53</v>
      </c>
      <c r="K181" s="36">
        <v>2435</v>
      </c>
      <c r="L181" s="36">
        <v>194199.35</v>
      </c>
      <c r="M181" s="36">
        <v>11651.96</v>
      </c>
      <c r="N181" s="36">
        <v>159701.34</v>
      </c>
    </row>
    <row r="182" spans="7:14" x14ac:dyDescent="0.35">
      <c r="G182" s="37">
        <v>168</v>
      </c>
      <c r="H182" s="38">
        <v>1375</v>
      </c>
      <c r="I182" s="38">
        <v>244.39</v>
      </c>
      <c r="J182" s="37">
        <v>78.2</v>
      </c>
      <c r="K182" s="38">
        <v>3973</v>
      </c>
      <c r="L182" s="38">
        <v>290204.28999999998</v>
      </c>
      <c r="M182" s="38">
        <v>17412.259999999998</v>
      </c>
      <c r="N182" s="38">
        <v>185678.36</v>
      </c>
    </row>
    <row r="183" spans="7:14" x14ac:dyDescent="0.35">
      <c r="G183">
        <v>169</v>
      </c>
      <c r="H183" s="36">
        <v>1375</v>
      </c>
      <c r="I183" s="36">
        <v>101.97</v>
      </c>
      <c r="J183">
        <v>87.24</v>
      </c>
      <c r="K183" s="36">
        <v>552</v>
      </c>
      <c r="L183" s="36">
        <v>37887.360000000001</v>
      </c>
      <c r="M183" s="36">
        <v>2273.2399999999998</v>
      </c>
      <c r="N183" s="36">
        <v>32456.2</v>
      </c>
    </row>
    <row r="184" spans="7:14" x14ac:dyDescent="0.35">
      <c r="G184" s="37">
        <v>170</v>
      </c>
      <c r="H184" s="38">
        <v>1375</v>
      </c>
      <c r="I184" s="38">
        <v>286.33999999999997</v>
      </c>
      <c r="J184" s="37">
        <v>18.48</v>
      </c>
      <c r="K184" s="38">
        <v>2435</v>
      </c>
      <c r="L184" s="38">
        <v>38327.17</v>
      </c>
      <c r="M184" s="38">
        <v>2299.63</v>
      </c>
      <c r="N184" s="38">
        <v>24255.88</v>
      </c>
    </row>
    <row r="185" spans="7:14" x14ac:dyDescent="0.35">
      <c r="G185">
        <v>171</v>
      </c>
      <c r="H185" s="36">
        <v>1375</v>
      </c>
      <c r="I185" s="36">
        <v>94.37</v>
      </c>
      <c r="J185">
        <v>50.28</v>
      </c>
      <c r="K185" s="36">
        <v>1563</v>
      </c>
      <c r="L185" s="36">
        <v>72467.73</v>
      </c>
      <c r="M185" s="36">
        <v>4348.0600000000004</v>
      </c>
      <c r="N185" s="36">
        <v>53605.77</v>
      </c>
    </row>
    <row r="186" spans="7:14" x14ac:dyDescent="0.35">
      <c r="G186" s="37">
        <v>172</v>
      </c>
      <c r="H186" s="38">
        <v>1375</v>
      </c>
      <c r="I186" s="38">
        <v>159.37</v>
      </c>
      <c r="J186" s="37">
        <v>35.79</v>
      </c>
      <c r="K186" s="38">
        <v>4204</v>
      </c>
      <c r="L186" s="38">
        <v>143396.16</v>
      </c>
      <c r="M186" s="38">
        <v>8603.77</v>
      </c>
      <c r="N186" s="38">
        <v>90553.47</v>
      </c>
    </row>
    <row r="187" spans="7:14" x14ac:dyDescent="0.35">
      <c r="G187">
        <v>173</v>
      </c>
      <c r="H187" s="36">
        <v>1375</v>
      </c>
      <c r="I187" s="36">
        <v>84.23</v>
      </c>
      <c r="J187">
        <v>86.38</v>
      </c>
      <c r="K187" s="36">
        <v>3973</v>
      </c>
      <c r="L187" s="36">
        <v>334545.86</v>
      </c>
      <c r="M187" s="36">
        <v>20072.75</v>
      </c>
      <c r="N187" s="36">
        <v>250008.87</v>
      </c>
    </row>
    <row r="188" spans="7:14" x14ac:dyDescent="0.35">
      <c r="G188" s="37">
        <v>174</v>
      </c>
      <c r="H188" s="38">
        <v>1375</v>
      </c>
      <c r="I188" s="38">
        <v>281.45</v>
      </c>
      <c r="J188" s="37">
        <v>23.6</v>
      </c>
      <c r="K188" s="38">
        <v>4423</v>
      </c>
      <c r="L188" s="38">
        <v>96369.2</v>
      </c>
      <c r="M188" s="38">
        <v>5782.15</v>
      </c>
      <c r="N188" s="38">
        <v>54118.93</v>
      </c>
    </row>
    <row r="189" spans="7:14" x14ac:dyDescent="0.35">
      <c r="G189">
        <v>175</v>
      </c>
      <c r="H189" s="36">
        <v>1375</v>
      </c>
      <c r="I189" s="36">
        <v>57.74</v>
      </c>
      <c r="J189">
        <v>26.83</v>
      </c>
      <c r="K189" s="36">
        <v>394</v>
      </c>
      <c r="L189" s="36">
        <v>7646.51</v>
      </c>
      <c r="M189" s="36">
        <v>458.79</v>
      </c>
      <c r="N189" s="36">
        <v>6711.93</v>
      </c>
    </row>
    <row r="190" spans="7:14" x14ac:dyDescent="0.35">
      <c r="G190" s="37">
        <v>176</v>
      </c>
      <c r="H190" s="38">
        <v>1375</v>
      </c>
      <c r="I190" s="38">
        <v>23.02</v>
      </c>
      <c r="J190" s="37">
        <v>64.599999999999994</v>
      </c>
      <c r="K190" s="38">
        <v>4423</v>
      </c>
      <c r="L190" s="38">
        <v>282849.19</v>
      </c>
      <c r="M190" s="38">
        <v>16970.95</v>
      </c>
      <c r="N190" s="38">
        <v>153496.91</v>
      </c>
    </row>
    <row r="191" spans="7:14" x14ac:dyDescent="0.35">
      <c r="G191">
        <v>177</v>
      </c>
      <c r="H191" s="36">
        <v>1375</v>
      </c>
      <c r="I191" s="36">
        <v>136.18</v>
      </c>
      <c r="J191">
        <v>9.57</v>
      </c>
      <c r="K191" s="36">
        <v>394</v>
      </c>
      <c r="L191" s="36">
        <v>1093.17</v>
      </c>
      <c r="M191" s="36">
        <v>65.59</v>
      </c>
      <c r="N191" s="36">
        <v>866.37</v>
      </c>
    </row>
    <row r="192" spans="7:14" x14ac:dyDescent="0.35">
      <c r="G192" s="37">
        <v>178</v>
      </c>
      <c r="H192" s="38">
        <v>1375</v>
      </c>
      <c r="I192" s="38">
        <v>297.79000000000002</v>
      </c>
      <c r="J192" s="37">
        <v>68.599999999999994</v>
      </c>
      <c r="K192" s="38">
        <v>4423</v>
      </c>
      <c r="L192" s="38">
        <v>281613</v>
      </c>
      <c r="M192" s="38">
        <v>16896.78</v>
      </c>
      <c r="N192" s="38">
        <v>248659.53</v>
      </c>
    </row>
    <row r="193" spans="7:14" x14ac:dyDescent="0.35">
      <c r="G193">
        <v>179</v>
      </c>
      <c r="H193" s="36">
        <v>1375</v>
      </c>
      <c r="I193" s="36">
        <v>268.58999999999997</v>
      </c>
      <c r="J193">
        <v>31.45</v>
      </c>
      <c r="K193" s="36">
        <v>2363</v>
      </c>
      <c r="L193" s="36">
        <v>64484.67</v>
      </c>
      <c r="M193" s="36">
        <v>3869.08</v>
      </c>
      <c r="N193" s="36">
        <v>43529.62</v>
      </c>
    </row>
    <row r="194" spans="7:14" x14ac:dyDescent="0.35">
      <c r="G194" s="37">
        <v>180</v>
      </c>
      <c r="H194" s="38">
        <v>1375</v>
      </c>
      <c r="I194" s="38">
        <v>227.1</v>
      </c>
      <c r="J194" s="37">
        <v>62.45</v>
      </c>
      <c r="K194" s="38">
        <v>3977</v>
      </c>
      <c r="L194" s="38">
        <v>232808.43</v>
      </c>
      <c r="M194" s="38">
        <v>13968.51</v>
      </c>
      <c r="N194" s="38">
        <v>188634.96</v>
      </c>
    </row>
    <row r="195" spans="7:14" x14ac:dyDescent="0.35">
      <c r="G195">
        <v>181</v>
      </c>
      <c r="H195" s="36">
        <v>1375</v>
      </c>
      <c r="I195" s="36">
        <v>268.33</v>
      </c>
      <c r="J195">
        <v>84.23</v>
      </c>
      <c r="K195" s="36">
        <v>4204</v>
      </c>
      <c r="L195" s="36">
        <v>330111.03999999998</v>
      </c>
      <c r="M195" s="36">
        <v>19806.66</v>
      </c>
      <c r="N195" s="36">
        <v>236464.72</v>
      </c>
    </row>
    <row r="196" spans="7:14" x14ac:dyDescent="0.35">
      <c r="G196" s="37">
        <v>182</v>
      </c>
      <c r="H196" s="38">
        <v>1375</v>
      </c>
      <c r="I196" s="38">
        <v>269.10000000000002</v>
      </c>
      <c r="J196" s="37">
        <v>58.35</v>
      </c>
      <c r="K196" s="38">
        <v>2435</v>
      </c>
      <c r="L196" s="38">
        <v>125003.54</v>
      </c>
      <c r="M196" s="38">
        <v>7500.21</v>
      </c>
      <c r="N196" s="38">
        <v>72386.34</v>
      </c>
    </row>
    <row r="197" spans="7:14" x14ac:dyDescent="0.35">
      <c r="G197">
        <v>183</v>
      </c>
      <c r="H197" s="36">
        <v>1375</v>
      </c>
      <c r="I197" s="36">
        <v>160.47</v>
      </c>
      <c r="J197">
        <v>26.09</v>
      </c>
      <c r="K197" s="36">
        <v>4423</v>
      </c>
      <c r="L197" s="36">
        <v>109816.04</v>
      </c>
      <c r="M197" s="36">
        <v>6588.96</v>
      </c>
      <c r="N197" s="36">
        <v>64064.62</v>
      </c>
    </row>
    <row r="198" spans="7:14" x14ac:dyDescent="0.35">
      <c r="G198" s="37">
        <v>184</v>
      </c>
      <c r="H198" s="38">
        <v>1375</v>
      </c>
      <c r="I198" s="38">
        <v>101.62</v>
      </c>
      <c r="J198" s="37">
        <v>0.41</v>
      </c>
      <c r="K198" s="38">
        <v>4204</v>
      </c>
      <c r="L198" s="38">
        <v>307.08999999999997</v>
      </c>
      <c r="M198" s="38">
        <v>18.43</v>
      </c>
      <c r="N198" s="38">
        <v>202.63</v>
      </c>
    </row>
    <row r="199" spans="7:14" x14ac:dyDescent="0.35">
      <c r="G199">
        <v>185</v>
      </c>
      <c r="H199" s="36">
        <v>1375</v>
      </c>
      <c r="I199" s="36">
        <v>233.88</v>
      </c>
      <c r="J199">
        <v>0</v>
      </c>
      <c r="K199" s="36">
        <v>4423</v>
      </c>
      <c r="L199" s="36">
        <v>-1375</v>
      </c>
      <c r="M199" s="36">
        <v>-82.5</v>
      </c>
      <c r="N199" s="36">
        <v>-699.67</v>
      </c>
    </row>
    <row r="200" spans="7:14" x14ac:dyDescent="0.35">
      <c r="G200" s="37">
        <v>186</v>
      </c>
      <c r="H200" s="38">
        <v>1375</v>
      </c>
      <c r="I200" s="38">
        <v>201.88</v>
      </c>
      <c r="J200" s="37">
        <v>9.56</v>
      </c>
      <c r="K200" s="38">
        <v>3650</v>
      </c>
      <c r="L200" s="38">
        <v>31577.88</v>
      </c>
      <c r="M200" s="38">
        <v>1894.67</v>
      </c>
      <c r="N200" s="38">
        <v>22562.38</v>
      </c>
    </row>
    <row r="201" spans="7:14" x14ac:dyDescent="0.35">
      <c r="G201">
        <v>187</v>
      </c>
      <c r="H201" s="36">
        <v>1375</v>
      </c>
      <c r="I201" s="36">
        <v>118.36</v>
      </c>
      <c r="J201">
        <v>56.04</v>
      </c>
      <c r="K201" s="36">
        <v>4423</v>
      </c>
      <c r="L201" s="36">
        <v>239869.17</v>
      </c>
      <c r="M201" s="36">
        <v>14392.15</v>
      </c>
      <c r="N201" s="36">
        <v>212103.03</v>
      </c>
    </row>
    <row r="202" spans="7:14" x14ac:dyDescent="0.35">
      <c r="G202" s="37">
        <v>188</v>
      </c>
      <c r="H202" s="38">
        <v>1375</v>
      </c>
      <c r="I202" s="38">
        <v>37.4</v>
      </c>
      <c r="J202" s="37">
        <v>38.299999999999997</v>
      </c>
      <c r="K202" s="38">
        <v>3977</v>
      </c>
      <c r="L202" s="38">
        <v>149495.74</v>
      </c>
      <c r="M202" s="38">
        <v>8969.74</v>
      </c>
      <c r="N202" s="38">
        <v>85545.94</v>
      </c>
    </row>
    <row r="203" spans="7:14" x14ac:dyDescent="0.35">
      <c r="G203">
        <v>189</v>
      </c>
      <c r="H203" s="36">
        <v>1375</v>
      </c>
      <c r="I203" s="36">
        <v>226.57</v>
      </c>
      <c r="J203">
        <v>29.11</v>
      </c>
      <c r="K203" s="36">
        <v>3650</v>
      </c>
      <c r="L203" s="36">
        <v>98280.07</v>
      </c>
      <c r="M203" s="36">
        <v>5896.8</v>
      </c>
      <c r="N203" s="36">
        <v>79752.55</v>
      </c>
    </row>
    <row r="204" spans="7:14" x14ac:dyDescent="0.35">
      <c r="G204" s="37">
        <v>190</v>
      </c>
      <c r="H204" s="38">
        <v>1375</v>
      </c>
      <c r="I204" s="38">
        <v>86.11</v>
      </c>
      <c r="J204" s="37">
        <v>26.76</v>
      </c>
      <c r="K204" s="38">
        <v>3977</v>
      </c>
      <c r="L204" s="38">
        <v>102760.22</v>
      </c>
      <c r="M204" s="38">
        <v>6165.61</v>
      </c>
      <c r="N204" s="38">
        <v>85240.06</v>
      </c>
    </row>
    <row r="205" spans="7:14" x14ac:dyDescent="0.35">
      <c r="G205">
        <v>191</v>
      </c>
      <c r="H205" s="36">
        <v>1375</v>
      </c>
      <c r="I205" s="36">
        <v>281.68</v>
      </c>
      <c r="J205">
        <v>98.94</v>
      </c>
      <c r="K205" s="36">
        <v>4204</v>
      </c>
      <c r="L205" s="36">
        <v>386690.31</v>
      </c>
      <c r="M205" s="36">
        <v>23201.42</v>
      </c>
      <c r="N205" s="36">
        <v>337192.41</v>
      </c>
    </row>
    <row r="206" spans="7:14" x14ac:dyDescent="0.35">
      <c r="G206" s="37">
        <v>192</v>
      </c>
      <c r="H206" s="38">
        <v>1375</v>
      </c>
      <c r="I206" s="38">
        <v>79.88</v>
      </c>
      <c r="J206" s="37">
        <v>14.57</v>
      </c>
      <c r="K206" s="38">
        <v>4204</v>
      </c>
      <c r="L206" s="38">
        <v>58722.879999999997</v>
      </c>
      <c r="M206" s="38">
        <v>3523.37</v>
      </c>
      <c r="N206" s="38">
        <v>45148.5</v>
      </c>
    </row>
    <row r="207" spans="7:14" x14ac:dyDescent="0.35">
      <c r="G207">
        <v>193</v>
      </c>
      <c r="H207" s="36">
        <v>1375</v>
      </c>
      <c r="I207" s="36">
        <v>45.6</v>
      </c>
      <c r="J207">
        <v>34.68</v>
      </c>
      <c r="K207" s="36">
        <v>552</v>
      </c>
      <c r="L207" s="36">
        <v>16187.92</v>
      </c>
      <c r="M207" s="36">
        <v>971.28</v>
      </c>
      <c r="N207" s="36">
        <v>12457.19</v>
      </c>
    </row>
    <row r="208" spans="7:14" x14ac:dyDescent="0.35">
      <c r="G208" s="37">
        <v>194</v>
      </c>
      <c r="H208" s="38">
        <v>1375</v>
      </c>
      <c r="I208" s="38">
        <v>251.02</v>
      </c>
      <c r="J208" s="37">
        <v>47.85</v>
      </c>
      <c r="K208" s="38">
        <v>4204</v>
      </c>
      <c r="L208" s="38">
        <v>187787.98</v>
      </c>
      <c r="M208" s="38">
        <v>11267.28</v>
      </c>
      <c r="N208" s="38">
        <v>146266.44</v>
      </c>
    </row>
    <row r="209" spans="7:14" x14ac:dyDescent="0.35">
      <c r="G209">
        <v>195</v>
      </c>
      <c r="H209" s="36">
        <v>1375</v>
      </c>
      <c r="I209" s="36">
        <v>54.45</v>
      </c>
      <c r="J209">
        <v>0</v>
      </c>
      <c r="K209" s="36">
        <v>3650</v>
      </c>
      <c r="L209" s="36">
        <v>-1375</v>
      </c>
      <c r="M209" s="36">
        <v>-82.5</v>
      </c>
      <c r="N209" s="36">
        <v>-911.24</v>
      </c>
    </row>
    <row r="210" spans="7:14" x14ac:dyDescent="0.35">
      <c r="G210" s="37">
        <v>196</v>
      </c>
      <c r="H210" s="38">
        <v>1375</v>
      </c>
      <c r="I210" s="38">
        <v>61.99</v>
      </c>
      <c r="J210" s="37">
        <v>92.35</v>
      </c>
      <c r="K210" s="38">
        <v>1646</v>
      </c>
      <c r="L210" s="38">
        <v>144901.19</v>
      </c>
      <c r="M210" s="38">
        <v>8694.07</v>
      </c>
      <c r="N210" s="38">
        <v>86851.33</v>
      </c>
    </row>
    <row r="211" spans="7:14" x14ac:dyDescent="0.35">
      <c r="G211">
        <v>197</v>
      </c>
      <c r="H211" s="36">
        <v>1375</v>
      </c>
      <c r="I211" s="36">
        <v>183.82</v>
      </c>
      <c r="J211">
        <v>11.4</v>
      </c>
      <c r="K211" s="36">
        <v>3622</v>
      </c>
      <c r="L211" s="36">
        <v>37816.300000000003</v>
      </c>
      <c r="M211" s="36">
        <v>2268.98</v>
      </c>
      <c r="N211" s="36">
        <v>19849.52</v>
      </c>
    </row>
    <row r="212" spans="7:14" x14ac:dyDescent="0.35">
      <c r="G212" s="37">
        <v>198</v>
      </c>
      <c r="H212" s="38">
        <v>1375</v>
      </c>
      <c r="I212" s="38">
        <v>263.62</v>
      </c>
      <c r="J212" s="37">
        <v>64.239999999999995</v>
      </c>
      <c r="K212" s="38">
        <v>2435</v>
      </c>
      <c r="L212" s="38">
        <v>138111.13</v>
      </c>
      <c r="M212" s="38">
        <v>8286.67</v>
      </c>
      <c r="N212" s="38">
        <v>119104.27</v>
      </c>
    </row>
    <row r="213" spans="7:14" x14ac:dyDescent="0.35">
      <c r="G213">
        <v>199</v>
      </c>
      <c r="H213" s="36">
        <v>1375</v>
      </c>
      <c r="I213" s="36">
        <v>66.97</v>
      </c>
      <c r="J213">
        <v>59.87</v>
      </c>
      <c r="K213" s="36">
        <v>3973</v>
      </c>
      <c r="L213" s="36">
        <v>232461.68</v>
      </c>
      <c r="M213" s="36">
        <v>13947.7</v>
      </c>
      <c r="N213" s="36">
        <v>195232.31</v>
      </c>
    </row>
    <row r="214" spans="7:14" x14ac:dyDescent="0.35">
      <c r="G214" s="37">
        <v>200</v>
      </c>
      <c r="H214" s="38">
        <v>1375</v>
      </c>
      <c r="I214" s="38">
        <v>99.99</v>
      </c>
      <c r="J214" s="37">
        <v>76.23</v>
      </c>
      <c r="K214" s="38">
        <v>3977</v>
      </c>
      <c r="L214" s="38">
        <v>294182.95</v>
      </c>
      <c r="M214" s="38">
        <v>17650.98</v>
      </c>
      <c r="N214" s="38">
        <v>195356.01</v>
      </c>
    </row>
    <row r="215" spans="7:14" x14ac:dyDescent="0.35">
      <c r="G215">
        <v>201</v>
      </c>
      <c r="H215" s="36">
        <v>1375</v>
      </c>
      <c r="I215" s="36">
        <v>235.45</v>
      </c>
      <c r="J215">
        <v>61.67</v>
      </c>
      <c r="K215" s="36">
        <v>394</v>
      </c>
      <c r="L215" s="36">
        <v>8403.27</v>
      </c>
      <c r="M215" s="36">
        <v>504.2</v>
      </c>
      <c r="N215" s="36">
        <v>7233.08</v>
      </c>
    </row>
    <row r="216" spans="7:14" x14ac:dyDescent="0.35">
      <c r="G216" s="37">
        <v>202</v>
      </c>
      <c r="H216" s="38">
        <v>1375</v>
      </c>
      <c r="I216" s="38">
        <v>291.83</v>
      </c>
      <c r="J216" s="37">
        <v>72.099999999999994</v>
      </c>
      <c r="K216" s="38">
        <v>394</v>
      </c>
      <c r="L216" s="38">
        <v>5991.98</v>
      </c>
      <c r="M216" s="38">
        <v>359.52</v>
      </c>
      <c r="N216" s="38">
        <v>4504.1400000000003</v>
      </c>
    </row>
    <row r="217" spans="7:14" x14ac:dyDescent="0.35">
      <c r="G217">
        <v>203</v>
      </c>
      <c r="H217" s="36">
        <v>1375</v>
      </c>
      <c r="I217" s="36">
        <v>155.21</v>
      </c>
      <c r="J217">
        <v>44.04</v>
      </c>
      <c r="K217" s="36">
        <v>394</v>
      </c>
      <c r="L217" s="36">
        <v>9140.85</v>
      </c>
      <c r="M217" s="36">
        <v>548.45000000000005</v>
      </c>
      <c r="N217" s="36">
        <v>5943.19</v>
      </c>
    </row>
    <row r="218" spans="7:14" x14ac:dyDescent="0.35">
      <c r="G218" s="37">
        <v>204</v>
      </c>
      <c r="H218" s="38">
        <v>1375</v>
      </c>
      <c r="I218" s="38">
        <v>51.73</v>
      </c>
      <c r="J218" s="37">
        <v>49.15</v>
      </c>
      <c r="K218" s="38">
        <v>3622</v>
      </c>
      <c r="L218" s="38">
        <v>174105.46</v>
      </c>
      <c r="M218" s="38">
        <v>10446.33</v>
      </c>
      <c r="N218" s="38">
        <v>102336.05</v>
      </c>
    </row>
    <row r="219" spans="7:14" x14ac:dyDescent="0.35">
      <c r="G219">
        <v>205</v>
      </c>
      <c r="H219" s="36">
        <v>1375</v>
      </c>
      <c r="I219" s="36">
        <v>14.04</v>
      </c>
      <c r="J219">
        <v>65.88</v>
      </c>
      <c r="K219" s="36">
        <v>394</v>
      </c>
      <c r="L219" s="36">
        <v>23655</v>
      </c>
      <c r="M219" s="36">
        <v>1419.3</v>
      </c>
      <c r="N219" s="36">
        <v>19230.57</v>
      </c>
    </row>
    <row r="220" spans="7:14" x14ac:dyDescent="0.35">
      <c r="G220" s="37">
        <v>206</v>
      </c>
      <c r="H220" s="38">
        <v>1375</v>
      </c>
      <c r="I220" s="38">
        <v>76.599999999999994</v>
      </c>
      <c r="J220" s="37">
        <v>55.17</v>
      </c>
      <c r="K220" s="38">
        <v>4423</v>
      </c>
      <c r="L220" s="38">
        <v>238420.67</v>
      </c>
      <c r="M220" s="38">
        <v>14305.24</v>
      </c>
      <c r="N220" s="38">
        <v>150873.98000000001</v>
      </c>
    </row>
    <row r="221" spans="7:14" x14ac:dyDescent="0.35">
      <c r="G221">
        <v>207</v>
      </c>
      <c r="H221" s="36">
        <v>1375</v>
      </c>
      <c r="I221" s="36">
        <v>48.23</v>
      </c>
      <c r="J221">
        <v>50.87</v>
      </c>
      <c r="K221" s="36">
        <v>4423</v>
      </c>
      <c r="L221" s="36">
        <v>221160.03</v>
      </c>
      <c r="M221" s="36">
        <v>13269.6</v>
      </c>
      <c r="N221" s="36">
        <v>141907.81</v>
      </c>
    </row>
    <row r="222" spans="7:14" x14ac:dyDescent="0.35">
      <c r="G222" s="37">
        <v>208</v>
      </c>
      <c r="H222" s="38">
        <v>1375</v>
      </c>
      <c r="I222" s="38">
        <v>206.52</v>
      </c>
      <c r="J222" s="37">
        <v>25.34</v>
      </c>
      <c r="K222" s="38">
        <v>3650</v>
      </c>
      <c r="L222" s="38">
        <v>85890</v>
      </c>
      <c r="M222" s="38">
        <v>5153.3999999999996</v>
      </c>
      <c r="N222" s="38">
        <v>47768.03</v>
      </c>
    </row>
    <row r="223" spans="7:14" x14ac:dyDescent="0.35">
      <c r="G223">
        <v>209</v>
      </c>
      <c r="H223" s="36">
        <v>1375</v>
      </c>
      <c r="I223" s="36">
        <v>45.33</v>
      </c>
      <c r="J223">
        <v>30.52</v>
      </c>
      <c r="K223" s="36">
        <v>4423</v>
      </c>
      <c r="L223" s="36">
        <v>132250.46</v>
      </c>
      <c r="M223" s="36">
        <v>7935.03</v>
      </c>
      <c r="N223" s="36">
        <v>102428.11</v>
      </c>
    </row>
    <row r="224" spans="7:14" x14ac:dyDescent="0.35">
      <c r="G224" s="37">
        <v>210</v>
      </c>
      <c r="H224" s="38">
        <v>1375</v>
      </c>
      <c r="I224" s="38">
        <v>156.84</v>
      </c>
      <c r="J224" s="37">
        <v>39.130000000000003</v>
      </c>
      <c r="K224" s="38">
        <v>4423</v>
      </c>
      <c r="L224" s="38">
        <v>165541.43</v>
      </c>
      <c r="M224" s="38">
        <v>9932.49</v>
      </c>
      <c r="N224" s="38">
        <v>99318.77</v>
      </c>
    </row>
    <row r="225" spans="7:14" x14ac:dyDescent="0.35">
      <c r="G225">
        <v>211</v>
      </c>
      <c r="H225" s="36">
        <v>1375</v>
      </c>
      <c r="I225" s="36">
        <v>211.34</v>
      </c>
      <c r="J225">
        <v>0</v>
      </c>
      <c r="K225" s="36">
        <v>3622</v>
      </c>
      <c r="L225" s="36">
        <v>-1375</v>
      </c>
      <c r="M225" s="36">
        <v>-82.5</v>
      </c>
      <c r="N225" s="36">
        <v>-823.9</v>
      </c>
    </row>
    <row r="226" spans="7:14" x14ac:dyDescent="0.35">
      <c r="G226" s="37">
        <v>212</v>
      </c>
      <c r="H226" s="38">
        <v>1375</v>
      </c>
      <c r="I226" s="38">
        <v>178.52</v>
      </c>
      <c r="J226" s="37">
        <v>43.74</v>
      </c>
      <c r="K226" s="38">
        <v>394</v>
      </c>
      <c r="L226" s="38">
        <v>8050.08</v>
      </c>
      <c r="M226" s="38">
        <v>483</v>
      </c>
      <c r="N226" s="38">
        <v>6474.86</v>
      </c>
    </row>
    <row r="227" spans="7:14" x14ac:dyDescent="0.35">
      <c r="G227">
        <v>213</v>
      </c>
      <c r="H227" s="36">
        <v>1375</v>
      </c>
      <c r="I227" s="36">
        <v>67.930000000000007</v>
      </c>
      <c r="J227">
        <v>0</v>
      </c>
      <c r="K227" s="36">
        <v>3650</v>
      </c>
      <c r="L227" s="36">
        <v>-1375</v>
      </c>
      <c r="M227" s="36">
        <v>-82.5</v>
      </c>
      <c r="N227" s="36">
        <v>-895.86</v>
      </c>
    </row>
    <row r="228" spans="7:14" x14ac:dyDescent="0.35">
      <c r="G228" s="37">
        <v>214</v>
      </c>
      <c r="H228" s="38">
        <v>1375</v>
      </c>
      <c r="I228" s="38">
        <v>243.2</v>
      </c>
      <c r="J228" s="37">
        <v>54.91</v>
      </c>
      <c r="K228" s="38">
        <v>3650</v>
      </c>
      <c r="L228" s="38">
        <v>185695.77</v>
      </c>
      <c r="M228" s="38">
        <v>11141.75</v>
      </c>
      <c r="N228" s="38">
        <v>116976.3</v>
      </c>
    </row>
    <row r="229" spans="7:14" x14ac:dyDescent="0.35">
      <c r="G229">
        <v>215</v>
      </c>
      <c r="H229" s="36">
        <v>1375</v>
      </c>
      <c r="I229" s="36">
        <v>217.47</v>
      </c>
      <c r="J229">
        <v>66.08</v>
      </c>
      <c r="K229" s="36">
        <v>3622</v>
      </c>
      <c r="L229" s="36">
        <v>223598.85</v>
      </c>
      <c r="M229" s="36">
        <v>13415.93</v>
      </c>
      <c r="N229" s="36">
        <v>176694.21</v>
      </c>
    </row>
    <row r="230" spans="7:14" x14ac:dyDescent="0.35">
      <c r="G230" s="37">
        <v>216</v>
      </c>
      <c r="H230" s="38">
        <v>1375</v>
      </c>
      <c r="I230" s="38">
        <v>224.31</v>
      </c>
      <c r="J230" s="37">
        <v>54.69</v>
      </c>
      <c r="K230" s="38">
        <v>3622</v>
      </c>
      <c r="L230" s="38">
        <v>184453.66</v>
      </c>
      <c r="M230" s="38">
        <v>11067.22</v>
      </c>
      <c r="N230" s="38">
        <v>132673.82999999999</v>
      </c>
    </row>
    <row r="231" spans="7:14" x14ac:dyDescent="0.35">
      <c r="G231">
        <v>217</v>
      </c>
      <c r="H231" s="36">
        <v>1375</v>
      </c>
      <c r="I231" s="36">
        <v>48.01</v>
      </c>
      <c r="J231">
        <v>65.180000000000007</v>
      </c>
      <c r="K231" s="36">
        <v>2435</v>
      </c>
      <c r="L231" s="36">
        <v>154198.67000000001</v>
      </c>
      <c r="M231" s="36">
        <v>9251.92</v>
      </c>
      <c r="N231" s="36">
        <v>111900.27</v>
      </c>
    </row>
    <row r="232" spans="7:14" x14ac:dyDescent="0.35">
      <c r="G232" s="37">
        <v>218</v>
      </c>
      <c r="H232" s="38">
        <v>1375</v>
      </c>
      <c r="I232" s="38">
        <v>45.89</v>
      </c>
      <c r="J232" s="37">
        <v>0</v>
      </c>
      <c r="K232" s="38">
        <v>4423</v>
      </c>
      <c r="L232" s="38">
        <v>-1375</v>
      </c>
      <c r="M232" s="38">
        <v>-82.5</v>
      </c>
      <c r="N232" s="38">
        <v>-812.07</v>
      </c>
    </row>
    <row r="233" spans="7:14" x14ac:dyDescent="0.35">
      <c r="G233">
        <v>219</v>
      </c>
      <c r="H233" s="36">
        <v>1375</v>
      </c>
      <c r="I233" s="36">
        <v>278.99</v>
      </c>
      <c r="J233">
        <v>3.22</v>
      </c>
      <c r="K233" s="36">
        <v>3444</v>
      </c>
      <c r="L233" s="36">
        <v>8802.85</v>
      </c>
      <c r="M233" s="36">
        <v>528.16999999999996</v>
      </c>
      <c r="N233" s="36">
        <v>7920.13</v>
      </c>
    </row>
    <row r="234" spans="7:14" x14ac:dyDescent="0.35">
      <c r="G234" s="37">
        <v>220</v>
      </c>
      <c r="H234" s="38">
        <v>1375</v>
      </c>
      <c r="I234" s="38">
        <v>125.3</v>
      </c>
      <c r="J234" s="37">
        <v>65.599999999999994</v>
      </c>
      <c r="K234" s="38">
        <v>552</v>
      </c>
      <c r="L234" s="38">
        <v>26616.46</v>
      </c>
      <c r="M234" s="38">
        <v>1596.99</v>
      </c>
      <c r="N234" s="38">
        <v>18620.59</v>
      </c>
    </row>
    <row r="235" spans="7:14" x14ac:dyDescent="0.35">
      <c r="G235">
        <v>221</v>
      </c>
      <c r="H235" s="36">
        <v>1375</v>
      </c>
      <c r="I235" s="36">
        <v>97.28</v>
      </c>
      <c r="J235">
        <v>75.56</v>
      </c>
      <c r="K235" s="36">
        <v>4423</v>
      </c>
      <c r="L235" s="36">
        <v>325480.14</v>
      </c>
      <c r="M235" s="36">
        <v>19528.810000000001</v>
      </c>
      <c r="N235" s="36">
        <v>268932.40999999997</v>
      </c>
    </row>
    <row r="236" spans="7:14" x14ac:dyDescent="0.35">
      <c r="G236" s="37">
        <v>222</v>
      </c>
      <c r="H236" s="38">
        <v>1375</v>
      </c>
      <c r="I236" s="38">
        <v>151.69</v>
      </c>
      <c r="J236" s="37">
        <v>67.28</v>
      </c>
      <c r="K236" s="38">
        <v>3977</v>
      </c>
      <c r="L236" s="38">
        <v>255995.01</v>
      </c>
      <c r="M236" s="38">
        <v>15359.7</v>
      </c>
      <c r="N236" s="38">
        <v>164160.18</v>
      </c>
    </row>
    <row r="237" spans="7:14" x14ac:dyDescent="0.35">
      <c r="G237">
        <v>223</v>
      </c>
      <c r="H237" s="36">
        <v>1375</v>
      </c>
      <c r="I237" s="36">
        <v>202.23</v>
      </c>
      <c r="J237">
        <v>62.62</v>
      </c>
      <c r="K237" s="36">
        <v>4423</v>
      </c>
      <c r="L237" s="36">
        <v>262933.56</v>
      </c>
      <c r="M237" s="36">
        <v>15776.01</v>
      </c>
      <c r="N237" s="36">
        <v>165083.48000000001</v>
      </c>
    </row>
    <row r="238" spans="7:14" x14ac:dyDescent="0.35">
      <c r="G238" s="37">
        <v>224</v>
      </c>
      <c r="H238" s="38">
        <v>1375</v>
      </c>
      <c r="I238" s="38">
        <v>287.13</v>
      </c>
      <c r="J238" s="37">
        <v>66.37</v>
      </c>
      <c r="K238" s="38">
        <v>4423</v>
      </c>
      <c r="L238" s="38">
        <v>273133.55</v>
      </c>
      <c r="M238" s="38">
        <v>16388.009999999998</v>
      </c>
      <c r="N238" s="38">
        <v>191070.41</v>
      </c>
    </row>
    <row r="239" spans="7:14" x14ac:dyDescent="0.35">
      <c r="G239">
        <v>225</v>
      </c>
      <c r="H239" s="36">
        <v>1375</v>
      </c>
      <c r="I239" s="36">
        <v>93.07</v>
      </c>
      <c r="J239">
        <v>69.260000000000005</v>
      </c>
      <c r="K239" s="36">
        <v>2363</v>
      </c>
      <c r="L239" s="36">
        <v>155845.96</v>
      </c>
      <c r="M239" s="36">
        <v>9350.76</v>
      </c>
      <c r="N239" s="36">
        <v>106472.12</v>
      </c>
    </row>
    <row r="240" spans="7:14" x14ac:dyDescent="0.35">
      <c r="G240" s="37">
        <v>226</v>
      </c>
      <c r="H240" s="38">
        <v>1375</v>
      </c>
      <c r="I240" s="38">
        <v>278.19</v>
      </c>
      <c r="J240" s="37">
        <v>67.88</v>
      </c>
      <c r="K240" s="38">
        <v>3622</v>
      </c>
      <c r="L240" s="38">
        <v>225592.04</v>
      </c>
      <c r="M240" s="38">
        <v>13535.52</v>
      </c>
      <c r="N240" s="38">
        <v>174602.99</v>
      </c>
    </row>
    <row r="241" spans="7:14" x14ac:dyDescent="0.35">
      <c r="G241">
        <v>227</v>
      </c>
      <c r="H241" s="36">
        <v>1375</v>
      </c>
      <c r="I241" s="36">
        <v>17.21</v>
      </c>
      <c r="J241">
        <v>69.12</v>
      </c>
      <c r="K241" s="36">
        <v>552</v>
      </c>
      <c r="L241" s="36">
        <v>35587.879999999997</v>
      </c>
      <c r="M241" s="36">
        <v>2135.27</v>
      </c>
      <c r="N241" s="36">
        <v>27568.9</v>
      </c>
    </row>
    <row r="242" spans="7:14" x14ac:dyDescent="0.35">
      <c r="G242" s="37">
        <v>228</v>
      </c>
      <c r="H242" s="38">
        <v>1375</v>
      </c>
      <c r="I242" s="38">
        <v>171.01</v>
      </c>
      <c r="J242" s="37">
        <v>6.61</v>
      </c>
      <c r="K242" s="38">
        <v>4423</v>
      </c>
      <c r="L242" s="38">
        <v>26710.5</v>
      </c>
      <c r="M242" s="38">
        <v>1602.63</v>
      </c>
      <c r="N242" s="38">
        <v>16078.47</v>
      </c>
    </row>
    <row r="243" spans="7:14" x14ac:dyDescent="0.35">
      <c r="G243">
        <v>229</v>
      </c>
      <c r="H243" s="36">
        <v>1375</v>
      </c>
      <c r="I243" s="36">
        <v>193.85</v>
      </c>
      <c r="J243">
        <v>4.16</v>
      </c>
      <c r="K243" s="36">
        <v>394</v>
      </c>
      <c r="L243" s="36">
        <v>-541.65</v>
      </c>
      <c r="M243" s="36">
        <v>-32.5</v>
      </c>
      <c r="N243" s="36">
        <v>-458.94</v>
      </c>
    </row>
    <row r="244" spans="7:14" x14ac:dyDescent="0.35">
      <c r="G244" s="37">
        <v>230</v>
      </c>
      <c r="H244" s="38">
        <v>1375</v>
      </c>
      <c r="I244" s="38">
        <v>40.71</v>
      </c>
      <c r="J244" s="37">
        <v>39.340000000000003</v>
      </c>
      <c r="K244" s="38">
        <v>394</v>
      </c>
      <c r="L244" s="38">
        <v>12522</v>
      </c>
      <c r="M244" s="38">
        <v>751.32</v>
      </c>
      <c r="N244" s="38">
        <v>7405.5</v>
      </c>
    </row>
    <row r="245" spans="7:14" x14ac:dyDescent="0.35">
      <c r="G245">
        <v>231</v>
      </c>
      <c r="H245" s="36">
        <v>1375</v>
      </c>
      <c r="I245" s="36">
        <v>50.7</v>
      </c>
      <c r="J245">
        <v>52.08</v>
      </c>
      <c r="K245" s="36">
        <v>3973</v>
      </c>
      <c r="L245" s="36">
        <v>202886.3</v>
      </c>
      <c r="M245" s="36">
        <v>12173.18</v>
      </c>
      <c r="N245" s="36">
        <v>129440.39</v>
      </c>
    </row>
    <row r="246" spans="7:14" x14ac:dyDescent="0.35">
      <c r="G246" s="37">
        <v>232</v>
      </c>
      <c r="H246" s="38">
        <v>1375</v>
      </c>
      <c r="I246" s="38">
        <v>131.54</v>
      </c>
      <c r="J246" s="37">
        <v>71.44</v>
      </c>
      <c r="K246" s="38">
        <v>3650</v>
      </c>
      <c r="L246" s="38">
        <v>249992.63</v>
      </c>
      <c r="M246" s="38">
        <v>14999.56</v>
      </c>
      <c r="N246" s="38">
        <v>136548.51</v>
      </c>
    </row>
    <row r="247" spans="7:14" x14ac:dyDescent="0.35">
      <c r="G247">
        <v>233</v>
      </c>
      <c r="H247" s="36">
        <v>1375</v>
      </c>
      <c r="I247" s="36">
        <v>290.20999999999998</v>
      </c>
      <c r="J247">
        <v>37.19</v>
      </c>
      <c r="K247" s="36">
        <v>3622</v>
      </c>
      <c r="L247" s="36">
        <v>122539.35</v>
      </c>
      <c r="M247" s="36">
        <v>7352.36</v>
      </c>
      <c r="N247" s="36">
        <v>97534.23</v>
      </c>
    </row>
    <row r="248" spans="7:14" x14ac:dyDescent="0.35">
      <c r="G248" s="37">
        <v>234</v>
      </c>
      <c r="H248" s="38">
        <v>1375</v>
      </c>
      <c r="I248" s="38">
        <v>182.85</v>
      </c>
      <c r="J248" s="37">
        <v>32.08</v>
      </c>
      <c r="K248" s="38">
        <v>3622</v>
      </c>
      <c r="L248" s="38">
        <v>108945.02</v>
      </c>
      <c r="M248" s="38">
        <v>6536.7</v>
      </c>
      <c r="N248" s="38">
        <v>75992.240000000005</v>
      </c>
    </row>
    <row r="249" spans="7:14" x14ac:dyDescent="0.35">
      <c r="G249">
        <v>235</v>
      </c>
      <c r="H249" s="36">
        <v>1375</v>
      </c>
      <c r="I249" s="36">
        <v>280.58</v>
      </c>
      <c r="J249">
        <v>73.31</v>
      </c>
      <c r="K249" s="36">
        <v>1563</v>
      </c>
      <c r="L249" s="36">
        <v>92643.06</v>
      </c>
      <c r="M249" s="36">
        <v>5558.58</v>
      </c>
      <c r="N249" s="36">
        <v>81933.91</v>
      </c>
    </row>
    <row r="250" spans="7:14" x14ac:dyDescent="0.35">
      <c r="G250" s="37">
        <v>236</v>
      </c>
      <c r="H250" s="38">
        <v>1375</v>
      </c>
      <c r="I250" s="38">
        <v>243.26</v>
      </c>
      <c r="J250" s="37">
        <v>29.7</v>
      </c>
      <c r="K250" s="38">
        <v>4204</v>
      </c>
      <c r="L250" s="38">
        <v>116269.37</v>
      </c>
      <c r="M250" s="38">
        <v>6976.16</v>
      </c>
      <c r="N250" s="38">
        <v>62203.81</v>
      </c>
    </row>
    <row r="251" spans="7:14" x14ac:dyDescent="0.35">
      <c r="G251">
        <v>237</v>
      </c>
      <c r="H251" s="36">
        <v>1375</v>
      </c>
      <c r="I251" s="36">
        <v>145.54</v>
      </c>
      <c r="J251">
        <v>77.56</v>
      </c>
      <c r="K251" s="36">
        <v>394</v>
      </c>
      <c r="L251" s="36">
        <v>17894.830000000002</v>
      </c>
      <c r="M251" s="36">
        <v>1073.69</v>
      </c>
      <c r="N251" s="36">
        <v>11270.94</v>
      </c>
    </row>
    <row r="252" spans="7:14" x14ac:dyDescent="0.35">
      <c r="G252" s="37">
        <v>238</v>
      </c>
      <c r="H252" s="38">
        <v>1375</v>
      </c>
      <c r="I252" s="38">
        <v>237.58</v>
      </c>
      <c r="J252" s="37">
        <v>22.21</v>
      </c>
      <c r="K252" s="38">
        <v>4423</v>
      </c>
      <c r="L252" s="38">
        <v>91581.77</v>
      </c>
      <c r="M252" s="38">
        <v>5494.91</v>
      </c>
      <c r="N252" s="38">
        <v>59605.99</v>
      </c>
    </row>
    <row r="253" spans="7:14" x14ac:dyDescent="0.35">
      <c r="G253">
        <v>239</v>
      </c>
      <c r="H253" s="36">
        <v>1375</v>
      </c>
      <c r="I253" s="36">
        <v>15.17</v>
      </c>
      <c r="J253">
        <v>39.200000000000003</v>
      </c>
      <c r="K253" s="36">
        <v>3622</v>
      </c>
      <c r="L253" s="36">
        <v>140027.09</v>
      </c>
      <c r="M253" s="36">
        <v>8401.6299999999992</v>
      </c>
      <c r="N253" s="36">
        <v>84985.84</v>
      </c>
    </row>
    <row r="254" spans="7:14" x14ac:dyDescent="0.35">
      <c r="G254" s="37">
        <v>240</v>
      </c>
      <c r="H254" s="38">
        <v>1375</v>
      </c>
      <c r="I254" s="38">
        <v>41.65</v>
      </c>
      <c r="J254" s="37">
        <v>42.48</v>
      </c>
      <c r="K254" s="38">
        <v>3977</v>
      </c>
      <c r="L254" s="38">
        <v>165810.71</v>
      </c>
      <c r="M254" s="38">
        <v>9948.64</v>
      </c>
      <c r="N254" s="38">
        <v>130371.73</v>
      </c>
    </row>
    <row r="255" spans="7:14" x14ac:dyDescent="0.35">
      <c r="G255">
        <v>241</v>
      </c>
      <c r="H255" s="36">
        <v>1375</v>
      </c>
      <c r="I255" s="36">
        <v>250.53</v>
      </c>
      <c r="J255">
        <v>34.229999999999997</v>
      </c>
      <c r="K255" s="36">
        <v>552</v>
      </c>
      <c r="L255" s="36">
        <v>8942.8799999999992</v>
      </c>
      <c r="M255" s="36">
        <v>536.57000000000005</v>
      </c>
      <c r="N255" s="36">
        <v>5888.49</v>
      </c>
    </row>
    <row r="256" spans="7:14" x14ac:dyDescent="0.35">
      <c r="G256" s="37">
        <v>242</v>
      </c>
      <c r="H256" s="38">
        <v>1375</v>
      </c>
      <c r="I256" s="38">
        <v>241.08</v>
      </c>
      <c r="J256" s="37">
        <v>0</v>
      </c>
      <c r="K256" s="38">
        <v>3444</v>
      </c>
      <c r="L256" s="38">
        <v>-1375</v>
      </c>
      <c r="M256" s="38">
        <v>-82.5</v>
      </c>
      <c r="N256" s="38">
        <v>-796.99</v>
      </c>
    </row>
    <row r="257" spans="7:14" x14ac:dyDescent="0.35">
      <c r="G257">
        <v>243</v>
      </c>
      <c r="H257" s="36">
        <v>1375</v>
      </c>
      <c r="I257" s="36">
        <v>77.47</v>
      </c>
      <c r="J257">
        <v>28.38</v>
      </c>
      <c r="K257" s="36">
        <v>3444</v>
      </c>
      <c r="L257" s="36">
        <v>94151.47</v>
      </c>
      <c r="M257" s="36">
        <v>5649.09</v>
      </c>
      <c r="N257" s="36">
        <v>81335.78</v>
      </c>
    </row>
    <row r="258" spans="7:14" x14ac:dyDescent="0.35">
      <c r="G258" s="37">
        <v>244</v>
      </c>
      <c r="H258" s="38">
        <v>1375</v>
      </c>
      <c r="I258" s="38">
        <v>163.92</v>
      </c>
      <c r="J258" s="37">
        <v>37.43</v>
      </c>
      <c r="K258" s="38">
        <v>394</v>
      </c>
      <c r="L258" s="38">
        <v>7237.63</v>
      </c>
      <c r="M258" s="38">
        <v>434.26</v>
      </c>
      <c r="N258" s="38">
        <v>3738.04</v>
      </c>
    </row>
    <row r="259" spans="7:14" x14ac:dyDescent="0.35">
      <c r="G259">
        <v>245</v>
      </c>
      <c r="H259" s="36">
        <v>1375</v>
      </c>
      <c r="I259" s="36">
        <v>185.74</v>
      </c>
      <c r="J259">
        <v>35.43</v>
      </c>
      <c r="K259" s="36">
        <v>3622</v>
      </c>
      <c r="L259" s="36">
        <v>120378.26</v>
      </c>
      <c r="M259" s="36">
        <v>7222.7</v>
      </c>
      <c r="N259" s="36">
        <v>65394.92</v>
      </c>
    </row>
    <row r="260" spans="7:14" x14ac:dyDescent="0.35">
      <c r="G260" s="37">
        <v>246</v>
      </c>
      <c r="H260" s="38">
        <v>1375</v>
      </c>
      <c r="I260" s="38">
        <v>261.64</v>
      </c>
      <c r="J260" s="37">
        <v>73.73</v>
      </c>
      <c r="K260" s="38">
        <v>4204</v>
      </c>
      <c r="L260" s="38">
        <v>289306.03000000003</v>
      </c>
      <c r="M260" s="38">
        <v>17358.36</v>
      </c>
      <c r="N260" s="38">
        <v>148932.56</v>
      </c>
    </row>
    <row r="261" spans="7:14" x14ac:dyDescent="0.35">
      <c r="G261">
        <v>247</v>
      </c>
      <c r="H261" s="36">
        <v>1375</v>
      </c>
      <c r="I261" s="36">
        <v>184.9</v>
      </c>
      <c r="J261">
        <v>0</v>
      </c>
      <c r="K261" s="36">
        <v>2363</v>
      </c>
      <c r="L261" s="36">
        <v>-1375</v>
      </c>
      <c r="M261" s="36">
        <v>-82.5</v>
      </c>
      <c r="N261" s="36">
        <v>-792.91</v>
      </c>
    </row>
    <row r="262" spans="7:14" x14ac:dyDescent="0.35">
      <c r="G262" s="37">
        <v>248</v>
      </c>
      <c r="H262" s="38">
        <v>1375</v>
      </c>
      <c r="I262" s="38">
        <v>129.65</v>
      </c>
      <c r="J262" s="37">
        <v>41.54</v>
      </c>
      <c r="K262" s="38">
        <v>394</v>
      </c>
      <c r="L262" s="38">
        <v>9605.7999999999993</v>
      </c>
      <c r="M262" s="38">
        <v>576.35</v>
      </c>
      <c r="N262" s="38">
        <v>7514.38</v>
      </c>
    </row>
    <row r="263" spans="7:14" x14ac:dyDescent="0.35">
      <c r="G263">
        <v>249</v>
      </c>
      <c r="H263" s="36">
        <v>1375</v>
      </c>
      <c r="I263" s="36">
        <v>118.51</v>
      </c>
      <c r="J263">
        <v>0</v>
      </c>
      <c r="K263" s="36">
        <v>4423</v>
      </c>
      <c r="L263" s="36">
        <v>-1375</v>
      </c>
      <c r="M263" s="36">
        <v>-82.5</v>
      </c>
      <c r="N263" s="36">
        <v>-917.64</v>
      </c>
    </row>
    <row r="264" spans="7:14" x14ac:dyDescent="0.35">
      <c r="G264" s="37">
        <v>250</v>
      </c>
      <c r="H264" s="38">
        <v>1375</v>
      </c>
      <c r="I264" s="38">
        <v>133.51</v>
      </c>
      <c r="J264" s="37">
        <v>94.42</v>
      </c>
      <c r="K264" s="38">
        <v>3973</v>
      </c>
      <c r="L264" s="38">
        <v>361145.96</v>
      </c>
      <c r="M264" s="38">
        <v>21668.76</v>
      </c>
      <c r="N264" s="38">
        <v>307672.90000000002</v>
      </c>
    </row>
    <row r="265" spans="7:14" x14ac:dyDescent="0.35">
      <c r="G265">
        <v>251</v>
      </c>
      <c r="H265" s="36">
        <v>1375</v>
      </c>
      <c r="I265" s="36">
        <v>199.06</v>
      </c>
      <c r="J265">
        <v>74.209999999999994</v>
      </c>
      <c r="K265" s="36">
        <v>2363</v>
      </c>
      <c r="L265" s="36">
        <v>159220.60999999999</v>
      </c>
      <c r="M265" s="36">
        <v>9553.24</v>
      </c>
      <c r="N265" s="36">
        <v>95266.99</v>
      </c>
    </row>
    <row r="266" spans="7:14" x14ac:dyDescent="0.35">
      <c r="G266" s="37">
        <v>252</v>
      </c>
      <c r="H266" s="38">
        <v>1375</v>
      </c>
      <c r="I266" s="38">
        <v>261.57</v>
      </c>
      <c r="J266" s="37">
        <v>113.02</v>
      </c>
      <c r="K266" s="38">
        <v>4423</v>
      </c>
      <c r="L266" s="38">
        <v>468940.23</v>
      </c>
      <c r="M266" s="38">
        <v>28136.41</v>
      </c>
      <c r="N266" s="38">
        <v>393227.08</v>
      </c>
    </row>
    <row r="267" spans="7:14" x14ac:dyDescent="0.35">
      <c r="G267">
        <v>253</v>
      </c>
      <c r="H267" s="36">
        <v>1375</v>
      </c>
      <c r="I267" s="36">
        <v>141.63</v>
      </c>
      <c r="J267">
        <v>90.25</v>
      </c>
      <c r="K267" s="36">
        <v>394</v>
      </c>
      <c r="L267" s="36">
        <v>21401.97</v>
      </c>
      <c r="M267" s="36">
        <v>1284.1199999999999</v>
      </c>
      <c r="N267" s="36">
        <v>11841.08</v>
      </c>
    </row>
    <row r="268" spans="7:14" x14ac:dyDescent="0.35">
      <c r="G268" s="37">
        <v>254</v>
      </c>
      <c r="H268" s="38">
        <v>1375</v>
      </c>
      <c r="I268" s="38">
        <v>81.87</v>
      </c>
      <c r="J268" s="37">
        <v>35.619999999999997</v>
      </c>
      <c r="K268" s="38">
        <v>3973</v>
      </c>
      <c r="L268" s="38">
        <v>137214.46</v>
      </c>
      <c r="M268" s="38">
        <v>8232.8700000000008</v>
      </c>
      <c r="N268" s="38">
        <v>110289.86</v>
      </c>
    </row>
    <row r="269" spans="7:14" x14ac:dyDescent="0.35">
      <c r="G269">
        <v>255</v>
      </c>
      <c r="H269" s="36">
        <v>1375</v>
      </c>
      <c r="I269" s="36">
        <v>78.63</v>
      </c>
      <c r="J269">
        <v>65.010000000000005</v>
      </c>
      <c r="K269" s="36">
        <v>3973</v>
      </c>
      <c r="L269" s="36">
        <v>251799.05</v>
      </c>
      <c r="M269" s="36">
        <v>15107.94</v>
      </c>
      <c r="N269" s="36">
        <v>210462.52</v>
      </c>
    </row>
    <row r="270" spans="7:14" x14ac:dyDescent="0.35">
      <c r="G270" s="37">
        <v>256</v>
      </c>
      <c r="H270" s="38">
        <v>1375</v>
      </c>
      <c r="I270" s="38">
        <v>226.34</v>
      </c>
      <c r="J270" s="37">
        <v>34.83</v>
      </c>
      <c r="K270" s="38">
        <v>3650</v>
      </c>
      <c r="L270" s="38">
        <v>117873.49</v>
      </c>
      <c r="M270" s="38">
        <v>7072.41</v>
      </c>
      <c r="N270" s="38">
        <v>102743.05</v>
      </c>
    </row>
    <row r="271" spans="7:14" x14ac:dyDescent="0.35">
      <c r="G271">
        <v>257</v>
      </c>
      <c r="H271" s="36">
        <v>1375</v>
      </c>
      <c r="I271" s="36">
        <v>246.8</v>
      </c>
      <c r="J271">
        <v>86.51</v>
      </c>
      <c r="K271" s="36">
        <v>4204</v>
      </c>
      <c r="L271" s="36">
        <v>340970.23999999999</v>
      </c>
      <c r="M271" s="36">
        <v>20458.21</v>
      </c>
      <c r="N271" s="36">
        <v>209851.48</v>
      </c>
    </row>
    <row r="272" spans="7:14" x14ac:dyDescent="0.35">
      <c r="G272" s="37">
        <v>258</v>
      </c>
      <c r="H272" s="38">
        <v>1375</v>
      </c>
      <c r="I272" s="38">
        <v>40.53</v>
      </c>
      <c r="J272" s="37">
        <v>43.23</v>
      </c>
      <c r="K272" s="38">
        <v>3622</v>
      </c>
      <c r="L272" s="38">
        <v>153458.14000000001</v>
      </c>
      <c r="M272" s="38">
        <v>9207.49</v>
      </c>
      <c r="N272" s="38">
        <v>126682.54</v>
      </c>
    </row>
    <row r="273" spans="7:14" x14ac:dyDescent="0.35">
      <c r="G273">
        <v>259</v>
      </c>
      <c r="H273" s="36">
        <v>1375</v>
      </c>
      <c r="I273" s="36">
        <v>29.3</v>
      </c>
      <c r="J273">
        <v>40.51</v>
      </c>
      <c r="K273" s="36">
        <v>3622</v>
      </c>
      <c r="L273" s="36">
        <v>144168.82</v>
      </c>
      <c r="M273" s="36">
        <v>8650.1299999999992</v>
      </c>
      <c r="N273" s="36">
        <v>118352.93</v>
      </c>
    </row>
    <row r="274" spans="7:14" x14ac:dyDescent="0.35">
      <c r="G274" s="37">
        <v>260</v>
      </c>
      <c r="H274" s="38">
        <v>1375</v>
      </c>
      <c r="I274" s="38">
        <v>182.39</v>
      </c>
      <c r="J274" s="37">
        <v>90.99</v>
      </c>
      <c r="K274" s="38">
        <v>394</v>
      </c>
      <c r="L274" s="38">
        <v>17879.21</v>
      </c>
      <c r="M274" s="38">
        <v>1072.75</v>
      </c>
      <c r="N274" s="38">
        <v>14877.67</v>
      </c>
    </row>
    <row r="275" spans="7:14" x14ac:dyDescent="0.35">
      <c r="G275">
        <v>261</v>
      </c>
      <c r="H275" s="36">
        <v>1375</v>
      </c>
      <c r="I275" s="36">
        <v>52.39</v>
      </c>
      <c r="J275">
        <v>79.430000000000007</v>
      </c>
      <c r="K275" s="36">
        <v>4204</v>
      </c>
      <c r="L275" s="36">
        <v>328405.88</v>
      </c>
      <c r="M275" s="36">
        <v>19704.349999999999</v>
      </c>
      <c r="N275" s="36">
        <v>255395.33</v>
      </c>
    </row>
    <row r="276" spans="7:14" x14ac:dyDescent="0.35">
      <c r="G276" s="37">
        <v>262</v>
      </c>
      <c r="H276" s="38">
        <v>1375</v>
      </c>
      <c r="I276" s="38">
        <v>249.15</v>
      </c>
      <c r="J276" s="37">
        <v>104.92</v>
      </c>
      <c r="K276" s="38">
        <v>4204</v>
      </c>
      <c r="L276" s="38">
        <v>413549.65</v>
      </c>
      <c r="M276" s="38">
        <v>24812.98</v>
      </c>
      <c r="N276" s="38">
        <v>216499.62</v>
      </c>
    </row>
    <row r="277" spans="7:14" x14ac:dyDescent="0.35">
      <c r="G277">
        <v>263</v>
      </c>
      <c r="H277" s="36">
        <v>1375</v>
      </c>
      <c r="I277" s="36">
        <v>100</v>
      </c>
      <c r="J277">
        <v>4.93</v>
      </c>
      <c r="K277" s="36">
        <v>552</v>
      </c>
      <c r="L277" s="36">
        <v>851.54</v>
      </c>
      <c r="M277" s="36">
        <v>51.09</v>
      </c>
      <c r="N277" s="36">
        <v>600.64</v>
      </c>
    </row>
    <row r="278" spans="7:14" x14ac:dyDescent="0.35">
      <c r="G278" s="37">
        <v>264</v>
      </c>
      <c r="H278" s="38">
        <v>1375</v>
      </c>
      <c r="I278" s="38">
        <v>51.72</v>
      </c>
      <c r="J278" s="37">
        <v>29.13</v>
      </c>
      <c r="K278" s="38">
        <v>3650</v>
      </c>
      <c r="L278" s="38">
        <v>103449.73</v>
      </c>
      <c r="M278" s="38">
        <v>6206.98</v>
      </c>
      <c r="N278" s="38">
        <v>82309.66</v>
      </c>
    </row>
    <row r="279" spans="7:14" x14ac:dyDescent="0.35">
      <c r="G279">
        <v>265</v>
      </c>
      <c r="H279" s="36">
        <v>1375</v>
      </c>
      <c r="I279" s="36">
        <v>277.08</v>
      </c>
      <c r="J279">
        <v>34.340000000000003</v>
      </c>
      <c r="K279" s="36">
        <v>2435</v>
      </c>
      <c r="L279" s="36">
        <v>72732.12</v>
      </c>
      <c r="M279" s="36">
        <v>4363.93</v>
      </c>
      <c r="N279" s="36">
        <v>60501.760000000002</v>
      </c>
    </row>
    <row r="280" spans="7:14" x14ac:dyDescent="0.35">
      <c r="G280" s="37">
        <v>266</v>
      </c>
      <c r="H280" s="38">
        <v>1375</v>
      </c>
      <c r="I280" s="38">
        <v>58</v>
      </c>
      <c r="J280" s="37">
        <v>44.28</v>
      </c>
      <c r="K280" s="38">
        <v>4423</v>
      </c>
      <c r="L280" s="38">
        <v>191893.2</v>
      </c>
      <c r="M280" s="38">
        <v>11513.59</v>
      </c>
      <c r="N280" s="38">
        <v>171253.06</v>
      </c>
    </row>
    <row r="281" spans="7:14" x14ac:dyDescent="0.35">
      <c r="G281">
        <v>267</v>
      </c>
      <c r="H281" s="36">
        <v>1375</v>
      </c>
      <c r="I281" s="36">
        <v>92.57</v>
      </c>
      <c r="J281">
        <v>47.98</v>
      </c>
      <c r="K281" s="36">
        <v>2435</v>
      </c>
      <c r="L281" s="36">
        <v>111009.88</v>
      </c>
      <c r="M281" s="36">
        <v>6660.59</v>
      </c>
      <c r="N281" s="36">
        <v>83701.78</v>
      </c>
    </row>
    <row r="282" spans="7:14" x14ac:dyDescent="0.35">
      <c r="G282" s="37">
        <v>268</v>
      </c>
      <c r="H282" s="38">
        <v>1375</v>
      </c>
      <c r="I282" s="38">
        <v>54.55</v>
      </c>
      <c r="J282" s="37">
        <v>33.53</v>
      </c>
      <c r="K282" s="38">
        <v>3650</v>
      </c>
      <c r="L282" s="38">
        <v>119170.99</v>
      </c>
      <c r="M282" s="38">
        <v>7150.26</v>
      </c>
      <c r="N282" s="38">
        <v>102007.43</v>
      </c>
    </row>
    <row r="283" spans="7:14" x14ac:dyDescent="0.35">
      <c r="G283">
        <v>269</v>
      </c>
      <c r="H283" s="36">
        <v>1375</v>
      </c>
      <c r="I283" s="36">
        <v>43.49</v>
      </c>
      <c r="J283">
        <v>74.239999999999995</v>
      </c>
      <c r="K283" s="36">
        <v>3650</v>
      </c>
      <c r="L283" s="36">
        <v>266370.53000000003</v>
      </c>
      <c r="M283" s="36">
        <v>15982.23</v>
      </c>
      <c r="N283" s="36">
        <v>236855.4</v>
      </c>
    </row>
    <row r="284" spans="7:14" x14ac:dyDescent="0.35">
      <c r="G284" s="37">
        <v>270</v>
      </c>
      <c r="H284" s="38">
        <v>1375</v>
      </c>
      <c r="I284" s="38">
        <v>16.13</v>
      </c>
      <c r="J284" s="37">
        <v>27.16</v>
      </c>
      <c r="K284" s="38">
        <v>2363</v>
      </c>
      <c r="L284" s="38">
        <v>62369.48</v>
      </c>
      <c r="M284" s="38">
        <v>3742.17</v>
      </c>
      <c r="N284" s="38">
        <v>53563.42</v>
      </c>
    </row>
    <row r="285" spans="7:14" x14ac:dyDescent="0.35">
      <c r="G285">
        <v>271</v>
      </c>
      <c r="H285" s="36">
        <v>1375</v>
      </c>
      <c r="I285" s="36">
        <v>26.06</v>
      </c>
      <c r="J285">
        <v>65.430000000000007</v>
      </c>
      <c r="K285" s="36">
        <v>3650</v>
      </c>
      <c r="L285" s="36">
        <v>235747.42</v>
      </c>
      <c r="M285" s="36">
        <v>14144.85</v>
      </c>
      <c r="N285" s="36">
        <v>182136.43</v>
      </c>
    </row>
    <row r="286" spans="7:14" x14ac:dyDescent="0.35">
      <c r="G286" s="37">
        <v>272</v>
      </c>
      <c r="H286" s="38">
        <v>1375</v>
      </c>
      <c r="I286" s="38">
        <v>60.65</v>
      </c>
      <c r="J286" s="37">
        <v>81.319999999999993</v>
      </c>
      <c r="K286" s="38">
        <v>3650</v>
      </c>
      <c r="L286" s="38">
        <v>290516.39</v>
      </c>
      <c r="M286" s="38">
        <v>17430.98</v>
      </c>
      <c r="N286" s="38">
        <v>174209.47</v>
      </c>
    </row>
    <row r="287" spans="7:14" x14ac:dyDescent="0.35">
      <c r="G287">
        <v>273</v>
      </c>
      <c r="H287" s="36">
        <v>1375</v>
      </c>
      <c r="I287" s="36">
        <v>25.48</v>
      </c>
      <c r="J287">
        <v>57.89</v>
      </c>
      <c r="K287" s="36">
        <v>3973</v>
      </c>
      <c r="L287" s="36">
        <v>227138.75</v>
      </c>
      <c r="M287" s="36">
        <v>13628.33</v>
      </c>
      <c r="N287" s="36">
        <v>198338.81</v>
      </c>
    </row>
    <row r="288" spans="7:14" x14ac:dyDescent="0.35">
      <c r="G288" s="37">
        <v>274</v>
      </c>
      <c r="H288" s="38">
        <v>1375</v>
      </c>
      <c r="I288" s="38">
        <v>181.43</v>
      </c>
      <c r="J288" s="37">
        <v>38.78</v>
      </c>
      <c r="K288" s="38">
        <v>3650</v>
      </c>
      <c r="L288" s="38">
        <v>133123.98000000001</v>
      </c>
      <c r="M288" s="38">
        <v>7987.44</v>
      </c>
      <c r="N288" s="38">
        <v>83672.479999999996</v>
      </c>
    </row>
    <row r="289" spans="7:14" x14ac:dyDescent="0.35">
      <c r="G289">
        <v>275</v>
      </c>
      <c r="H289" s="36">
        <v>1375</v>
      </c>
      <c r="I289" s="36">
        <v>207.41</v>
      </c>
      <c r="J289">
        <v>23.43</v>
      </c>
      <c r="K289" s="36">
        <v>2435</v>
      </c>
      <c r="L289" s="36">
        <v>50815.68</v>
      </c>
      <c r="M289" s="36">
        <v>3048.94</v>
      </c>
      <c r="N289" s="36">
        <v>33120.79</v>
      </c>
    </row>
    <row r="290" spans="7:14" x14ac:dyDescent="0.35">
      <c r="G290" s="37">
        <v>276</v>
      </c>
      <c r="H290" s="38">
        <v>1375</v>
      </c>
      <c r="I290" s="38">
        <v>124.15</v>
      </c>
      <c r="J290" s="37">
        <v>16.82</v>
      </c>
      <c r="K290" s="38">
        <v>3973</v>
      </c>
      <c r="L290" s="38">
        <v>63353.5</v>
      </c>
      <c r="M290" s="38">
        <v>3801.21</v>
      </c>
      <c r="N290" s="38">
        <v>34667.29</v>
      </c>
    </row>
    <row r="291" spans="7:14" x14ac:dyDescent="0.35">
      <c r="G291">
        <v>277</v>
      </c>
      <c r="H291" s="36">
        <v>1375</v>
      </c>
      <c r="I291" s="36">
        <v>102.22</v>
      </c>
      <c r="J291">
        <v>69.69</v>
      </c>
      <c r="K291" s="36">
        <v>3977</v>
      </c>
      <c r="L291" s="36">
        <v>268651.21999999997</v>
      </c>
      <c r="M291" s="36">
        <v>16119.07</v>
      </c>
      <c r="N291" s="36">
        <v>222014.76</v>
      </c>
    </row>
    <row r="292" spans="7:14" x14ac:dyDescent="0.35">
      <c r="G292" s="37">
        <v>278</v>
      </c>
      <c r="H292" s="38">
        <v>1375</v>
      </c>
      <c r="I292" s="38">
        <v>156.31</v>
      </c>
      <c r="J292" s="37">
        <v>47.68</v>
      </c>
      <c r="K292" s="38">
        <v>1563</v>
      </c>
      <c r="L292" s="38">
        <v>65690.850000000006</v>
      </c>
      <c r="M292" s="38">
        <v>3941.45</v>
      </c>
      <c r="N292" s="38">
        <v>38251.32</v>
      </c>
    </row>
    <row r="293" spans="7:14" x14ac:dyDescent="0.35">
      <c r="G293">
        <v>279</v>
      </c>
      <c r="H293" s="36">
        <v>1375</v>
      </c>
      <c r="I293" s="36">
        <v>263.75</v>
      </c>
      <c r="J293">
        <v>0</v>
      </c>
      <c r="K293" s="36">
        <v>394</v>
      </c>
      <c r="L293" s="36">
        <v>-1375</v>
      </c>
      <c r="M293" s="36">
        <v>-82.5</v>
      </c>
      <c r="N293" s="36">
        <v>-761.82</v>
      </c>
    </row>
    <row r="294" spans="7:14" x14ac:dyDescent="0.35">
      <c r="G294" s="37">
        <v>280</v>
      </c>
      <c r="H294" s="38">
        <v>1375</v>
      </c>
      <c r="I294" s="38">
        <v>256.83</v>
      </c>
      <c r="J294" s="37">
        <v>114.21</v>
      </c>
      <c r="K294" s="38">
        <v>3973</v>
      </c>
      <c r="L294" s="38">
        <v>423058.44</v>
      </c>
      <c r="M294" s="38">
        <v>25383.51</v>
      </c>
      <c r="N294" s="38">
        <v>215508.66</v>
      </c>
    </row>
    <row r="295" spans="7:14" x14ac:dyDescent="0.35">
      <c r="G295">
        <v>281</v>
      </c>
      <c r="H295" s="36">
        <v>1375</v>
      </c>
      <c r="I295" s="36">
        <v>22.61</v>
      </c>
      <c r="J295">
        <v>63.31</v>
      </c>
      <c r="K295" s="36">
        <v>3650</v>
      </c>
      <c r="L295" s="36">
        <v>228258.64</v>
      </c>
      <c r="M295" s="36">
        <v>13695.52</v>
      </c>
      <c r="N295" s="36">
        <v>131609.43</v>
      </c>
    </row>
    <row r="296" spans="7:14" x14ac:dyDescent="0.35">
      <c r="G296" s="37">
        <v>282</v>
      </c>
      <c r="H296" s="38">
        <v>1375</v>
      </c>
      <c r="I296" s="38">
        <v>62.63</v>
      </c>
      <c r="J296" s="37">
        <v>80.349999999999994</v>
      </c>
      <c r="K296" s="38">
        <v>3444</v>
      </c>
      <c r="L296" s="38">
        <v>270330.98</v>
      </c>
      <c r="M296" s="38">
        <v>16219.86</v>
      </c>
      <c r="N296" s="38">
        <v>229914.53</v>
      </c>
    </row>
    <row r="297" spans="7:14" x14ac:dyDescent="0.35">
      <c r="G297">
        <v>283</v>
      </c>
      <c r="H297" s="36">
        <v>1375</v>
      </c>
      <c r="I297" s="36">
        <v>78.66</v>
      </c>
      <c r="J297">
        <v>45.33</v>
      </c>
      <c r="K297" s="36">
        <v>1646</v>
      </c>
      <c r="L297" s="36">
        <v>69677.570000000007</v>
      </c>
      <c r="M297" s="36">
        <v>4180.6499999999996</v>
      </c>
      <c r="N297" s="36">
        <v>36312.35</v>
      </c>
    </row>
    <row r="298" spans="7:14" x14ac:dyDescent="0.35">
      <c r="G298" s="37">
        <v>284</v>
      </c>
      <c r="H298" s="38">
        <v>1375</v>
      </c>
      <c r="I298" s="38">
        <v>82.32</v>
      </c>
      <c r="J298" s="37">
        <v>101</v>
      </c>
      <c r="K298" s="38">
        <v>2435</v>
      </c>
      <c r="L298" s="38">
        <v>236248.5</v>
      </c>
      <c r="M298" s="38">
        <v>14174.91</v>
      </c>
      <c r="N298" s="38">
        <v>135607.39000000001</v>
      </c>
    </row>
    <row r="299" spans="7:14" x14ac:dyDescent="0.35">
      <c r="G299">
        <v>285</v>
      </c>
      <c r="H299" s="36">
        <v>1375</v>
      </c>
      <c r="I299" s="36">
        <v>175.66</v>
      </c>
      <c r="J299">
        <v>24.7</v>
      </c>
      <c r="K299" s="36">
        <v>394</v>
      </c>
      <c r="L299" s="36">
        <v>4018.15</v>
      </c>
      <c r="M299" s="36">
        <v>241.09</v>
      </c>
      <c r="N299" s="36">
        <v>3275.08</v>
      </c>
    </row>
    <row r="300" spans="7:14" x14ac:dyDescent="0.35">
      <c r="G300" s="37">
        <v>286</v>
      </c>
      <c r="H300" s="38">
        <v>1375</v>
      </c>
      <c r="I300" s="38">
        <v>130.72</v>
      </c>
      <c r="J300" s="37">
        <v>23.12</v>
      </c>
      <c r="K300" s="38">
        <v>552</v>
      </c>
      <c r="L300" s="38">
        <v>8365.5400000000009</v>
      </c>
      <c r="M300" s="38">
        <v>501.93</v>
      </c>
      <c r="N300" s="38">
        <v>6976.2</v>
      </c>
    </row>
    <row r="301" spans="7:14" x14ac:dyDescent="0.35">
      <c r="G301">
        <v>287</v>
      </c>
      <c r="H301" s="36">
        <v>1375</v>
      </c>
      <c r="I301" s="36">
        <v>24.28</v>
      </c>
      <c r="J301">
        <v>86.85</v>
      </c>
      <c r="K301" s="36">
        <v>3973</v>
      </c>
      <c r="L301" s="36">
        <v>341568.27</v>
      </c>
      <c r="M301" s="36">
        <v>20494.099999999999</v>
      </c>
      <c r="N301" s="36">
        <v>179471.7</v>
      </c>
    </row>
    <row r="302" spans="7:14" x14ac:dyDescent="0.35">
      <c r="G302" s="37">
        <v>288</v>
      </c>
      <c r="H302" s="38">
        <v>1375</v>
      </c>
      <c r="I302" s="38">
        <v>118.35</v>
      </c>
      <c r="J302" s="37">
        <v>87.07</v>
      </c>
      <c r="K302" s="38">
        <v>3977</v>
      </c>
      <c r="L302" s="38">
        <v>334603</v>
      </c>
      <c r="M302" s="38">
        <v>20076.18</v>
      </c>
      <c r="N302" s="38">
        <v>280303.8</v>
      </c>
    </row>
    <row r="303" spans="7:14" x14ac:dyDescent="0.35">
      <c r="G303">
        <v>289</v>
      </c>
      <c r="H303" s="36">
        <v>1375</v>
      </c>
      <c r="I303" s="36">
        <v>161.88999999999999</v>
      </c>
      <c r="J303">
        <v>49.93</v>
      </c>
      <c r="K303" s="36">
        <v>3444</v>
      </c>
      <c r="L303" s="36">
        <v>162488.57999999999</v>
      </c>
      <c r="M303" s="36">
        <v>9749.31</v>
      </c>
      <c r="N303" s="36">
        <v>95731.55</v>
      </c>
    </row>
    <row r="304" spans="7:14" x14ac:dyDescent="0.35">
      <c r="G304" s="37">
        <v>290</v>
      </c>
      <c r="H304" s="38">
        <v>1375</v>
      </c>
      <c r="I304" s="38">
        <v>39.479999999999997</v>
      </c>
      <c r="J304" s="37">
        <v>15.6</v>
      </c>
      <c r="K304" s="38">
        <v>4204</v>
      </c>
      <c r="L304" s="38">
        <v>63607.54</v>
      </c>
      <c r="M304" s="38">
        <v>3816.45</v>
      </c>
      <c r="N304" s="38">
        <v>46935.77</v>
      </c>
    </row>
    <row r="305" spans="7:14" x14ac:dyDescent="0.35">
      <c r="G305">
        <v>291</v>
      </c>
      <c r="H305" s="36">
        <v>1375</v>
      </c>
      <c r="I305" s="36">
        <v>251.7</v>
      </c>
      <c r="J305">
        <v>34.72</v>
      </c>
      <c r="K305" s="36">
        <v>2435</v>
      </c>
      <c r="L305" s="36">
        <v>74421.06</v>
      </c>
      <c r="M305" s="36">
        <v>4465.26</v>
      </c>
      <c r="N305" s="36">
        <v>45432.41</v>
      </c>
    </row>
    <row r="306" spans="7:14" x14ac:dyDescent="0.35">
      <c r="G306" s="37">
        <v>292</v>
      </c>
      <c r="H306" s="38">
        <v>1375</v>
      </c>
      <c r="I306" s="38">
        <v>25.07</v>
      </c>
      <c r="J306" s="37">
        <v>70.63</v>
      </c>
      <c r="K306" s="38">
        <v>3622</v>
      </c>
      <c r="L306" s="38">
        <v>252670.65</v>
      </c>
      <c r="M306" s="38">
        <v>15160.24</v>
      </c>
      <c r="N306" s="38">
        <v>218120.33</v>
      </c>
    </row>
    <row r="307" spans="7:14" x14ac:dyDescent="0.35">
      <c r="G307">
        <v>293</v>
      </c>
      <c r="H307" s="36">
        <v>1375</v>
      </c>
      <c r="I307" s="36">
        <v>278.2</v>
      </c>
      <c r="J307">
        <v>80.58</v>
      </c>
      <c r="K307" s="36">
        <v>3650</v>
      </c>
      <c r="L307" s="36">
        <v>270330.40000000002</v>
      </c>
      <c r="M307" s="36">
        <v>16219.82</v>
      </c>
      <c r="N307" s="36">
        <v>164895.24</v>
      </c>
    </row>
    <row r="308" spans="7:14" x14ac:dyDescent="0.35">
      <c r="G308" s="37">
        <v>294</v>
      </c>
      <c r="H308" s="38">
        <v>1375</v>
      </c>
      <c r="I308" s="38">
        <v>38.74</v>
      </c>
      <c r="J308" s="37">
        <v>38.25</v>
      </c>
      <c r="K308" s="38">
        <v>4204</v>
      </c>
      <c r="L308" s="38">
        <v>157946.93</v>
      </c>
      <c r="M308" s="38">
        <v>9476.82</v>
      </c>
      <c r="N308" s="38">
        <v>109810.3</v>
      </c>
    </row>
    <row r="309" spans="7:14" x14ac:dyDescent="0.35">
      <c r="G309">
        <v>295</v>
      </c>
      <c r="H309" s="36">
        <v>1375</v>
      </c>
      <c r="I309" s="36">
        <v>254.64</v>
      </c>
      <c r="J309">
        <v>3.67</v>
      </c>
      <c r="K309" s="36">
        <v>3973</v>
      </c>
      <c r="L309" s="36">
        <v>12252.85</v>
      </c>
      <c r="M309" s="36">
        <v>735.17</v>
      </c>
      <c r="N309" s="36">
        <v>6614.69</v>
      </c>
    </row>
    <row r="310" spans="7:14" x14ac:dyDescent="0.35">
      <c r="G310" s="37">
        <v>296</v>
      </c>
      <c r="H310" s="38">
        <v>1375</v>
      </c>
      <c r="I310" s="38">
        <v>271.77</v>
      </c>
      <c r="J310" s="37">
        <v>62.84</v>
      </c>
      <c r="K310" s="38">
        <v>4204</v>
      </c>
      <c r="L310" s="38">
        <v>245743.3</v>
      </c>
      <c r="M310" s="38">
        <v>14744.6</v>
      </c>
      <c r="N310" s="38">
        <v>202649.91</v>
      </c>
    </row>
    <row r="311" spans="7:14" x14ac:dyDescent="0.35">
      <c r="G311">
        <v>297</v>
      </c>
      <c r="H311" s="36">
        <v>1375</v>
      </c>
      <c r="I311" s="36">
        <v>294.08</v>
      </c>
      <c r="J311">
        <v>69.25</v>
      </c>
      <c r="K311" s="36">
        <v>1646</v>
      </c>
      <c r="L311" s="36">
        <v>92251</v>
      </c>
      <c r="M311" s="36">
        <v>5535.06</v>
      </c>
      <c r="N311" s="36">
        <v>78990.62</v>
      </c>
    </row>
    <row r="312" spans="7:14" x14ac:dyDescent="0.35">
      <c r="G312" s="37">
        <v>298</v>
      </c>
      <c r="H312" s="38">
        <v>1375</v>
      </c>
      <c r="I312" s="38">
        <v>242.59</v>
      </c>
      <c r="J312" s="37">
        <v>44.25</v>
      </c>
      <c r="K312" s="38">
        <v>394</v>
      </c>
      <c r="L312" s="38">
        <v>5325.15</v>
      </c>
      <c r="M312" s="38">
        <v>319.51</v>
      </c>
      <c r="N312" s="38">
        <v>4374.68</v>
      </c>
    </row>
    <row r="313" spans="7:14" x14ac:dyDescent="0.35">
      <c r="G313">
        <v>299</v>
      </c>
      <c r="H313" s="36">
        <v>1375</v>
      </c>
      <c r="I313" s="36">
        <v>236.05</v>
      </c>
      <c r="J313">
        <v>56.29</v>
      </c>
      <c r="K313" s="36">
        <v>394</v>
      </c>
      <c r="L313" s="36">
        <v>7516.84</v>
      </c>
      <c r="M313" s="36">
        <v>451.01</v>
      </c>
      <c r="N313" s="36">
        <v>6528.9</v>
      </c>
    </row>
    <row r="314" spans="7:14" x14ac:dyDescent="0.35">
      <c r="G314" s="37">
        <v>300</v>
      </c>
      <c r="H314" s="38">
        <v>1375</v>
      </c>
      <c r="I314" s="38">
        <v>196.32</v>
      </c>
      <c r="J314" s="37">
        <v>117.12</v>
      </c>
      <c r="K314" s="38">
        <v>4423</v>
      </c>
      <c r="L314" s="38">
        <v>493668.42</v>
      </c>
      <c r="M314" s="38">
        <v>29620.11</v>
      </c>
      <c r="N314" s="38">
        <v>250753.83</v>
      </c>
    </row>
    <row r="315" spans="7:14" x14ac:dyDescent="0.35">
      <c r="G315">
        <v>301</v>
      </c>
      <c r="H315" s="36">
        <v>1375</v>
      </c>
      <c r="I315" s="36">
        <v>235.91</v>
      </c>
      <c r="J315">
        <v>29.29</v>
      </c>
      <c r="K315" s="36">
        <v>3977</v>
      </c>
      <c r="L315" s="36">
        <v>108203.81</v>
      </c>
      <c r="M315" s="36">
        <v>6492.23</v>
      </c>
      <c r="N315" s="36">
        <v>92066.01</v>
      </c>
    </row>
    <row r="316" spans="7:14" x14ac:dyDescent="0.35">
      <c r="G316" s="37">
        <v>302</v>
      </c>
      <c r="H316" s="38">
        <v>1375</v>
      </c>
      <c r="I316" s="38">
        <v>49.02</v>
      </c>
      <c r="J316" s="37">
        <v>55.52</v>
      </c>
      <c r="K316" s="38">
        <v>4204</v>
      </c>
      <c r="L316" s="38">
        <v>229304.53</v>
      </c>
      <c r="M316" s="38">
        <v>13758.27</v>
      </c>
      <c r="N316" s="38">
        <v>187951.67</v>
      </c>
    </row>
    <row r="317" spans="7:14" x14ac:dyDescent="0.35">
      <c r="G317">
        <v>303</v>
      </c>
      <c r="H317" s="36">
        <v>1375</v>
      </c>
      <c r="I317" s="36">
        <v>165.46</v>
      </c>
      <c r="J317">
        <v>58.45</v>
      </c>
      <c r="K317" s="36">
        <v>3973</v>
      </c>
      <c r="L317" s="36">
        <v>221193.60000000001</v>
      </c>
      <c r="M317" s="36">
        <v>13271.62</v>
      </c>
      <c r="N317" s="36">
        <v>127435.32</v>
      </c>
    </row>
    <row r="318" spans="7:14" x14ac:dyDescent="0.35">
      <c r="G318" s="37">
        <v>304</v>
      </c>
      <c r="H318" s="38">
        <v>1375</v>
      </c>
      <c r="I318" s="38">
        <v>159.12</v>
      </c>
      <c r="J318" s="37">
        <v>53.7</v>
      </c>
      <c r="K318" s="38">
        <v>2435</v>
      </c>
      <c r="L318" s="38">
        <v>120844.47</v>
      </c>
      <c r="M318" s="38">
        <v>7250.67</v>
      </c>
      <c r="N318" s="38">
        <v>96832.46</v>
      </c>
    </row>
    <row r="319" spans="7:14" x14ac:dyDescent="0.35">
      <c r="G319">
        <v>305</v>
      </c>
      <c r="H319" s="36">
        <v>1375</v>
      </c>
      <c r="I319" s="36">
        <v>258.7</v>
      </c>
      <c r="J319">
        <v>83.67</v>
      </c>
      <c r="K319" s="36">
        <v>4423</v>
      </c>
      <c r="L319" s="36">
        <v>347046.40000000002</v>
      </c>
      <c r="M319" s="36">
        <v>20822.78</v>
      </c>
      <c r="N319" s="36">
        <v>281483.32</v>
      </c>
    </row>
    <row r="320" spans="7:14" x14ac:dyDescent="0.35">
      <c r="G320" s="37">
        <v>306</v>
      </c>
      <c r="H320" s="38">
        <v>1375</v>
      </c>
      <c r="I320" s="38">
        <v>144.21</v>
      </c>
      <c r="J320" s="37">
        <v>57.99</v>
      </c>
      <c r="K320" s="38">
        <v>4204</v>
      </c>
      <c r="L320" s="38">
        <v>234051.73</v>
      </c>
      <c r="M320" s="38">
        <v>14043.1</v>
      </c>
      <c r="N320" s="38">
        <v>147704.45000000001</v>
      </c>
    </row>
    <row r="321" spans="7:14" x14ac:dyDescent="0.35">
      <c r="G321">
        <v>307</v>
      </c>
      <c r="H321" s="36">
        <v>1375</v>
      </c>
      <c r="I321" s="36">
        <v>121.68</v>
      </c>
      <c r="J321">
        <v>50.59</v>
      </c>
      <c r="K321" s="36">
        <v>1646</v>
      </c>
      <c r="L321" s="36">
        <v>75745.67</v>
      </c>
      <c r="M321" s="36">
        <v>4544.74</v>
      </c>
      <c r="N321" s="36">
        <v>56089.21</v>
      </c>
    </row>
    <row r="322" spans="7:14" x14ac:dyDescent="0.35">
      <c r="G322" s="37">
        <v>308</v>
      </c>
      <c r="H322" s="38">
        <v>1375</v>
      </c>
      <c r="I322" s="38">
        <v>195.47</v>
      </c>
      <c r="J322" s="37">
        <v>15.2</v>
      </c>
      <c r="K322" s="38">
        <v>3444</v>
      </c>
      <c r="L322" s="38">
        <v>47998.12</v>
      </c>
      <c r="M322" s="38">
        <v>2879.89</v>
      </c>
      <c r="N322" s="38">
        <v>27157.73</v>
      </c>
    </row>
    <row r="323" spans="7:14" x14ac:dyDescent="0.35">
      <c r="G323">
        <v>309</v>
      </c>
      <c r="H323" s="36">
        <v>1375</v>
      </c>
      <c r="I323" s="36">
        <v>87.27</v>
      </c>
      <c r="J323">
        <v>66.010000000000005</v>
      </c>
      <c r="K323" s="36">
        <v>394</v>
      </c>
      <c r="L323" s="36">
        <v>18871.830000000002</v>
      </c>
      <c r="M323" s="36">
        <v>1132.31</v>
      </c>
      <c r="N323" s="36">
        <v>12166.53</v>
      </c>
    </row>
    <row r="324" spans="7:14" x14ac:dyDescent="0.35">
      <c r="G324" s="37">
        <v>310</v>
      </c>
      <c r="H324" s="38">
        <v>1375</v>
      </c>
      <c r="I324" s="38">
        <v>50.53</v>
      </c>
      <c r="J324" s="37">
        <v>16.510000000000002</v>
      </c>
      <c r="K324" s="38">
        <v>2733</v>
      </c>
      <c r="L324" s="38">
        <v>42900.35</v>
      </c>
      <c r="M324" s="38">
        <v>2574.02</v>
      </c>
      <c r="N324" s="38">
        <v>33664.51</v>
      </c>
    </row>
    <row r="325" spans="7:14" x14ac:dyDescent="0.35">
      <c r="G325">
        <v>311</v>
      </c>
      <c r="H325" s="36">
        <v>1375</v>
      </c>
      <c r="I325" s="36">
        <v>148.58000000000001</v>
      </c>
      <c r="J325">
        <v>0</v>
      </c>
      <c r="K325" s="36">
        <v>3622</v>
      </c>
      <c r="L325" s="36">
        <v>-1375</v>
      </c>
      <c r="M325" s="36">
        <v>-82.5</v>
      </c>
      <c r="N325" s="36">
        <v>-908.64</v>
      </c>
    </row>
    <row r="326" spans="7:14" x14ac:dyDescent="0.35">
      <c r="G326" s="37">
        <v>312</v>
      </c>
      <c r="H326" s="38">
        <v>1375</v>
      </c>
      <c r="I326" s="38">
        <v>130.9</v>
      </c>
      <c r="J326" s="37">
        <v>49.14</v>
      </c>
      <c r="K326" s="38">
        <v>394</v>
      </c>
      <c r="L326" s="38">
        <v>11553.16</v>
      </c>
      <c r="M326" s="38">
        <v>693.19</v>
      </c>
      <c r="N326" s="38">
        <v>6393.7</v>
      </c>
    </row>
    <row r="327" spans="7:14" x14ac:dyDescent="0.35">
      <c r="G327">
        <v>313</v>
      </c>
      <c r="H327" s="36">
        <v>1375</v>
      </c>
      <c r="I327" s="36">
        <v>77.45</v>
      </c>
      <c r="J327">
        <v>55.48</v>
      </c>
      <c r="K327" s="36">
        <v>2435</v>
      </c>
      <c r="L327" s="36">
        <v>129417.64</v>
      </c>
      <c r="M327" s="36">
        <v>7765.06</v>
      </c>
      <c r="N327" s="36">
        <v>97607.67</v>
      </c>
    </row>
    <row r="328" spans="7:14" x14ac:dyDescent="0.35">
      <c r="G328" s="37">
        <v>314</v>
      </c>
      <c r="H328" s="38">
        <v>1375</v>
      </c>
      <c r="I328" s="38">
        <v>116.58</v>
      </c>
      <c r="J328" s="37">
        <v>143.19999999999999</v>
      </c>
      <c r="K328" s="38">
        <v>4204</v>
      </c>
      <c r="L328" s="38">
        <v>583947.96</v>
      </c>
      <c r="M328" s="38">
        <v>35036.879999999997</v>
      </c>
      <c r="N328" s="38">
        <v>353528.94</v>
      </c>
    </row>
    <row r="329" spans="7:14" x14ac:dyDescent="0.35">
      <c r="G329">
        <v>315</v>
      </c>
      <c r="H329" s="36">
        <v>1375</v>
      </c>
      <c r="I329" s="36">
        <v>116.25</v>
      </c>
      <c r="J329">
        <v>66.81</v>
      </c>
      <c r="K329" s="36">
        <v>2435</v>
      </c>
      <c r="L329" s="36">
        <v>153530.81</v>
      </c>
      <c r="M329" s="36">
        <v>9211.85</v>
      </c>
      <c r="N329" s="36">
        <v>112640.46</v>
      </c>
    </row>
    <row r="330" spans="7:14" x14ac:dyDescent="0.35">
      <c r="G330" s="37">
        <v>316</v>
      </c>
      <c r="H330" s="38">
        <v>1375</v>
      </c>
      <c r="I330" s="38">
        <v>104.97</v>
      </c>
      <c r="J330" s="37">
        <v>80.91</v>
      </c>
      <c r="K330" s="38">
        <v>2435</v>
      </c>
      <c r="L330" s="38">
        <v>187152.52</v>
      </c>
      <c r="M330" s="38">
        <v>11229.15</v>
      </c>
      <c r="N330" s="38">
        <v>127782.25</v>
      </c>
    </row>
    <row r="331" spans="7:14" x14ac:dyDescent="0.35">
      <c r="G331">
        <v>317</v>
      </c>
      <c r="H331" s="36">
        <v>1375</v>
      </c>
      <c r="I331" s="36">
        <v>120.04</v>
      </c>
      <c r="J331">
        <v>38.15</v>
      </c>
      <c r="K331" s="36">
        <v>4423</v>
      </c>
      <c r="L331" s="36">
        <v>162771.06</v>
      </c>
      <c r="M331" s="36">
        <v>9766.26</v>
      </c>
      <c r="N331" s="36">
        <v>98723.9</v>
      </c>
    </row>
    <row r="332" spans="7:14" x14ac:dyDescent="0.35">
      <c r="G332" s="37">
        <v>318</v>
      </c>
      <c r="H332" s="38">
        <v>1375</v>
      </c>
      <c r="I332" s="38">
        <v>208.87</v>
      </c>
      <c r="J332" s="37">
        <v>50.67</v>
      </c>
      <c r="K332" s="38">
        <v>3650</v>
      </c>
      <c r="L332" s="38">
        <v>172988.76</v>
      </c>
      <c r="M332" s="38">
        <v>10379.33</v>
      </c>
      <c r="N332" s="38">
        <v>151501.66</v>
      </c>
    </row>
    <row r="333" spans="7:14" x14ac:dyDescent="0.35">
      <c r="G333">
        <v>319</v>
      </c>
      <c r="H333" s="36">
        <v>1375</v>
      </c>
      <c r="I333" s="36">
        <v>96.09</v>
      </c>
      <c r="J333">
        <v>108.43</v>
      </c>
      <c r="K333" s="36">
        <v>3622</v>
      </c>
      <c r="L333" s="36">
        <v>380932.65</v>
      </c>
      <c r="M333" s="36">
        <v>22855.96</v>
      </c>
      <c r="N333" s="36">
        <v>273517.33</v>
      </c>
    </row>
    <row r="334" spans="7:14" x14ac:dyDescent="0.35">
      <c r="G334" s="37">
        <v>320</v>
      </c>
      <c r="H334" s="38">
        <v>1375</v>
      </c>
      <c r="I334" s="38">
        <v>285.17</v>
      </c>
      <c r="J334" s="37">
        <v>43.74</v>
      </c>
      <c r="K334" s="38">
        <v>2435</v>
      </c>
      <c r="L334" s="38">
        <v>92664.29</v>
      </c>
      <c r="M334" s="38">
        <v>5559.86</v>
      </c>
      <c r="N334" s="38">
        <v>79868.7</v>
      </c>
    </row>
    <row r="335" spans="7:14" x14ac:dyDescent="0.35">
      <c r="G335">
        <v>321</v>
      </c>
      <c r="H335" s="36">
        <v>1375</v>
      </c>
      <c r="I335" s="36">
        <v>275.74</v>
      </c>
      <c r="J335">
        <v>76.040000000000006</v>
      </c>
      <c r="K335" s="36">
        <v>4423</v>
      </c>
      <c r="L335" s="36">
        <v>313976.94</v>
      </c>
      <c r="M335" s="36">
        <v>18838.62</v>
      </c>
      <c r="N335" s="36">
        <v>191525.24</v>
      </c>
    </row>
    <row r="336" spans="7:14" x14ac:dyDescent="0.35">
      <c r="G336" s="37">
        <v>322</v>
      </c>
      <c r="H336" s="38">
        <v>1375</v>
      </c>
      <c r="I336" s="38">
        <v>149.46</v>
      </c>
      <c r="J336" s="37">
        <v>51.96</v>
      </c>
      <c r="K336" s="38">
        <v>4204</v>
      </c>
      <c r="L336" s="38">
        <v>209281.4</v>
      </c>
      <c r="M336" s="38">
        <v>12556.88</v>
      </c>
      <c r="N336" s="38">
        <v>137472.24</v>
      </c>
    </row>
    <row r="337" spans="7:14" x14ac:dyDescent="0.35">
      <c r="G337">
        <v>323</v>
      </c>
      <c r="H337" s="36">
        <v>1375</v>
      </c>
      <c r="I337" s="36">
        <v>105.22</v>
      </c>
      <c r="J337">
        <v>27.23</v>
      </c>
      <c r="K337" s="36">
        <v>3650</v>
      </c>
      <c r="L337" s="36">
        <v>95161.88</v>
      </c>
      <c r="M337" s="36">
        <v>5709.71</v>
      </c>
      <c r="N337" s="36">
        <v>73201.19</v>
      </c>
    </row>
    <row r="338" spans="7:14" x14ac:dyDescent="0.35">
      <c r="G338" s="37">
        <v>324</v>
      </c>
      <c r="H338" s="38">
        <v>1375</v>
      </c>
      <c r="I338" s="38">
        <v>165.28</v>
      </c>
      <c r="J338" s="37">
        <v>56.09</v>
      </c>
      <c r="K338" s="38">
        <v>4423</v>
      </c>
      <c r="L338" s="38">
        <v>237436.21</v>
      </c>
      <c r="M338" s="38">
        <v>14246.17</v>
      </c>
      <c r="N338" s="38">
        <v>206447.79</v>
      </c>
    </row>
    <row r="339" spans="7:14" x14ac:dyDescent="0.35">
      <c r="G339">
        <v>325</v>
      </c>
      <c r="H339" s="36">
        <v>1375</v>
      </c>
      <c r="I339" s="36">
        <v>256.08</v>
      </c>
      <c r="J339">
        <v>26.64</v>
      </c>
      <c r="K339" s="36">
        <v>552</v>
      </c>
      <c r="L339" s="36">
        <v>6507.46</v>
      </c>
      <c r="M339" s="36">
        <v>390.45</v>
      </c>
      <c r="N339" s="36">
        <v>3446.86</v>
      </c>
    </row>
    <row r="340" spans="7:14" x14ac:dyDescent="0.35">
      <c r="G340" s="37">
        <v>326</v>
      </c>
      <c r="H340" s="38">
        <v>1375</v>
      </c>
      <c r="I340" s="38">
        <v>199.25</v>
      </c>
      <c r="J340" s="37">
        <v>0</v>
      </c>
      <c r="K340" s="38">
        <v>552</v>
      </c>
      <c r="L340" s="38">
        <v>-1375</v>
      </c>
      <c r="M340" s="38">
        <v>-82.5</v>
      </c>
      <c r="N340" s="38">
        <v>-1064.25</v>
      </c>
    </row>
    <row r="341" spans="7:14" x14ac:dyDescent="0.35">
      <c r="G341">
        <v>327</v>
      </c>
      <c r="H341" s="36">
        <v>1375</v>
      </c>
      <c r="I341" s="36">
        <v>243.27</v>
      </c>
      <c r="J341">
        <v>28.41</v>
      </c>
      <c r="K341" s="36">
        <v>4204</v>
      </c>
      <c r="L341" s="36">
        <v>111161.15</v>
      </c>
      <c r="M341" s="36">
        <v>6669.67</v>
      </c>
      <c r="N341" s="36">
        <v>87800.56</v>
      </c>
    </row>
    <row r="342" spans="7:14" x14ac:dyDescent="0.35">
      <c r="G342" s="37">
        <v>328</v>
      </c>
      <c r="H342" s="38">
        <v>1375</v>
      </c>
      <c r="I342" s="38">
        <v>164.49</v>
      </c>
      <c r="J342" s="37">
        <v>24.01</v>
      </c>
      <c r="K342" s="38">
        <v>3650</v>
      </c>
      <c r="L342" s="38">
        <v>82308.350000000006</v>
      </c>
      <c r="M342" s="38">
        <v>4938.5</v>
      </c>
      <c r="N342" s="38">
        <v>70752.09</v>
      </c>
    </row>
    <row r="343" spans="7:14" x14ac:dyDescent="0.35">
      <c r="G343">
        <v>329</v>
      </c>
      <c r="H343" s="36">
        <v>1375</v>
      </c>
      <c r="I343" s="36">
        <v>193.55</v>
      </c>
      <c r="J343">
        <v>40.119999999999997</v>
      </c>
      <c r="K343" s="36">
        <v>3622</v>
      </c>
      <c r="L343" s="36">
        <v>136166.21</v>
      </c>
      <c r="M343" s="36">
        <v>8169.97</v>
      </c>
      <c r="N343" s="36">
        <v>91103.19</v>
      </c>
    </row>
    <row r="344" spans="7:14" x14ac:dyDescent="0.35">
      <c r="G344" s="37">
        <v>330</v>
      </c>
      <c r="H344" s="38">
        <v>1375</v>
      </c>
      <c r="I344" s="38">
        <v>93.57</v>
      </c>
      <c r="J344" s="37">
        <v>86.57</v>
      </c>
      <c r="K344" s="38">
        <v>2435</v>
      </c>
      <c r="L344" s="38">
        <v>201330.05</v>
      </c>
      <c r="M344" s="38">
        <v>12079.8</v>
      </c>
      <c r="N344" s="38">
        <v>159803.44</v>
      </c>
    </row>
    <row r="345" spans="7:14" x14ac:dyDescent="0.35">
      <c r="G345">
        <v>331</v>
      </c>
      <c r="H345" s="36">
        <v>1375</v>
      </c>
      <c r="I345" s="36">
        <v>223.12</v>
      </c>
      <c r="J345">
        <v>41.45</v>
      </c>
      <c r="K345" s="36">
        <v>3973</v>
      </c>
      <c r="L345" s="36">
        <v>154066.67000000001</v>
      </c>
      <c r="M345" s="36">
        <v>9244</v>
      </c>
      <c r="N345" s="36">
        <v>86717.78</v>
      </c>
    </row>
    <row r="346" spans="7:14" x14ac:dyDescent="0.35">
      <c r="G346" s="37">
        <v>332</v>
      </c>
      <c r="H346" s="38">
        <v>1375</v>
      </c>
      <c r="I346" s="38">
        <v>68.7</v>
      </c>
      <c r="J346" s="37">
        <v>80.48</v>
      </c>
      <c r="K346" s="38">
        <v>3973</v>
      </c>
      <c r="L346" s="38">
        <v>312844.42</v>
      </c>
      <c r="M346" s="38">
        <v>18770.669999999998</v>
      </c>
      <c r="N346" s="38">
        <v>196120.07</v>
      </c>
    </row>
    <row r="347" spans="7:14" x14ac:dyDescent="0.35">
      <c r="G347">
        <v>333</v>
      </c>
      <c r="H347" s="36">
        <v>1375</v>
      </c>
      <c r="I347" s="36">
        <v>211.49</v>
      </c>
      <c r="J347">
        <v>54.2</v>
      </c>
      <c r="K347" s="36">
        <v>394</v>
      </c>
      <c r="L347" s="36">
        <v>8516.17</v>
      </c>
      <c r="M347" s="36">
        <v>510.97</v>
      </c>
      <c r="N347" s="36">
        <v>7651.22</v>
      </c>
    </row>
    <row r="348" spans="7:14" x14ac:dyDescent="0.35">
      <c r="G348" s="37">
        <v>334</v>
      </c>
      <c r="H348" s="38">
        <v>1375</v>
      </c>
      <c r="I348" s="38">
        <v>259.61</v>
      </c>
      <c r="J348" s="37">
        <v>0</v>
      </c>
      <c r="K348" s="38">
        <v>552</v>
      </c>
      <c r="L348" s="38">
        <v>-1375</v>
      </c>
      <c r="M348" s="38">
        <v>-82.5</v>
      </c>
      <c r="N348" s="38">
        <v>-926.38</v>
      </c>
    </row>
    <row r="349" spans="7:14" x14ac:dyDescent="0.35">
      <c r="G349">
        <v>335</v>
      </c>
      <c r="H349" s="36">
        <v>1375</v>
      </c>
      <c r="I349" s="36">
        <v>48.31</v>
      </c>
      <c r="J349">
        <v>23.52</v>
      </c>
      <c r="K349" s="36">
        <v>2435</v>
      </c>
      <c r="L349" s="36">
        <v>54767.51</v>
      </c>
      <c r="M349" s="36">
        <v>3286.05</v>
      </c>
      <c r="N349" s="36">
        <v>44211.95</v>
      </c>
    </row>
    <row r="350" spans="7:14" x14ac:dyDescent="0.35">
      <c r="G350" s="37">
        <v>336</v>
      </c>
      <c r="H350" s="38">
        <v>1375</v>
      </c>
      <c r="I350" s="38">
        <v>188.17</v>
      </c>
      <c r="J350" s="37">
        <v>94.56</v>
      </c>
      <c r="K350" s="38">
        <v>3973</v>
      </c>
      <c r="L350" s="38">
        <v>356523.5</v>
      </c>
      <c r="M350" s="38">
        <v>21391.41</v>
      </c>
      <c r="N350" s="38">
        <v>318679.65999999997</v>
      </c>
    </row>
    <row r="351" spans="7:14" x14ac:dyDescent="0.35">
      <c r="G351">
        <v>337</v>
      </c>
      <c r="H351" s="36">
        <v>1375</v>
      </c>
      <c r="I351" s="36">
        <v>37.58</v>
      </c>
      <c r="J351">
        <v>57.92</v>
      </c>
      <c r="K351" s="36">
        <v>1563</v>
      </c>
      <c r="L351" s="36">
        <v>86984.99</v>
      </c>
      <c r="M351" s="36">
        <v>5219.1000000000004</v>
      </c>
      <c r="N351" s="36">
        <v>56736.23</v>
      </c>
    </row>
    <row r="352" spans="7:14" x14ac:dyDescent="0.35">
      <c r="G352" s="37">
        <v>338</v>
      </c>
      <c r="H352" s="38">
        <v>1375</v>
      </c>
      <c r="I352" s="38">
        <v>220.46</v>
      </c>
      <c r="J352" s="37">
        <v>94.17</v>
      </c>
      <c r="K352" s="38">
        <v>4204</v>
      </c>
      <c r="L352" s="38">
        <v>373766.09</v>
      </c>
      <c r="M352" s="38">
        <v>22425.97</v>
      </c>
      <c r="N352" s="38">
        <v>305753.46000000002</v>
      </c>
    </row>
    <row r="353" spans="7:14" x14ac:dyDescent="0.35">
      <c r="G353">
        <v>339</v>
      </c>
      <c r="H353" s="36">
        <v>1375</v>
      </c>
      <c r="I353" s="36">
        <v>34.5</v>
      </c>
      <c r="J353">
        <v>35.130000000000003</v>
      </c>
      <c r="K353" s="36">
        <v>3973</v>
      </c>
      <c r="L353" s="36">
        <v>137002.89000000001</v>
      </c>
      <c r="M353" s="36">
        <v>8220.17</v>
      </c>
      <c r="N353" s="36">
        <v>74001.52</v>
      </c>
    </row>
    <row r="354" spans="7:14" x14ac:dyDescent="0.35">
      <c r="G354" s="37">
        <v>340</v>
      </c>
      <c r="H354" s="38">
        <v>1375</v>
      </c>
      <c r="I354" s="38">
        <v>281.42</v>
      </c>
      <c r="J354" s="37">
        <v>67.180000000000007</v>
      </c>
      <c r="K354" s="38">
        <v>2733</v>
      </c>
      <c r="L354" s="38">
        <v>163321.45000000001</v>
      </c>
      <c r="M354" s="38">
        <v>9799.2900000000009</v>
      </c>
      <c r="N354" s="38">
        <v>109531.15</v>
      </c>
    </row>
    <row r="355" spans="7:14" x14ac:dyDescent="0.35">
      <c r="G355">
        <v>341</v>
      </c>
      <c r="H355" s="36">
        <v>1375</v>
      </c>
      <c r="I355" s="36">
        <v>49.85</v>
      </c>
      <c r="J355">
        <v>72.37</v>
      </c>
      <c r="K355" s="36">
        <v>2435</v>
      </c>
      <c r="L355" s="36">
        <v>171228.85</v>
      </c>
      <c r="M355" s="36">
        <v>10273.73</v>
      </c>
      <c r="N355" s="36">
        <v>139778.56</v>
      </c>
    </row>
    <row r="356" spans="7:14" x14ac:dyDescent="0.35">
      <c r="G356" s="37">
        <v>342</v>
      </c>
      <c r="H356" s="38">
        <v>1375</v>
      </c>
      <c r="I356" s="38">
        <v>288.08</v>
      </c>
      <c r="J356" s="37">
        <v>109.16</v>
      </c>
      <c r="K356" s="38">
        <v>4423</v>
      </c>
      <c r="L356" s="38">
        <v>450002.96</v>
      </c>
      <c r="M356" s="38">
        <v>27000.18</v>
      </c>
      <c r="N356" s="38">
        <v>228758.57</v>
      </c>
    </row>
    <row r="357" spans="7:14" x14ac:dyDescent="0.35">
      <c r="G357">
        <v>343</v>
      </c>
      <c r="H357" s="36">
        <v>1375</v>
      </c>
      <c r="I357" s="36">
        <v>242.26</v>
      </c>
      <c r="J357">
        <v>0</v>
      </c>
      <c r="K357" s="36">
        <v>3650</v>
      </c>
      <c r="L357" s="36">
        <v>-1375</v>
      </c>
      <c r="M357" s="36">
        <v>-82.5</v>
      </c>
      <c r="N357" s="36">
        <v>-936.96</v>
      </c>
    </row>
    <row r="358" spans="7:14" x14ac:dyDescent="0.35">
      <c r="G358" s="37">
        <v>344</v>
      </c>
      <c r="H358" s="38">
        <v>1375</v>
      </c>
      <c r="I358" s="38">
        <v>182.17</v>
      </c>
      <c r="J358" s="37">
        <v>100.01</v>
      </c>
      <c r="K358" s="38">
        <v>4204</v>
      </c>
      <c r="L358" s="38">
        <v>400841.67</v>
      </c>
      <c r="M358" s="38">
        <v>24050.5</v>
      </c>
      <c r="N358" s="38">
        <v>334226.24</v>
      </c>
    </row>
    <row r="359" spans="7:14" x14ac:dyDescent="0.35">
      <c r="G359">
        <v>345</v>
      </c>
      <c r="H359" s="36">
        <v>1375</v>
      </c>
      <c r="I359" s="36">
        <v>236.96</v>
      </c>
      <c r="J359">
        <v>41.74</v>
      </c>
      <c r="K359" s="36">
        <v>3444</v>
      </c>
      <c r="L359" s="36">
        <v>132501.87</v>
      </c>
      <c r="M359" s="36">
        <v>7950.11</v>
      </c>
      <c r="N359" s="36">
        <v>91837.46</v>
      </c>
    </row>
    <row r="360" spans="7:14" x14ac:dyDescent="0.35">
      <c r="G360" s="37">
        <v>346</v>
      </c>
      <c r="H360" s="38">
        <v>1375</v>
      </c>
      <c r="I360" s="38">
        <v>240.58</v>
      </c>
      <c r="J360" s="37">
        <v>79.59</v>
      </c>
      <c r="K360" s="38">
        <v>4423</v>
      </c>
      <c r="L360" s="38">
        <v>331491.88</v>
      </c>
      <c r="M360" s="38">
        <v>19889.509999999998</v>
      </c>
      <c r="N360" s="38">
        <v>171136.12</v>
      </c>
    </row>
    <row r="361" spans="7:14" x14ac:dyDescent="0.35">
      <c r="G361">
        <v>347</v>
      </c>
      <c r="H361" s="36">
        <v>1375</v>
      </c>
      <c r="I361" s="36">
        <v>284.35000000000002</v>
      </c>
      <c r="J361">
        <v>53.37</v>
      </c>
      <c r="K361" s="36">
        <v>3973</v>
      </c>
      <c r="L361" s="36">
        <v>195486.26</v>
      </c>
      <c r="M361" s="36">
        <v>11729.18</v>
      </c>
      <c r="N361" s="36">
        <v>142766.73000000001</v>
      </c>
    </row>
    <row r="362" spans="7:14" x14ac:dyDescent="0.35">
      <c r="G362" s="37">
        <v>348</v>
      </c>
      <c r="H362" s="38">
        <v>1375</v>
      </c>
      <c r="I362" s="38">
        <v>83.48</v>
      </c>
      <c r="J362" s="37">
        <v>54.88</v>
      </c>
      <c r="K362" s="38">
        <v>3973</v>
      </c>
      <c r="L362" s="38">
        <v>212093.65</v>
      </c>
      <c r="M362" s="38">
        <v>12725.62</v>
      </c>
      <c r="N362" s="38">
        <v>154799.04999999999</v>
      </c>
    </row>
    <row r="363" spans="7:14" x14ac:dyDescent="0.35">
      <c r="G363">
        <v>349</v>
      </c>
      <c r="H363" s="36">
        <v>1375</v>
      </c>
      <c r="I363" s="36">
        <v>181.12</v>
      </c>
      <c r="J363">
        <v>39.200000000000003</v>
      </c>
      <c r="K363" s="36">
        <v>4204</v>
      </c>
      <c r="L363" s="36">
        <v>156307.07</v>
      </c>
      <c r="M363" s="36">
        <v>9378.42</v>
      </c>
      <c r="N363" s="36">
        <v>111845.42</v>
      </c>
    </row>
    <row r="364" spans="7:14" x14ac:dyDescent="0.35">
      <c r="G364" s="37">
        <v>350</v>
      </c>
      <c r="H364" s="38">
        <v>1375</v>
      </c>
      <c r="I364" s="38">
        <v>37.56</v>
      </c>
      <c r="J364" s="37">
        <v>78.44</v>
      </c>
      <c r="K364" s="38">
        <v>394</v>
      </c>
      <c r="L364" s="38">
        <v>26585.39</v>
      </c>
      <c r="M364" s="38">
        <v>1595.12</v>
      </c>
      <c r="N364" s="38">
        <v>20948.18</v>
      </c>
    </row>
    <row r="365" spans="7:14" x14ac:dyDescent="0.35">
      <c r="G365">
        <v>351</v>
      </c>
      <c r="H365" s="36">
        <v>1375</v>
      </c>
      <c r="I365" s="36">
        <v>188.69</v>
      </c>
      <c r="J365">
        <v>31.07</v>
      </c>
      <c r="K365" s="36">
        <v>3650</v>
      </c>
      <c r="L365" s="36">
        <v>106165.84</v>
      </c>
      <c r="M365" s="36">
        <v>6369.95</v>
      </c>
      <c r="N365" s="36">
        <v>88678.9</v>
      </c>
    </row>
    <row r="366" spans="7:14" x14ac:dyDescent="0.35">
      <c r="G366" s="37">
        <v>352</v>
      </c>
      <c r="H366" s="38">
        <v>1375</v>
      </c>
      <c r="I366" s="38">
        <v>59.67</v>
      </c>
      <c r="J366" s="37">
        <v>49.42</v>
      </c>
      <c r="K366" s="38">
        <v>3973</v>
      </c>
      <c r="L366" s="38">
        <v>192007.95</v>
      </c>
      <c r="M366" s="38">
        <v>11520.48</v>
      </c>
      <c r="N366" s="38">
        <v>128343.66</v>
      </c>
    </row>
    <row r="367" spans="7:14" x14ac:dyDescent="0.35">
      <c r="G367">
        <v>353</v>
      </c>
      <c r="H367" s="36">
        <v>1375</v>
      </c>
      <c r="I367" s="36">
        <v>173.84</v>
      </c>
      <c r="J367">
        <v>54.54</v>
      </c>
      <c r="K367" s="36">
        <v>4204</v>
      </c>
      <c r="L367" s="36">
        <v>218439.63</v>
      </c>
      <c r="M367" s="36">
        <v>13106.38</v>
      </c>
      <c r="N367" s="36">
        <v>118464.16</v>
      </c>
    </row>
    <row r="368" spans="7:14" x14ac:dyDescent="0.35">
      <c r="G368" s="37">
        <v>354</v>
      </c>
      <c r="H368" s="38">
        <v>1375</v>
      </c>
      <c r="I368" s="38">
        <v>176</v>
      </c>
      <c r="J368" s="37">
        <v>69.53</v>
      </c>
      <c r="K368" s="38">
        <v>4204</v>
      </c>
      <c r="L368" s="38">
        <v>278708.09999999998</v>
      </c>
      <c r="M368" s="38">
        <v>16722.490000000002</v>
      </c>
      <c r="N368" s="38">
        <v>168815.76</v>
      </c>
    </row>
    <row r="369" spans="7:14" x14ac:dyDescent="0.35">
      <c r="G369">
        <v>355</v>
      </c>
      <c r="H369" s="36">
        <v>1375</v>
      </c>
      <c r="I369" s="36">
        <v>145.13999999999999</v>
      </c>
      <c r="J369">
        <v>47.87</v>
      </c>
      <c r="K369" s="36">
        <v>3650</v>
      </c>
      <c r="L369" s="36">
        <v>166386.07</v>
      </c>
      <c r="M369" s="36">
        <v>9983.16</v>
      </c>
      <c r="N369" s="36">
        <v>143345.76</v>
      </c>
    </row>
    <row r="370" spans="7:14" x14ac:dyDescent="0.35">
      <c r="G370" s="37">
        <v>356</v>
      </c>
      <c r="H370" s="38">
        <v>1375</v>
      </c>
      <c r="I370" s="38">
        <v>161.56</v>
      </c>
      <c r="J370" s="37">
        <v>64.05</v>
      </c>
      <c r="K370" s="38">
        <v>3650</v>
      </c>
      <c r="L370" s="38">
        <v>222075.77</v>
      </c>
      <c r="M370" s="38">
        <v>13324.55</v>
      </c>
      <c r="N370" s="38">
        <v>164260.66</v>
      </c>
    </row>
    <row r="371" spans="7:14" x14ac:dyDescent="0.35">
      <c r="G371">
        <v>357</v>
      </c>
      <c r="H371" s="36">
        <v>1375</v>
      </c>
      <c r="I371" s="36">
        <v>231.54</v>
      </c>
      <c r="J371">
        <v>48.89</v>
      </c>
      <c r="K371" s="36">
        <v>4204</v>
      </c>
      <c r="L371" s="36">
        <v>192854.1</v>
      </c>
      <c r="M371" s="36">
        <v>11571.25</v>
      </c>
      <c r="N371" s="36">
        <v>173160.16</v>
      </c>
    </row>
    <row r="372" spans="7:14" x14ac:dyDescent="0.35">
      <c r="G372" s="37">
        <v>358</v>
      </c>
      <c r="H372" s="38">
        <v>1375</v>
      </c>
      <c r="I372" s="38">
        <v>241.78</v>
      </c>
      <c r="J372" s="37">
        <v>62.32</v>
      </c>
      <c r="K372" s="38">
        <v>3622</v>
      </c>
      <c r="L372" s="38">
        <v>209274.48</v>
      </c>
      <c r="M372" s="38">
        <v>12556.47</v>
      </c>
      <c r="N372" s="38">
        <v>162569.4</v>
      </c>
    </row>
    <row r="373" spans="7:14" x14ac:dyDescent="0.35">
      <c r="G373">
        <v>359</v>
      </c>
      <c r="H373" s="36">
        <v>1375</v>
      </c>
      <c r="I373" s="36">
        <v>152.72</v>
      </c>
      <c r="J373">
        <v>63.54</v>
      </c>
      <c r="K373" s="36">
        <v>2435</v>
      </c>
      <c r="L373" s="36">
        <v>143644.24</v>
      </c>
      <c r="M373" s="36">
        <v>8618.65</v>
      </c>
      <c r="N373" s="36">
        <v>90818.98</v>
      </c>
    </row>
    <row r="374" spans="7:14" x14ac:dyDescent="0.35">
      <c r="G374" s="37">
        <v>360</v>
      </c>
      <c r="H374" s="38">
        <v>1375</v>
      </c>
      <c r="I374" s="38">
        <v>183.88</v>
      </c>
      <c r="J374" s="37">
        <v>66.55</v>
      </c>
      <c r="K374" s="38">
        <v>3973</v>
      </c>
      <c r="L374" s="38">
        <v>250800.73</v>
      </c>
      <c r="M374" s="38">
        <v>15048.04</v>
      </c>
      <c r="N374" s="38">
        <v>196604.27</v>
      </c>
    </row>
    <row r="375" spans="7:14" x14ac:dyDescent="0.35">
      <c r="G375">
        <v>361</v>
      </c>
      <c r="H375" s="36">
        <v>1375</v>
      </c>
      <c r="I375" s="36">
        <v>280.06</v>
      </c>
      <c r="J375">
        <v>77.84</v>
      </c>
      <c r="K375" s="36">
        <v>4204</v>
      </c>
      <c r="L375" s="36">
        <v>304066.23</v>
      </c>
      <c r="M375" s="36">
        <v>18243.97</v>
      </c>
      <c r="N375" s="36">
        <v>171425.45</v>
      </c>
    </row>
    <row r="376" spans="7:14" x14ac:dyDescent="0.35">
      <c r="G376" s="37">
        <v>362</v>
      </c>
      <c r="H376" s="38">
        <v>1375</v>
      </c>
      <c r="I376" s="38">
        <v>44.72</v>
      </c>
      <c r="J376" s="37">
        <v>53.07</v>
      </c>
      <c r="K376" s="38">
        <v>4423</v>
      </c>
      <c r="L376" s="38">
        <v>230969.79</v>
      </c>
      <c r="M376" s="38">
        <v>13858.19</v>
      </c>
      <c r="N376" s="38">
        <v>163768.26999999999</v>
      </c>
    </row>
    <row r="377" spans="7:14" x14ac:dyDescent="0.35">
      <c r="G377">
        <v>363</v>
      </c>
      <c r="H377" s="36">
        <v>1375</v>
      </c>
      <c r="I377" s="36">
        <v>43.96</v>
      </c>
      <c r="J377">
        <v>24.02</v>
      </c>
      <c r="K377" s="36">
        <v>552</v>
      </c>
      <c r="L377" s="36">
        <v>10829.96</v>
      </c>
      <c r="M377" s="36">
        <v>649.79999999999995</v>
      </c>
      <c r="N377" s="36">
        <v>6848.14</v>
      </c>
    </row>
    <row r="378" spans="7:14" x14ac:dyDescent="0.35">
      <c r="G378" s="37">
        <v>364</v>
      </c>
      <c r="H378" s="38">
        <v>1375</v>
      </c>
      <c r="I378" s="38">
        <v>35.44</v>
      </c>
      <c r="J378" s="37">
        <v>64</v>
      </c>
      <c r="K378" s="38">
        <v>3650</v>
      </c>
      <c r="L378" s="38">
        <v>229960.16</v>
      </c>
      <c r="M378" s="38">
        <v>13797.61</v>
      </c>
      <c r="N378" s="38">
        <v>125662.63</v>
      </c>
    </row>
    <row r="379" spans="7:14" x14ac:dyDescent="0.35">
      <c r="G379">
        <v>365</v>
      </c>
      <c r="H379" s="36">
        <v>1375</v>
      </c>
      <c r="I379" s="36">
        <v>200.78</v>
      </c>
      <c r="J379">
        <v>7.26</v>
      </c>
      <c r="K379" s="36">
        <v>3650</v>
      </c>
      <c r="L379" s="36">
        <v>23660.1</v>
      </c>
      <c r="M379" s="36">
        <v>1419.61</v>
      </c>
      <c r="N379" s="36">
        <v>14831.95</v>
      </c>
    </row>
    <row r="380" spans="7:14" x14ac:dyDescent="0.35">
      <c r="G380" s="37">
        <v>366</v>
      </c>
      <c r="H380" s="38">
        <v>1375</v>
      </c>
      <c r="I380" s="38">
        <v>131.4</v>
      </c>
      <c r="J380" s="37">
        <v>26.73</v>
      </c>
      <c r="K380" s="38">
        <v>3650</v>
      </c>
      <c r="L380" s="38">
        <v>92670.88</v>
      </c>
      <c r="M380" s="38">
        <v>5560.25</v>
      </c>
      <c r="N380" s="38">
        <v>50141.39</v>
      </c>
    </row>
    <row r="381" spans="7:14" x14ac:dyDescent="0.35">
      <c r="G381">
        <v>367</v>
      </c>
      <c r="H381" s="36">
        <v>1375</v>
      </c>
      <c r="I381" s="36">
        <v>234.55</v>
      </c>
      <c r="J381">
        <v>74.42</v>
      </c>
      <c r="K381" s="36">
        <v>3622</v>
      </c>
      <c r="L381" s="36">
        <v>250711.7</v>
      </c>
      <c r="M381" s="36">
        <v>15042.7</v>
      </c>
      <c r="N381" s="36">
        <v>144603.95000000001</v>
      </c>
    </row>
    <row r="382" spans="7:14" x14ac:dyDescent="0.35">
      <c r="G382" s="37">
        <v>368</v>
      </c>
      <c r="H382" s="38">
        <v>1375</v>
      </c>
      <c r="I382" s="38">
        <v>204.66</v>
      </c>
      <c r="J382" s="37">
        <v>45.1</v>
      </c>
      <c r="K382" s="38">
        <v>3973</v>
      </c>
      <c r="L382" s="38">
        <v>168560.65</v>
      </c>
      <c r="M382" s="38">
        <v>10113.64</v>
      </c>
      <c r="N382" s="38">
        <v>113470.7</v>
      </c>
    </row>
    <row r="383" spans="7:14" x14ac:dyDescent="0.35">
      <c r="G383">
        <v>369</v>
      </c>
      <c r="H383" s="36">
        <v>1375</v>
      </c>
      <c r="I383" s="36">
        <v>106.75</v>
      </c>
      <c r="J383">
        <v>49.85</v>
      </c>
      <c r="K383" s="36">
        <v>3973</v>
      </c>
      <c r="L383" s="36">
        <v>191368.62</v>
      </c>
      <c r="M383" s="36">
        <v>11482.12</v>
      </c>
      <c r="N383" s="36">
        <v>149479.32</v>
      </c>
    </row>
    <row r="384" spans="7:14" x14ac:dyDescent="0.35">
      <c r="G384" s="37">
        <v>370</v>
      </c>
      <c r="H384" s="38">
        <v>1375</v>
      </c>
      <c r="I384" s="38">
        <v>270.52999999999997</v>
      </c>
      <c r="J384" s="37">
        <v>117.15</v>
      </c>
      <c r="K384" s="38">
        <v>3444</v>
      </c>
      <c r="L384" s="38">
        <v>370387.46</v>
      </c>
      <c r="M384" s="38">
        <v>22223.25</v>
      </c>
      <c r="N384" s="38">
        <v>289177.43</v>
      </c>
    </row>
    <row r="385" spans="7:14" x14ac:dyDescent="0.35">
      <c r="G385">
        <v>371</v>
      </c>
      <c r="H385" s="36">
        <v>1375</v>
      </c>
      <c r="I385" s="36">
        <v>231.13</v>
      </c>
      <c r="J385">
        <v>28.34</v>
      </c>
      <c r="K385" s="36">
        <v>552</v>
      </c>
      <c r="L385" s="36">
        <v>7719.12</v>
      </c>
      <c r="M385" s="36">
        <v>463.15</v>
      </c>
      <c r="N385" s="36">
        <v>4244.5</v>
      </c>
    </row>
    <row r="386" spans="7:14" x14ac:dyDescent="0.35">
      <c r="G386" s="37">
        <v>372</v>
      </c>
      <c r="H386" s="38">
        <v>1375</v>
      </c>
      <c r="I386" s="38">
        <v>88.46</v>
      </c>
      <c r="J386" s="37">
        <v>0</v>
      </c>
      <c r="K386" s="38">
        <v>1646</v>
      </c>
      <c r="L386" s="38">
        <v>-1375</v>
      </c>
      <c r="M386" s="38">
        <v>-82.5</v>
      </c>
      <c r="N386" s="38">
        <v>-1207.8599999999999</v>
      </c>
    </row>
    <row r="387" spans="7:14" x14ac:dyDescent="0.35">
      <c r="G387">
        <v>373</v>
      </c>
      <c r="H387" s="36">
        <v>1375</v>
      </c>
      <c r="I387" s="36">
        <v>115.62</v>
      </c>
      <c r="J387">
        <v>13.42</v>
      </c>
      <c r="K387" s="36">
        <v>4423</v>
      </c>
      <c r="L387" s="36">
        <v>56439.47</v>
      </c>
      <c r="M387" s="36">
        <v>3386.37</v>
      </c>
      <c r="N387" s="36">
        <v>29541.84</v>
      </c>
    </row>
    <row r="388" spans="7:14" x14ac:dyDescent="0.35">
      <c r="G388" s="37">
        <v>374</v>
      </c>
      <c r="H388" s="38">
        <v>1375</v>
      </c>
      <c r="I388" s="38">
        <v>101.19</v>
      </c>
      <c r="J388" s="37">
        <v>29.24</v>
      </c>
      <c r="K388" s="38">
        <v>4204</v>
      </c>
      <c r="L388" s="38">
        <v>118604.25</v>
      </c>
      <c r="M388" s="38">
        <v>7116.25</v>
      </c>
      <c r="N388" s="38">
        <v>91227.55</v>
      </c>
    </row>
    <row r="389" spans="7:14" x14ac:dyDescent="0.35">
      <c r="G389">
        <v>375</v>
      </c>
      <c r="H389" s="36">
        <v>1375</v>
      </c>
      <c r="I389" s="36">
        <v>55.71</v>
      </c>
      <c r="J389">
        <v>68.02</v>
      </c>
      <c r="K389" s="36">
        <v>4204</v>
      </c>
      <c r="L389" s="36">
        <v>280773.57</v>
      </c>
      <c r="M389" s="36">
        <v>16846.41</v>
      </c>
      <c r="N389" s="36">
        <v>169714.03</v>
      </c>
    </row>
    <row r="390" spans="7:14" x14ac:dyDescent="0.35">
      <c r="G390" s="37">
        <v>376</v>
      </c>
      <c r="H390" s="38">
        <v>1375</v>
      </c>
      <c r="I390" s="38">
        <v>52.86</v>
      </c>
      <c r="J390" s="37">
        <v>72.739999999999995</v>
      </c>
      <c r="K390" s="38">
        <v>4204</v>
      </c>
      <c r="L390" s="38">
        <v>300598.90000000002</v>
      </c>
      <c r="M390" s="38">
        <v>18035.93</v>
      </c>
      <c r="N390" s="38">
        <v>230856.38</v>
      </c>
    </row>
    <row r="391" spans="7:14" x14ac:dyDescent="0.35">
      <c r="G391">
        <v>377</v>
      </c>
      <c r="H391" s="36">
        <v>1375</v>
      </c>
      <c r="I391" s="36">
        <v>281.48</v>
      </c>
      <c r="J391">
        <v>54.95</v>
      </c>
      <c r="K391" s="36">
        <v>394</v>
      </c>
      <c r="L391" s="36">
        <v>4807.8100000000004</v>
      </c>
      <c r="M391" s="36">
        <v>288.47000000000003</v>
      </c>
      <c r="N391" s="36">
        <v>2493.71</v>
      </c>
    </row>
    <row r="392" spans="7:14" x14ac:dyDescent="0.35">
      <c r="G392" s="37">
        <v>378</v>
      </c>
      <c r="H392" s="38">
        <v>1375</v>
      </c>
      <c r="I392" s="38">
        <v>136.99</v>
      </c>
      <c r="J392" s="37">
        <v>30.24</v>
      </c>
      <c r="K392" s="38">
        <v>3973</v>
      </c>
      <c r="L392" s="38">
        <v>114622.82</v>
      </c>
      <c r="M392" s="38">
        <v>6877.37</v>
      </c>
      <c r="N392" s="38">
        <v>101488.24</v>
      </c>
    </row>
    <row r="393" spans="7:14" x14ac:dyDescent="0.35">
      <c r="G393">
        <v>379</v>
      </c>
      <c r="H393" s="36">
        <v>1375</v>
      </c>
      <c r="I393" s="36">
        <v>121.16</v>
      </c>
      <c r="J393">
        <v>51.64</v>
      </c>
      <c r="K393" s="36">
        <v>394</v>
      </c>
      <c r="L393" s="36">
        <v>12713.16</v>
      </c>
      <c r="M393" s="36">
        <v>762.79</v>
      </c>
      <c r="N393" s="36">
        <v>9645.1299999999992</v>
      </c>
    </row>
    <row r="394" spans="7:14" x14ac:dyDescent="0.35">
      <c r="G394" s="37">
        <v>380</v>
      </c>
      <c r="H394" s="38">
        <v>1375</v>
      </c>
      <c r="I394" s="38">
        <v>221.61</v>
      </c>
      <c r="J394" s="37">
        <v>0</v>
      </c>
      <c r="K394" s="38">
        <v>3973</v>
      </c>
      <c r="L394" s="38">
        <v>-1375</v>
      </c>
      <c r="M394" s="38">
        <v>-82.5</v>
      </c>
      <c r="N394" s="38">
        <v>-760.4</v>
      </c>
    </row>
    <row r="395" spans="7:14" x14ac:dyDescent="0.35">
      <c r="G395">
        <v>381</v>
      </c>
      <c r="H395" s="36">
        <v>1375</v>
      </c>
      <c r="I395" s="36">
        <v>170.37</v>
      </c>
      <c r="J395">
        <v>64.180000000000007</v>
      </c>
      <c r="K395" s="36">
        <v>394</v>
      </c>
      <c r="L395" s="36">
        <v>12978.2</v>
      </c>
      <c r="M395" s="36">
        <v>778.69</v>
      </c>
      <c r="N395" s="36">
        <v>10257.68</v>
      </c>
    </row>
    <row r="396" spans="7:14" x14ac:dyDescent="0.35">
      <c r="G396" s="37">
        <v>382</v>
      </c>
      <c r="H396" s="38">
        <v>1375</v>
      </c>
      <c r="I396" s="38">
        <v>281.48</v>
      </c>
      <c r="J396" s="37">
        <v>58.72</v>
      </c>
      <c r="K396" s="38">
        <v>1563</v>
      </c>
      <c r="L396" s="38">
        <v>73870.86</v>
      </c>
      <c r="M396" s="38">
        <v>4432.25</v>
      </c>
      <c r="N396" s="38">
        <v>58339.68</v>
      </c>
    </row>
    <row r="397" spans="7:14" x14ac:dyDescent="0.35">
      <c r="G397">
        <v>383</v>
      </c>
      <c r="H397" s="36">
        <v>1375</v>
      </c>
      <c r="I397" s="36">
        <v>236.29</v>
      </c>
      <c r="J397">
        <v>0</v>
      </c>
      <c r="K397" s="36">
        <v>3973</v>
      </c>
      <c r="L397" s="36">
        <v>-1375</v>
      </c>
      <c r="M397" s="36">
        <v>-82.5</v>
      </c>
      <c r="N397" s="36">
        <v>-743.19</v>
      </c>
    </row>
    <row r="398" spans="7:14" x14ac:dyDescent="0.35">
      <c r="G398" s="37">
        <v>384</v>
      </c>
      <c r="H398" s="38">
        <v>1375</v>
      </c>
      <c r="I398" s="38">
        <v>149.02000000000001</v>
      </c>
      <c r="J398" s="37">
        <v>77.12</v>
      </c>
      <c r="K398" s="38">
        <v>394</v>
      </c>
      <c r="L398" s="38">
        <v>17518.330000000002</v>
      </c>
      <c r="M398" s="38">
        <v>1051.0999999999999</v>
      </c>
      <c r="N398" s="38">
        <v>9946.33</v>
      </c>
    </row>
    <row r="399" spans="7:14" x14ac:dyDescent="0.35">
      <c r="G399">
        <v>385</v>
      </c>
      <c r="H399" s="36">
        <v>1375</v>
      </c>
      <c r="I399" s="36">
        <v>119.14</v>
      </c>
      <c r="J399">
        <v>71.52</v>
      </c>
      <c r="K399" s="36">
        <v>394</v>
      </c>
      <c r="L399" s="36">
        <v>18282.97</v>
      </c>
      <c r="M399" s="36">
        <v>1096.98</v>
      </c>
      <c r="N399" s="36">
        <v>15681.15</v>
      </c>
    </row>
    <row r="400" spans="7:14" x14ac:dyDescent="0.35">
      <c r="G400" s="37">
        <v>386</v>
      </c>
      <c r="H400" s="38">
        <v>1375</v>
      </c>
      <c r="I400" s="38">
        <v>296.12</v>
      </c>
      <c r="J400" s="37">
        <v>34.97</v>
      </c>
      <c r="K400" s="38">
        <v>3973</v>
      </c>
      <c r="L400" s="38">
        <v>127217.35</v>
      </c>
      <c r="M400" s="38">
        <v>7633.04</v>
      </c>
      <c r="N400" s="38">
        <v>84972.04</v>
      </c>
    </row>
    <row r="401" spans="7:14" x14ac:dyDescent="0.35">
      <c r="G401">
        <v>387</v>
      </c>
      <c r="H401" s="36">
        <v>1375</v>
      </c>
      <c r="I401" s="36">
        <v>218.15</v>
      </c>
      <c r="J401">
        <v>60.38</v>
      </c>
      <c r="K401" s="36">
        <v>4423</v>
      </c>
      <c r="L401" s="36">
        <v>252529.93</v>
      </c>
      <c r="M401" s="36">
        <v>15151.8</v>
      </c>
      <c r="N401" s="36">
        <v>204711.35</v>
      </c>
    </row>
    <row r="402" spans="7:14" x14ac:dyDescent="0.35">
      <c r="G402" s="37">
        <v>388</v>
      </c>
      <c r="H402" s="38">
        <v>1375</v>
      </c>
      <c r="I402" s="38">
        <v>285.85000000000002</v>
      </c>
      <c r="J402" s="37">
        <v>57.72</v>
      </c>
      <c r="K402" s="38">
        <v>394</v>
      </c>
      <c r="L402" s="38">
        <v>4867.2299999999996</v>
      </c>
      <c r="M402" s="38">
        <v>292.02999999999997</v>
      </c>
      <c r="N402" s="38">
        <v>3961.66</v>
      </c>
    </row>
    <row r="403" spans="7:14" x14ac:dyDescent="0.35">
      <c r="G403">
        <v>389</v>
      </c>
      <c r="H403" s="36">
        <v>1375</v>
      </c>
      <c r="I403" s="36">
        <v>44.36</v>
      </c>
      <c r="J403">
        <v>18.02</v>
      </c>
      <c r="K403" s="36">
        <v>3622</v>
      </c>
      <c r="L403" s="36">
        <v>63079.12</v>
      </c>
      <c r="M403" s="36">
        <v>3784.75</v>
      </c>
      <c r="N403" s="36">
        <v>41243.550000000003</v>
      </c>
    </row>
    <row r="404" spans="7:14" x14ac:dyDescent="0.35">
      <c r="G404" s="37">
        <v>390</v>
      </c>
      <c r="H404" s="38">
        <v>1375</v>
      </c>
      <c r="I404" s="38">
        <v>256.64999999999998</v>
      </c>
      <c r="J404" s="37">
        <v>24.02</v>
      </c>
      <c r="K404" s="38">
        <v>3650</v>
      </c>
      <c r="L404" s="38">
        <v>80138.429999999993</v>
      </c>
      <c r="M404" s="38">
        <v>4808.3100000000004</v>
      </c>
      <c r="N404" s="38">
        <v>68154.009999999995</v>
      </c>
    </row>
    <row r="405" spans="7:14" x14ac:dyDescent="0.35">
      <c r="G405">
        <v>391</v>
      </c>
      <c r="H405" s="36">
        <v>1375</v>
      </c>
      <c r="I405" s="36">
        <v>194.75</v>
      </c>
      <c r="J405">
        <v>64.3</v>
      </c>
      <c r="K405" s="36">
        <v>3977</v>
      </c>
      <c r="L405" s="36">
        <v>241825.46</v>
      </c>
      <c r="M405" s="36">
        <v>14509.53</v>
      </c>
      <c r="N405" s="36">
        <v>172201.1</v>
      </c>
    </row>
    <row r="406" spans="7:14" x14ac:dyDescent="0.35">
      <c r="G406" s="37">
        <v>392</v>
      </c>
      <c r="H406" s="38">
        <v>1375</v>
      </c>
      <c r="I406" s="38">
        <v>45.36</v>
      </c>
      <c r="J406" s="37">
        <v>95.08</v>
      </c>
      <c r="K406" s="38">
        <v>2435</v>
      </c>
      <c r="L406" s="38">
        <v>225840.1</v>
      </c>
      <c r="M406" s="38">
        <v>13550.41</v>
      </c>
      <c r="N406" s="38">
        <v>180146.17</v>
      </c>
    </row>
    <row r="407" spans="7:14" x14ac:dyDescent="0.35">
      <c r="G407">
        <v>393</v>
      </c>
      <c r="H407" s="36">
        <v>1375</v>
      </c>
      <c r="I407" s="36">
        <v>180.59</v>
      </c>
      <c r="J407">
        <v>55.77</v>
      </c>
      <c r="K407" s="36">
        <v>1646</v>
      </c>
      <c r="L407" s="36">
        <v>80353.440000000002</v>
      </c>
      <c r="M407" s="36">
        <v>4821.21</v>
      </c>
      <c r="N407" s="36">
        <v>44871.85</v>
      </c>
    </row>
    <row r="408" spans="7:14" x14ac:dyDescent="0.35">
      <c r="G408" s="37">
        <v>394</v>
      </c>
      <c r="H408" s="38">
        <v>1375</v>
      </c>
      <c r="I408" s="38">
        <v>208.97</v>
      </c>
      <c r="J408" s="37">
        <v>55.12</v>
      </c>
      <c r="K408" s="38">
        <v>3622</v>
      </c>
      <c r="L408" s="38">
        <v>186765.93</v>
      </c>
      <c r="M408" s="38">
        <v>11205.96</v>
      </c>
      <c r="N408" s="38">
        <v>126665.09</v>
      </c>
    </row>
    <row r="409" spans="7:14" x14ac:dyDescent="0.35">
      <c r="G409">
        <v>395</v>
      </c>
      <c r="H409" s="36">
        <v>1375</v>
      </c>
      <c r="I409" s="36">
        <v>13.57</v>
      </c>
      <c r="J409">
        <v>61.29</v>
      </c>
      <c r="K409" s="36">
        <v>3622</v>
      </c>
      <c r="L409" s="36">
        <v>219790.54</v>
      </c>
      <c r="M409" s="36">
        <v>13187.43</v>
      </c>
      <c r="N409" s="36">
        <v>178899.93</v>
      </c>
    </row>
    <row r="410" spans="7:14" x14ac:dyDescent="0.35">
      <c r="G410" s="37">
        <v>396</v>
      </c>
      <c r="H410" s="38">
        <v>1375</v>
      </c>
      <c r="I410" s="38">
        <v>141.75</v>
      </c>
      <c r="J410" s="37">
        <v>45.51</v>
      </c>
      <c r="K410" s="38">
        <v>3622</v>
      </c>
      <c r="L410" s="38">
        <v>157028.15</v>
      </c>
      <c r="M410" s="38">
        <v>9421.69</v>
      </c>
      <c r="N410" s="38">
        <v>83132.86</v>
      </c>
    </row>
    <row r="411" spans="7:14" x14ac:dyDescent="0.35">
      <c r="G411">
        <v>397</v>
      </c>
      <c r="H411" s="36">
        <v>1375</v>
      </c>
      <c r="I411" s="36">
        <v>249.37</v>
      </c>
      <c r="J411">
        <v>1.83</v>
      </c>
      <c r="K411" s="36">
        <v>3444</v>
      </c>
      <c r="L411" s="36">
        <v>4469.84</v>
      </c>
      <c r="M411" s="36">
        <v>268.19</v>
      </c>
      <c r="N411" s="36">
        <v>2551.5700000000002</v>
      </c>
    </row>
    <row r="412" spans="7:14" x14ac:dyDescent="0.35">
      <c r="G412" s="37">
        <v>398</v>
      </c>
      <c r="H412" s="38">
        <v>1375</v>
      </c>
      <c r="I412" s="38">
        <v>95.65</v>
      </c>
      <c r="J412" s="37">
        <v>42.13</v>
      </c>
      <c r="K412" s="38">
        <v>2435</v>
      </c>
      <c r="L412" s="38">
        <v>97176.47</v>
      </c>
      <c r="M412" s="38">
        <v>5830.59</v>
      </c>
      <c r="N412" s="38">
        <v>77146.759999999995</v>
      </c>
    </row>
    <row r="413" spans="7:14" x14ac:dyDescent="0.35">
      <c r="G413">
        <v>399</v>
      </c>
      <c r="H413" s="36">
        <v>1375</v>
      </c>
      <c r="I413" s="36">
        <v>142.97999999999999</v>
      </c>
      <c r="J413">
        <v>88.49</v>
      </c>
      <c r="K413" s="36">
        <v>4204</v>
      </c>
      <c r="L413" s="36">
        <v>357983.53</v>
      </c>
      <c r="M413" s="36">
        <v>21479.01</v>
      </c>
      <c r="N413" s="36">
        <v>184569.02</v>
      </c>
    </row>
    <row r="414" spans="7:14" x14ac:dyDescent="0.35">
      <c r="G414" s="37">
        <v>400</v>
      </c>
      <c r="H414" s="38">
        <v>1375</v>
      </c>
      <c r="I414" s="38">
        <v>138.27000000000001</v>
      </c>
      <c r="J414" s="37">
        <v>75.78</v>
      </c>
      <c r="K414" s="38">
        <v>4423</v>
      </c>
      <c r="L414" s="38">
        <v>323333.46999999997</v>
      </c>
      <c r="M414" s="38">
        <v>19400.009999999998</v>
      </c>
      <c r="N414" s="38">
        <v>256372.54</v>
      </c>
    </row>
    <row r="415" spans="7:14" x14ac:dyDescent="0.35">
      <c r="G415">
        <v>401</v>
      </c>
      <c r="H415" s="36">
        <v>1375</v>
      </c>
      <c r="I415" s="36">
        <v>97.56</v>
      </c>
      <c r="J415">
        <v>93.71</v>
      </c>
      <c r="K415" s="36">
        <v>4204</v>
      </c>
      <c r="L415" s="36">
        <v>383423.31</v>
      </c>
      <c r="M415" s="36">
        <v>23005.4</v>
      </c>
      <c r="N415" s="36">
        <v>300198.5</v>
      </c>
    </row>
    <row r="416" spans="7:14" x14ac:dyDescent="0.35">
      <c r="G416" s="37">
        <v>402</v>
      </c>
      <c r="H416" s="38">
        <v>1375</v>
      </c>
      <c r="I416" s="38">
        <v>276.35000000000002</v>
      </c>
      <c r="J416" s="37">
        <v>19.27</v>
      </c>
      <c r="K416" s="38">
        <v>394</v>
      </c>
      <c r="L416" s="38">
        <v>892.04</v>
      </c>
      <c r="M416" s="38">
        <v>53.52</v>
      </c>
      <c r="N416" s="38">
        <v>665.12</v>
      </c>
    </row>
    <row r="417" spans="7:14" x14ac:dyDescent="0.35">
      <c r="G417">
        <v>403</v>
      </c>
      <c r="H417" s="36">
        <v>1375</v>
      </c>
      <c r="I417" s="36">
        <v>236.58</v>
      </c>
      <c r="J417">
        <v>50.45</v>
      </c>
      <c r="K417" s="36">
        <v>2435</v>
      </c>
      <c r="L417" s="36">
        <v>109531.2</v>
      </c>
      <c r="M417" s="36">
        <v>6571.87</v>
      </c>
      <c r="N417" s="36">
        <v>91357.56</v>
      </c>
    </row>
    <row r="418" spans="7:14" x14ac:dyDescent="0.35">
      <c r="G418" s="37">
        <v>404</v>
      </c>
      <c r="H418" s="38">
        <v>1375</v>
      </c>
      <c r="I418" s="38">
        <v>42.07</v>
      </c>
      <c r="J418" s="37">
        <v>56.42</v>
      </c>
      <c r="K418" s="38">
        <v>552</v>
      </c>
      <c r="L418" s="38">
        <v>27395.279999999999</v>
      </c>
      <c r="M418" s="38">
        <v>1643.72</v>
      </c>
      <c r="N418" s="38">
        <v>17127.349999999999</v>
      </c>
    </row>
    <row r="419" spans="7:14" x14ac:dyDescent="0.35">
      <c r="G419">
        <v>405</v>
      </c>
      <c r="H419" s="36">
        <v>1375</v>
      </c>
      <c r="I419" s="36">
        <v>299.14</v>
      </c>
      <c r="J419">
        <v>25.8</v>
      </c>
      <c r="K419" s="36">
        <v>3977</v>
      </c>
      <c r="L419" s="36">
        <v>93512.34</v>
      </c>
      <c r="M419" s="36">
        <v>5610.74</v>
      </c>
      <c r="N419" s="36">
        <v>63313.94</v>
      </c>
    </row>
    <row r="420" spans="7:14" x14ac:dyDescent="0.35">
      <c r="G420" s="37">
        <v>406</v>
      </c>
      <c r="H420" s="38">
        <v>1375</v>
      </c>
      <c r="I420" s="38">
        <v>264.97000000000003</v>
      </c>
      <c r="J420" s="37">
        <v>24.86</v>
      </c>
      <c r="K420" s="38">
        <v>3973</v>
      </c>
      <c r="L420" s="38">
        <v>90788.800000000003</v>
      </c>
      <c r="M420" s="38">
        <v>5447.33</v>
      </c>
      <c r="N420" s="38">
        <v>49227.05</v>
      </c>
    </row>
    <row r="421" spans="7:14" x14ac:dyDescent="0.35">
      <c r="G421">
        <v>407</v>
      </c>
      <c r="H421" s="36">
        <v>1375</v>
      </c>
      <c r="I421" s="36">
        <v>92.33</v>
      </c>
      <c r="J421">
        <v>73.37</v>
      </c>
      <c r="K421" s="36">
        <v>2435</v>
      </c>
      <c r="L421" s="36">
        <v>170511.88</v>
      </c>
      <c r="M421" s="36">
        <v>10230.709999999999</v>
      </c>
      <c r="N421" s="36">
        <v>137031.85999999999</v>
      </c>
    </row>
    <row r="422" spans="7:14" x14ac:dyDescent="0.35">
      <c r="G422" s="37">
        <v>408</v>
      </c>
      <c r="H422" s="38">
        <v>1375</v>
      </c>
      <c r="I422" s="38">
        <v>252.7</v>
      </c>
      <c r="J422" s="37">
        <v>63.35</v>
      </c>
      <c r="K422" s="38">
        <v>552</v>
      </c>
      <c r="L422" s="38">
        <v>17585.95</v>
      </c>
      <c r="M422" s="38">
        <v>1055.1600000000001</v>
      </c>
      <c r="N422" s="38">
        <v>14629.88</v>
      </c>
    </row>
    <row r="423" spans="7:14" x14ac:dyDescent="0.35">
      <c r="G423">
        <v>409</v>
      </c>
      <c r="H423" s="36">
        <v>1375</v>
      </c>
      <c r="I423" s="36">
        <v>40.86</v>
      </c>
      <c r="J423">
        <v>61.33</v>
      </c>
      <c r="K423" s="36">
        <v>394</v>
      </c>
      <c r="L423" s="36">
        <v>20283.73</v>
      </c>
      <c r="M423" s="36">
        <v>1217.02</v>
      </c>
      <c r="N423" s="36">
        <v>15345.67</v>
      </c>
    </row>
    <row r="424" spans="7:14" x14ac:dyDescent="0.35">
      <c r="G424" s="37">
        <v>410</v>
      </c>
      <c r="H424" s="38">
        <v>1375</v>
      </c>
      <c r="I424" s="38">
        <v>299.74</v>
      </c>
      <c r="J424" s="37">
        <v>31.34</v>
      </c>
      <c r="K424" s="38">
        <v>3973</v>
      </c>
      <c r="L424" s="38">
        <v>113750.5</v>
      </c>
      <c r="M424" s="38">
        <v>6825.03</v>
      </c>
      <c r="N424" s="38">
        <v>95727.47</v>
      </c>
    </row>
    <row r="425" spans="7:14" x14ac:dyDescent="0.35">
      <c r="G425">
        <v>411</v>
      </c>
      <c r="H425" s="36">
        <v>1375</v>
      </c>
      <c r="I425" s="36">
        <v>203.05</v>
      </c>
      <c r="J425">
        <v>50.51</v>
      </c>
      <c r="K425" s="36">
        <v>394</v>
      </c>
      <c r="L425" s="36">
        <v>8269.7800000000007</v>
      </c>
      <c r="M425" s="36">
        <v>496.19</v>
      </c>
      <c r="N425" s="36">
        <v>4313.0200000000004</v>
      </c>
    </row>
    <row r="426" spans="7:14" x14ac:dyDescent="0.35">
      <c r="G426" s="37">
        <v>412</v>
      </c>
      <c r="H426" s="38">
        <v>1375</v>
      </c>
      <c r="I426" s="38">
        <v>198.54</v>
      </c>
      <c r="J426" s="37">
        <v>0</v>
      </c>
      <c r="K426" s="38">
        <v>3973</v>
      </c>
      <c r="L426" s="38">
        <v>-1375</v>
      </c>
      <c r="M426" s="38">
        <v>-82.5</v>
      </c>
      <c r="N426" s="38">
        <v>-842.9</v>
      </c>
    </row>
    <row r="427" spans="7:14" x14ac:dyDescent="0.35">
      <c r="G427">
        <v>413</v>
      </c>
      <c r="H427" s="36">
        <v>1375</v>
      </c>
      <c r="I427" s="36">
        <v>36.229999999999997</v>
      </c>
      <c r="J427">
        <v>16.2</v>
      </c>
      <c r="K427" s="36">
        <v>2435</v>
      </c>
      <c r="L427" s="36">
        <v>37486.58</v>
      </c>
      <c r="M427" s="36">
        <v>2249.1999999999998</v>
      </c>
      <c r="N427" s="36">
        <v>21799.32</v>
      </c>
    </row>
    <row r="428" spans="7:14" x14ac:dyDescent="0.35">
      <c r="G428" s="37">
        <v>414</v>
      </c>
      <c r="H428" s="38">
        <v>1375</v>
      </c>
      <c r="I428" s="38">
        <v>270.14</v>
      </c>
      <c r="J428" s="37">
        <v>51.37</v>
      </c>
      <c r="K428" s="38">
        <v>394</v>
      </c>
      <c r="L428" s="38">
        <v>4988.07</v>
      </c>
      <c r="M428" s="38">
        <v>299.27999999999997</v>
      </c>
      <c r="N428" s="38">
        <v>2996.74</v>
      </c>
    </row>
    <row r="429" spans="7:14" x14ac:dyDescent="0.35">
      <c r="G429">
        <v>415</v>
      </c>
      <c r="H429" s="36">
        <v>1375</v>
      </c>
      <c r="I429" s="36">
        <v>18.41</v>
      </c>
      <c r="J429">
        <v>35.1</v>
      </c>
      <c r="K429" s="36">
        <v>3973</v>
      </c>
      <c r="L429" s="36">
        <v>137417.73000000001</v>
      </c>
      <c r="M429" s="36">
        <v>8245.06</v>
      </c>
      <c r="N429" s="36">
        <v>110328.89</v>
      </c>
    </row>
    <row r="430" spans="7:14" x14ac:dyDescent="0.35">
      <c r="G430" s="37">
        <v>416</v>
      </c>
      <c r="H430" s="38">
        <v>1375</v>
      </c>
      <c r="I430" s="38">
        <v>79.84</v>
      </c>
      <c r="J430" s="37">
        <v>104.62</v>
      </c>
      <c r="K430" s="38">
        <v>3622</v>
      </c>
      <c r="L430" s="38">
        <v>369203.71</v>
      </c>
      <c r="M430" s="38">
        <v>22152.22</v>
      </c>
      <c r="N430" s="38">
        <v>311510.96000000002</v>
      </c>
    </row>
    <row r="431" spans="7:14" x14ac:dyDescent="0.35">
      <c r="G431">
        <v>417</v>
      </c>
      <c r="H431" s="36">
        <v>1375</v>
      </c>
      <c r="I431" s="36">
        <v>51.48</v>
      </c>
      <c r="J431">
        <v>47.85</v>
      </c>
      <c r="K431" s="36">
        <v>4423</v>
      </c>
      <c r="L431" s="36">
        <v>207819.26</v>
      </c>
      <c r="M431" s="36">
        <v>12469.16</v>
      </c>
      <c r="N431" s="36">
        <v>151339.51</v>
      </c>
    </row>
    <row r="432" spans="7:14" x14ac:dyDescent="0.35">
      <c r="G432" s="37">
        <v>418</v>
      </c>
      <c r="H432" s="38">
        <v>1375</v>
      </c>
      <c r="I432" s="38">
        <v>235.26</v>
      </c>
      <c r="J432" s="37">
        <v>8.56</v>
      </c>
      <c r="K432" s="38">
        <v>3650</v>
      </c>
      <c r="L432" s="38">
        <v>27839.09</v>
      </c>
      <c r="M432" s="38">
        <v>1670.35</v>
      </c>
      <c r="N432" s="38">
        <v>15823.53</v>
      </c>
    </row>
    <row r="433" spans="7:14" x14ac:dyDescent="0.35">
      <c r="G433">
        <v>419</v>
      </c>
      <c r="H433" s="36">
        <v>1375</v>
      </c>
      <c r="I433" s="36">
        <v>67.48</v>
      </c>
      <c r="J433">
        <v>0</v>
      </c>
      <c r="K433" s="36">
        <v>552</v>
      </c>
      <c r="L433" s="36">
        <v>-1375</v>
      </c>
      <c r="M433" s="36">
        <v>-82.5</v>
      </c>
      <c r="N433" s="36">
        <v>-1055.72</v>
      </c>
    </row>
    <row r="434" spans="7:14" x14ac:dyDescent="0.35">
      <c r="G434" s="37">
        <v>420</v>
      </c>
      <c r="H434" s="38">
        <v>1375</v>
      </c>
      <c r="I434" s="38">
        <v>274.08999999999997</v>
      </c>
      <c r="J434" s="37">
        <v>67.959999999999994</v>
      </c>
      <c r="K434" s="38">
        <v>2435</v>
      </c>
      <c r="L434" s="38">
        <v>145472.12</v>
      </c>
      <c r="M434" s="38">
        <v>8728.33</v>
      </c>
      <c r="N434" s="38">
        <v>130368.45</v>
      </c>
    </row>
    <row r="435" spans="7:14" x14ac:dyDescent="0.35">
      <c r="G435">
        <v>421</v>
      </c>
      <c r="H435" s="36">
        <v>1375</v>
      </c>
      <c r="I435" s="36">
        <v>200.32</v>
      </c>
      <c r="J435">
        <v>21.55</v>
      </c>
      <c r="K435" s="36">
        <v>2435</v>
      </c>
      <c r="L435" s="36">
        <v>46789.47</v>
      </c>
      <c r="M435" s="36">
        <v>2807.37</v>
      </c>
      <c r="N435" s="36">
        <v>29756.97</v>
      </c>
    </row>
    <row r="436" spans="7:14" x14ac:dyDescent="0.35">
      <c r="G436" s="37">
        <v>422</v>
      </c>
      <c r="H436" s="38">
        <v>1375</v>
      </c>
      <c r="I436" s="38">
        <v>20.49</v>
      </c>
      <c r="J436" s="37">
        <v>23.42</v>
      </c>
      <c r="K436" s="38">
        <v>2363</v>
      </c>
      <c r="L436" s="38">
        <v>53487.59</v>
      </c>
      <c r="M436" s="38">
        <v>3209.26</v>
      </c>
      <c r="N436" s="38">
        <v>43858.47</v>
      </c>
    </row>
    <row r="437" spans="7:14" x14ac:dyDescent="0.35">
      <c r="G437">
        <v>423</v>
      </c>
      <c r="H437" s="36">
        <v>1375</v>
      </c>
      <c r="I437" s="36">
        <v>11.57</v>
      </c>
      <c r="J437">
        <v>44.24</v>
      </c>
      <c r="K437" s="36">
        <v>3973</v>
      </c>
      <c r="L437" s="36">
        <v>173859.07</v>
      </c>
      <c r="M437" s="36">
        <v>10431.540000000001</v>
      </c>
      <c r="N437" s="36">
        <v>118722.44</v>
      </c>
    </row>
    <row r="438" spans="7:14" x14ac:dyDescent="0.35">
      <c r="G438" s="37">
        <v>424</v>
      </c>
      <c r="H438" s="38">
        <v>1375</v>
      </c>
      <c r="I438" s="38">
        <v>24.98</v>
      </c>
      <c r="J438" s="37">
        <v>31.07</v>
      </c>
      <c r="K438" s="38">
        <v>4423</v>
      </c>
      <c r="L438" s="38">
        <v>135287.73000000001</v>
      </c>
      <c r="M438" s="38">
        <v>8117.26</v>
      </c>
      <c r="N438" s="38">
        <v>120953.72</v>
      </c>
    </row>
    <row r="439" spans="7:14" x14ac:dyDescent="0.35">
      <c r="G439">
        <v>425</v>
      </c>
      <c r="H439" s="36">
        <v>1375</v>
      </c>
      <c r="I439" s="36">
        <v>185.72</v>
      </c>
      <c r="J439">
        <v>58.9</v>
      </c>
      <c r="K439" s="36">
        <v>3650</v>
      </c>
      <c r="L439" s="36">
        <v>202654.2</v>
      </c>
      <c r="M439" s="36">
        <v>12159.25</v>
      </c>
      <c r="N439" s="36">
        <v>141140.56</v>
      </c>
    </row>
    <row r="440" spans="7:14" x14ac:dyDescent="0.35">
      <c r="G440" s="37">
        <v>426</v>
      </c>
      <c r="H440" s="38">
        <v>1375</v>
      </c>
      <c r="I440" s="38">
        <v>242.43</v>
      </c>
      <c r="J440" s="37">
        <v>48.92</v>
      </c>
      <c r="K440" s="38">
        <v>4204</v>
      </c>
      <c r="L440" s="38">
        <v>192440.32000000001</v>
      </c>
      <c r="M440" s="38">
        <v>11546.42</v>
      </c>
      <c r="N440" s="38">
        <v>142897.82999999999</v>
      </c>
    </row>
    <row r="441" spans="7:14" x14ac:dyDescent="0.35">
      <c r="G441">
        <v>427</v>
      </c>
      <c r="H441" s="36">
        <v>1375</v>
      </c>
      <c r="I441" s="36">
        <v>79.180000000000007</v>
      </c>
      <c r="J441">
        <v>13.43</v>
      </c>
      <c r="K441" s="36">
        <v>3650</v>
      </c>
      <c r="L441" s="36">
        <v>46597.2</v>
      </c>
      <c r="M441" s="36">
        <v>2795.83</v>
      </c>
      <c r="N441" s="36">
        <v>25527.59</v>
      </c>
    </row>
    <row r="442" spans="7:14" x14ac:dyDescent="0.35">
      <c r="G442" s="37">
        <v>428</v>
      </c>
      <c r="H442" s="38">
        <v>1375</v>
      </c>
      <c r="I442" s="38">
        <v>256.33</v>
      </c>
      <c r="J442" s="37">
        <v>73.650000000000006</v>
      </c>
      <c r="K442" s="38">
        <v>3973</v>
      </c>
      <c r="L442" s="38">
        <v>272354.7</v>
      </c>
      <c r="M442" s="38">
        <v>16341.28</v>
      </c>
      <c r="N442" s="38">
        <v>166483.48000000001</v>
      </c>
    </row>
    <row r="443" spans="7:14" x14ac:dyDescent="0.35">
      <c r="G443">
        <v>429</v>
      </c>
      <c r="H443" s="36">
        <v>1375</v>
      </c>
      <c r="I443" s="36">
        <v>26.6</v>
      </c>
      <c r="J443">
        <v>44.39</v>
      </c>
      <c r="K443" s="36">
        <v>3650</v>
      </c>
      <c r="L443" s="36">
        <v>159475.76</v>
      </c>
      <c r="M443" s="36">
        <v>9568.5499999999993</v>
      </c>
      <c r="N443" s="36">
        <v>141229.94</v>
      </c>
    </row>
    <row r="444" spans="7:14" x14ac:dyDescent="0.35">
      <c r="G444" s="37">
        <v>430</v>
      </c>
      <c r="H444" s="38">
        <v>1375</v>
      </c>
      <c r="I444" s="38">
        <v>242.28</v>
      </c>
      <c r="J444" s="37">
        <v>58.44</v>
      </c>
      <c r="K444" s="38">
        <v>4204</v>
      </c>
      <c r="L444" s="38">
        <v>230167.07</v>
      </c>
      <c r="M444" s="38">
        <v>13810.02</v>
      </c>
      <c r="N444" s="38">
        <v>134461.54</v>
      </c>
    </row>
    <row r="445" spans="7:14" x14ac:dyDescent="0.35">
      <c r="G445">
        <v>431</v>
      </c>
      <c r="H445" s="36">
        <v>1375</v>
      </c>
      <c r="I445" s="36">
        <v>279.06</v>
      </c>
      <c r="J445">
        <v>0</v>
      </c>
      <c r="K445" s="36">
        <v>2435</v>
      </c>
      <c r="L445" s="36">
        <v>-1375</v>
      </c>
      <c r="M445" s="36">
        <v>-82.5</v>
      </c>
      <c r="N445" s="36">
        <v>-802.32</v>
      </c>
    </row>
    <row r="446" spans="7:14" x14ac:dyDescent="0.35">
      <c r="G446" s="37">
        <v>432</v>
      </c>
      <c r="H446" s="38">
        <v>1375</v>
      </c>
      <c r="I446" s="38">
        <v>233.91</v>
      </c>
      <c r="J446" s="37">
        <v>59.67</v>
      </c>
      <c r="K446" s="38">
        <v>3622</v>
      </c>
      <c r="L446" s="38">
        <v>200792.28</v>
      </c>
      <c r="M446" s="38">
        <v>12047.54</v>
      </c>
      <c r="N446" s="38">
        <v>127430.04</v>
      </c>
    </row>
    <row r="447" spans="7:14" x14ac:dyDescent="0.35">
      <c r="G447">
        <v>433</v>
      </c>
      <c r="H447" s="36">
        <v>1375</v>
      </c>
      <c r="I447" s="36">
        <v>212.46</v>
      </c>
      <c r="J447">
        <v>32.770000000000003</v>
      </c>
      <c r="K447" s="36">
        <v>4204</v>
      </c>
      <c r="L447" s="36">
        <v>129420.4</v>
      </c>
      <c r="M447" s="36">
        <v>7765.22</v>
      </c>
      <c r="N447" s="36">
        <v>68370.38</v>
      </c>
    </row>
    <row r="448" spans="7:14" x14ac:dyDescent="0.35">
      <c r="G448" s="37">
        <v>434</v>
      </c>
      <c r="H448" s="38">
        <v>1375</v>
      </c>
      <c r="I448" s="38">
        <v>253.01</v>
      </c>
      <c r="J448" s="37">
        <v>49.58</v>
      </c>
      <c r="K448" s="38">
        <v>3622</v>
      </c>
      <c r="L448" s="38">
        <v>165648.1</v>
      </c>
      <c r="M448" s="38">
        <v>9938.89</v>
      </c>
      <c r="N448" s="38">
        <v>95860.32</v>
      </c>
    </row>
    <row r="449" spans="7:14" x14ac:dyDescent="0.35">
      <c r="G449">
        <v>435</v>
      </c>
      <c r="H449" s="36">
        <v>1375</v>
      </c>
      <c r="I449" s="36">
        <v>21.64</v>
      </c>
      <c r="J449">
        <v>34.07</v>
      </c>
      <c r="K449" s="36">
        <v>3973</v>
      </c>
      <c r="L449" s="36">
        <v>133251.54</v>
      </c>
      <c r="M449" s="36">
        <v>7995.09</v>
      </c>
      <c r="N449" s="36">
        <v>108258.95</v>
      </c>
    </row>
    <row r="450" spans="7:14" x14ac:dyDescent="0.35">
      <c r="G450" s="37">
        <v>436</v>
      </c>
      <c r="H450" s="38">
        <v>1375</v>
      </c>
      <c r="I450" s="38">
        <v>68.52</v>
      </c>
      <c r="J450" s="37">
        <v>130.24</v>
      </c>
      <c r="K450" s="38">
        <v>4423</v>
      </c>
      <c r="L450" s="38">
        <v>565763.71</v>
      </c>
      <c r="M450" s="38">
        <v>33945.82</v>
      </c>
      <c r="N450" s="38">
        <v>422841.41</v>
      </c>
    </row>
    <row r="451" spans="7:14" x14ac:dyDescent="0.35">
      <c r="G451">
        <v>437</v>
      </c>
      <c r="H451" s="36">
        <v>1375</v>
      </c>
      <c r="I451" s="36">
        <v>46.23</v>
      </c>
      <c r="J451">
        <v>27.92</v>
      </c>
      <c r="K451" s="36">
        <v>3973</v>
      </c>
      <c r="L451" s="36">
        <v>108251.56</v>
      </c>
      <c r="M451" s="36">
        <v>6495.09</v>
      </c>
      <c r="N451" s="36">
        <v>82274.509999999995</v>
      </c>
    </row>
    <row r="452" spans="7:14" x14ac:dyDescent="0.35">
      <c r="G452" s="37">
        <v>438</v>
      </c>
      <c r="H452" s="38">
        <v>1375</v>
      </c>
      <c r="I452" s="38">
        <v>156.31</v>
      </c>
      <c r="J452" s="37">
        <v>90.76</v>
      </c>
      <c r="K452" s="38">
        <v>394</v>
      </c>
      <c r="L452" s="38">
        <v>20196.740000000002</v>
      </c>
      <c r="M452" s="38">
        <v>1211.8</v>
      </c>
      <c r="N452" s="38">
        <v>14098.07</v>
      </c>
    </row>
    <row r="453" spans="7:14" x14ac:dyDescent="0.35">
      <c r="G453">
        <v>439</v>
      </c>
      <c r="H453" s="36">
        <v>1375</v>
      </c>
      <c r="I453" s="36">
        <v>226.1</v>
      </c>
      <c r="J453">
        <v>91.75</v>
      </c>
      <c r="K453" s="36">
        <v>3650</v>
      </c>
      <c r="L453" s="36">
        <v>312752.7</v>
      </c>
      <c r="M453" s="36">
        <v>18765.16</v>
      </c>
      <c r="N453" s="36">
        <v>162166.82999999999</v>
      </c>
    </row>
    <row r="454" spans="7:14" x14ac:dyDescent="0.35">
      <c r="G454" s="37">
        <v>440</v>
      </c>
      <c r="H454" s="38">
        <v>1375</v>
      </c>
      <c r="I454" s="38">
        <v>192.7</v>
      </c>
      <c r="J454" s="37">
        <v>44.02</v>
      </c>
      <c r="K454" s="38">
        <v>552</v>
      </c>
      <c r="L454" s="38">
        <v>14441.23</v>
      </c>
      <c r="M454" s="38">
        <v>866.47</v>
      </c>
      <c r="N454" s="38">
        <v>9441.1</v>
      </c>
    </row>
    <row r="455" spans="7:14" x14ac:dyDescent="0.35">
      <c r="G455">
        <v>441</v>
      </c>
      <c r="H455" s="36">
        <v>1375</v>
      </c>
      <c r="I455" s="36">
        <v>256.83</v>
      </c>
      <c r="J455">
        <v>34.61</v>
      </c>
      <c r="K455" s="36">
        <v>552</v>
      </c>
      <c r="L455" s="36">
        <v>8841.6</v>
      </c>
      <c r="M455" s="36">
        <v>530.5</v>
      </c>
      <c r="N455" s="36">
        <v>6850.69</v>
      </c>
    </row>
    <row r="456" spans="7:14" x14ac:dyDescent="0.35">
      <c r="G456" s="37">
        <v>442</v>
      </c>
      <c r="H456" s="38">
        <v>1375</v>
      </c>
      <c r="I456" s="38">
        <v>55.01</v>
      </c>
      <c r="J456" s="37">
        <v>40.92</v>
      </c>
      <c r="K456" s="38">
        <v>3973</v>
      </c>
      <c r="L456" s="38">
        <v>158937.85</v>
      </c>
      <c r="M456" s="38">
        <v>9536.27</v>
      </c>
      <c r="N456" s="38">
        <v>83186.94</v>
      </c>
    </row>
    <row r="457" spans="7:14" x14ac:dyDescent="0.35">
      <c r="G457">
        <v>443</v>
      </c>
      <c r="H457" s="36">
        <v>1375</v>
      </c>
      <c r="I457" s="36">
        <v>223.04</v>
      </c>
      <c r="J457">
        <v>119.07</v>
      </c>
      <c r="K457" s="36">
        <v>3973</v>
      </c>
      <c r="L457" s="36">
        <v>445121.86</v>
      </c>
      <c r="M457" s="36">
        <v>26707.31</v>
      </c>
      <c r="N457" s="36">
        <v>275927.21999999997</v>
      </c>
    </row>
    <row r="458" spans="7:14" x14ac:dyDescent="0.35">
      <c r="G458" s="37">
        <v>444</v>
      </c>
      <c r="H458" s="38">
        <v>1375</v>
      </c>
      <c r="I458" s="38">
        <v>65.98</v>
      </c>
      <c r="J458" s="37">
        <v>59.07</v>
      </c>
      <c r="K458" s="38">
        <v>3973</v>
      </c>
      <c r="L458" s="38">
        <v>229411.08</v>
      </c>
      <c r="M458" s="38">
        <v>13764.66</v>
      </c>
      <c r="N458" s="38">
        <v>182053.24</v>
      </c>
    </row>
    <row r="459" spans="7:14" x14ac:dyDescent="0.35">
      <c r="G459">
        <v>445</v>
      </c>
      <c r="H459" s="36">
        <v>1375</v>
      </c>
      <c r="I459" s="36">
        <v>88.52</v>
      </c>
      <c r="J459">
        <v>53.37</v>
      </c>
      <c r="K459" s="36">
        <v>3650</v>
      </c>
      <c r="L459" s="36">
        <v>188717.3</v>
      </c>
      <c r="M459" s="36">
        <v>11323.04</v>
      </c>
      <c r="N459" s="36">
        <v>101415.71</v>
      </c>
    </row>
    <row r="460" spans="7:14" x14ac:dyDescent="0.35">
      <c r="G460" s="37">
        <v>446</v>
      </c>
      <c r="H460" s="38">
        <v>1375</v>
      </c>
      <c r="I460" s="38">
        <v>215.87</v>
      </c>
      <c r="J460" s="37">
        <v>0</v>
      </c>
      <c r="K460" s="38">
        <v>2733</v>
      </c>
      <c r="L460" s="38">
        <v>-1375</v>
      </c>
      <c r="M460" s="38">
        <v>-82.5</v>
      </c>
      <c r="N460" s="38">
        <v>-1048.18</v>
      </c>
    </row>
    <row r="461" spans="7:14" x14ac:dyDescent="0.35">
      <c r="G461">
        <v>447</v>
      </c>
      <c r="H461" s="36">
        <v>1375</v>
      </c>
      <c r="I461" s="36">
        <v>294.26</v>
      </c>
      <c r="J461">
        <v>80.819999999999993</v>
      </c>
      <c r="K461" s="36">
        <v>3973</v>
      </c>
      <c r="L461" s="36">
        <v>295929</v>
      </c>
      <c r="M461" s="36">
        <v>17755.740000000002</v>
      </c>
      <c r="N461" s="36">
        <v>205231.34</v>
      </c>
    </row>
    <row r="462" spans="7:14" x14ac:dyDescent="0.35">
      <c r="G462" s="37">
        <v>448</v>
      </c>
      <c r="H462" s="38">
        <v>1375</v>
      </c>
      <c r="I462" s="38">
        <v>187.35</v>
      </c>
      <c r="J462" s="37">
        <v>8.6</v>
      </c>
      <c r="K462" s="38">
        <v>2435</v>
      </c>
      <c r="L462" s="38">
        <v>17960.12</v>
      </c>
      <c r="M462" s="38">
        <v>1077.6099999999999</v>
      </c>
      <c r="N462" s="38">
        <v>12721.35</v>
      </c>
    </row>
    <row r="463" spans="7:14" x14ac:dyDescent="0.35">
      <c r="G463">
        <v>449</v>
      </c>
      <c r="H463" s="36">
        <v>1375</v>
      </c>
      <c r="I463" s="36">
        <v>25.81</v>
      </c>
      <c r="J463">
        <v>0</v>
      </c>
      <c r="K463" s="36">
        <v>3977</v>
      </c>
      <c r="L463" s="36">
        <v>-1375</v>
      </c>
      <c r="M463" s="36">
        <v>-82.5</v>
      </c>
      <c r="N463" s="36">
        <v>-729.5</v>
      </c>
    </row>
    <row r="464" spans="7:14" x14ac:dyDescent="0.35">
      <c r="G464" s="37">
        <v>450</v>
      </c>
      <c r="H464" s="38">
        <v>1375</v>
      </c>
      <c r="I464" s="38">
        <v>188.73</v>
      </c>
      <c r="J464" s="37">
        <v>32.049999999999997</v>
      </c>
      <c r="K464" s="38">
        <v>3622</v>
      </c>
      <c r="L464" s="38">
        <v>108676.54</v>
      </c>
      <c r="M464" s="38">
        <v>6520.59</v>
      </c>
      <c r="N464" s="38">
        <v>86260.34</v>
      </c>
    </row>
    <row r="465" spans="7:14" x14ac:dyDescent="0.35">
      <c r="G465">
        <v>451</v>
      </c>
      <c r="H465" s="36">
        <v>1375</v>
      </c>
      <c r="I465" s="36">
        <v>22.28</v>
      </c>
      <c r="J465">
        <v>48.18</v>
      </c>
      <c r="K465" s="36">
        <v>4423</v>
      </c>
      <c r="L465" s="36">
        <v>210643.74</v>
      </c>
      <c r="M465" s="36">
        <v>12638.62</v>
      </c>
      <c r="N465" s="36">
        <v>161495.76999999999</v>
      </c>
    </row>
    <row r="466" spans="7:14" x14ac:dyDescent="0.35">
      <c r="G466" s="37">
        <v>452</v>
      </c>
      <c r="H466" s="38">
        <v>1375</v>
      </c>
      <c r="I466" s="38">
        <v>266.39999999999998</v>
      </c>
      <c r="J466" s="37">
        <v>87.65</v>
      </c>
      <c r="K466" s="38">
        <v>3977</v>
      </c>
      <c r="L466" s="38">
        <v>323876.27</v>
      </c>
      <c r="M466" s="38">
        <v>19432.580000000002</v>
      </c>
      <c r="N466" s="38">
        <v>205964.56</v>
      </c>
    </row>
    <row r="467" spans="7:14" x14ac:dyDescent="0.35">
      <c r="G467">
        <v>453</v>
      </c>
      <c r="H467" s="36">
        <v>1375</v>
      </c>
      <c r="I467" s="36">
        <v>215.78</v>
      </c>
      <c r="J467">
        <v>74.2</v>
      </c>
      <c r="K467" s="36">
        <v>3973</v>
      </c>
      <c r="L467" s="36">
        <v>277414.05</v>
      </c>
      <c r="M467" s="36">
        <v>16644.84</v>
      </c>
      <c r="N467" s="36">
        <v>151288.79</v>
      </c>
    </row>
    <row r="468" spans="7:14" x14ac:dyDescent="0.35">
      <c r="G468" s="37">
        <v>454</v>
      </c>
      <c r="H468" s="38">
        <v>1375</v>
      </c>
      <c r="I468" s="38">
        <v>60.21</v>
      </c>
      <c r="J468" s="37">
        <v>24.5</v>
      </c>
      <c r="K468" s="38">
        <v>394</v>
      </c>
      <c r="L468" s="38">
        <v>6801.83</v>
      </c>
      <c r="M468" s="38">
        <v>408.11</v>
      </c>
      <c r="N468" s="38">
        <v>5809.08</v>
      </c>
    </row>
    <row r="469" spans="7:14" x14ac:dyDescent="0.35">
      <c r="G469">
        <v>455</v>
      </c>
      <c r="H469" s="36">
        <v>1375</v>
      </c>
      <c r="I469" s="36">
        <v>36.6</v>
      </c>
      <c r="J469">
        <v>40.21</v>
      </c>
      <c r="K469" s="36">
        <v>3650</v>
      </c>
      <c r="L469" s="36">
        <v>143917.97</v>
      </c>
      <c r="M469" s="36">
        <v>8635.08</v>
      </c>
      <c r="N469" s="36">
        <v>117443.77</v>
      </c>
    </row>
    <row r="470" spans="7:14" x14ac:dyDescent="0.35">
      <c r="G470" s="37">
        <v>456</v>
      </c>
      <c r="H470" s="38">
        <v>1375</v>
      </c>
      <c r="I470" s="38">
        <v>63.22</v>
      </c>
      <c r="J470" s="37">
        <v>73.19</v>
      </c>
      <c r="K470" s="38">
        <v>3977</v>
      </c>
      <c r="L470" s="38">
        <v>285074.8</v>
      </c>
      <c r="M470" s="38">
        <v>17104.490000000002</v>
      </c>
      <c r="N470" s="38">
        <v>148463.01999999999</v>
      </c>
    </row>
    <row r="471" spans="7:14" x14ac:dyDescent="0.35">
      <c r="G471">
        <v>457</v>
      </c>
      <c r="H471" s="36">
        <v>1375</v>
      </c>
      <c r="I471" s="36">
        <v>294.20999999999998</v>
      </c>
      <c r="J471">
        <v>52.04</v>
      </c>
      <c r="K471" s="36">
        <v>394</v>
      </c>
      <c r="L471" s="36">
        <v>3818.07</v>
      </c>
      <c r="M471" s="36">
        <v>229.08</v>
      </c>
      <c r="N471" s="36">
        <v>2249.15</v>
      </c>
    </row>
    <row r="472" spans="7:14" x14ac:dyDescent="0.35">
      <c r="G472" s="37">
        <v>458</v>
      </c>
      <c r="H472" s="38">
        <v>1375</v>
      </c>
      <c r="I472" s="38">
        <v>142.97999999999999</v>
      </c>
      <c r="J472" s="37">
        <v>21.9</v>
      </c>
      <c r="K472" s="38">
        <v>4204</v>
      </c>
      <c r="L472" s="38">
        <v>87574.03</v>
      </c>
      <c r="M472" s="38">
        <v>5254.44</v>
      </c>
      <c r="N472" s="38">
        <v>66693.94</v>
      </c>
    </row>
    <row r="473" spans="7:14" x14ac:dyDescent="0.35">
      <c r="G473">
        <v>459</v>
      </c>
      <c r="H473" s="36">
        <v>1375</v>
      </c>
      <c r="I473" s="36">
        <v>237.38</v>
      </c>
      <c r="J473">
        <v>42.09</v>
      </c>
      <c r="K473" s="36">
        <v>394</v>
      </c>
      <c r="L473" s="36">
        <v>5217.4399999999996</v>
      </c>
      <c r="M473" s="36">
        <v>313.05</v>
      </c>
      <c r="N473" s="36">
        <v>3949.32</v>
      </c>
    </row>
    <row r="474" spans="7:14" x14ac:dyDescent="0.35">
      <c r="G474" s="37">
        <v>460</v>
      </c>
      <c r="H474" s="38">
        <v>1375</v>
      </c>
      <c r="I474" s="38">
        <v>194.56</v>
      </c>
      <c r="J474" s="37">
        <v>59.63</v>
      </c>
      <c r="K474" s="38">
        <v>4423</v>
      </c>
      <c r="L474" s="38">
        <v>250780.7</v>
      </c>
      <c r="M474" s="38">
        <v>15046.84</v>
      </c>
      <c r="N474" s="38">
        <v>178602.62</v>
      </c>
    </row>
    <row r="475" spans="7:14" x14ac:dyDescent="0.35">
      <c r="G475">
        <v>461</v>
      </c>
      <c r="H475" s="36">
        <v>1375</v>
      </c>
      <c r="I475" s="36">
        <v>176</v>
      </c>
      <c r="J475">
        <v>107.91</v>
      </c>
      <c r="K475" s="36">
        <v>4204</v>
      </c>
      <c r="L475" s="36">
        <v>433302.99</v>
      </c>
      <c r="M475" s="36">
        <v>25998.18</v>
      </c>
      <c r="N475" s="36">
        <v>273188.96000000002</v>
      </c>
    </row>
    <row r="476" spans="7:14" x14ac:dyDescent="0.35">
      <c r="G476" s="37">
        <v>462</v>
      </c>
      <c r="H476" s="38">
        <v>1375</v>
      </c>
      <c r="I476" s="38">
        <v>52.09</v>
      </c>
      <c r="J476" s="37">
        <v>62.52</v>
      </c>
      <c r="K476" s="38">
        <v>552</v>
      </c>
      <c r="L476" s="38">
        <v>29880.720000000001</v>
      </c>
      <c r="M476" s="38">
        <v>1792.84</v>
      </c>
      <c r="N476" s="38">
        <v>20186.919999999998</v>
      </c>
    </row>
    <row r="477" spans="7:14" x14ac:dyDescent="0.35">
      <c r="G477">
        <v>463</v>
      </c>
      <c r="H477" s="36">
        <v>1375</v>
      </c>
      <c r="I477" s="36">
        <v>284.35000000000002</v>
      </c>
      <c r="J477">
        <v>0</v>
      </c>
      <c r="K477" s="36">
        <v>4423</v>
      </c>
      <c r="L477" s="36">
        <v>-1375</v>
      </c>
      <c r="M477" s="36">
        <v>-82.5</v>
      </c>
      <c r="N477" s="36">
        <v>-810.63</v>
      </c>
    </row>
    <row r="478" spans="7:14" x14ac:dyDescent="0.35">
      <c r="G478" s="37">
        <v>464</v>
      </c>
      <c r="H478" s="38">
        <v>1375</v>
      </c>
      <c r="I478" s="38">
        <v>97.39</v>
      </c>
      <c r="J478" s="37">
        <v>66.17</v>
      </c>
      <c r="K478" s="38">
        <v>3973</v>
      </c>
      <c r="L478" s="38">
        <v>255057.88</v>
      </c>
      <c r="M478" s="38">
        <v>15303.47</v>
      </c>
      <c r="N478" s="38">
        <v>224025.83</v>
      </c>
    </row>
    <row r="479" spans="7:14" x14ac:dyDescent="0.35">
      <c r="G479">
        <v>465</v>
      </c>
      <c r="H479" s="36">
        <v>1375</v>
      </c>
      <c r="I479" s="36">
        <v>177.62</v>
      </c>
      <c r="J479">
        <v>29.85</v>
      </c>
      <c r="K479" s="36">
        <v>4423</v>
      </c>
      <c r="L479" s="36">
        <v>125336.18</v>
      </c>
      <c r="M479" s="36">
        <v>7520.17</v>
      </c>
      <c r="N479" s="36">
        <v>71740.39</v>
      </c>
    </row>
    <row r="480" spans="7:14" x14ac:dyDescent="0.35">
      <c r="G480" s="37">
        <v>466</v>
      </c>
      <c r="H480" s="38">
        <v>1375</v>
      </c>
      <c r="I480" s="38">
        <v>212.94</v>
      </c>
      <c r="J480" s="37">
        <v>82.7</v>
      </c>
      <c r="K480" s="38">
        <v>3973</v>
      </c>
      <c r="L480" s="38">
        <v>309590.31</v>
      </c>
      <c r="M480" s="38">
        <v>18575.419999999998</v>
      </c>
      <c r="N480" s="38">
        <v>271442.42</v>
      </c>
    </row>
    <row r="481" spans="7:14" x14ac:dyDescent="0.35">
      <c r="G481">
        <v>467</v>
      </c>
      <c r="H481" s="36">
        <v>1375</v>
      </c>
      <c r="I481" s="36">
        <v>198.28</v>
      </c>
      <c r="J481">
        <v>41.14</v>
      </c>
      <c r="K481" s="36">
        <v>3973</v>
      </c>
      <c r="L481" s="36">
        <v>153923.09</v>
      </c>
      <c r="M481" s="36">
        <v>9235.39</v>
      </c>
      <c r="N481" s="36">
        <v>84289.89</v>
      </c>
    </row>
    <row r="482" spans="7:14" x14ac:dyDescent="0.35">
      <c r="G482" s="37">
        <v>468</v>
      </c>
      <c r="H482" s="38">
        <v>1375</v>
      </c>
      <c r="I482" s="38">
        <v>282.77</v>
      </c>
      <c r="J482" s="37">
        <v>24.71</v>
      </c>
      <c r="K482" s="38">
        <v>552</v>
      </c>
      <c r="L482" s="38">
        <v>5277.64</v>
      </c>
      <c r="M482" s="38">
        <v>316.66000000000003</v>
      </c>
      <c r="N482" s="38">
        <v>4658.5600000000004</v>
      </c>
    </row>
    <row r="483" spans="7:14" x14ac:dyDescent="0.35">
      <c r="G483">
        <v>469</v>
      </c>
      <c r="H483" s="36">
        <v>1375</v>
      </c>
      <c r="I483" s="36">
        <v>53.05</v>
      </c>
      <c r="J483">
        <v>47.59</v>
      </c>
      <c r="K483" s="36">
        <v>2363</v>
      </c>
      <c r="L483" s="36">
        <v>108548.87</v>
      </c>
      <c r="M483" s="36">
        <v>6512.93</v>
      </c>
      <c r="N483" s="36">
        <v>92143.56</v>
      </c>
    </row>
    <row r="484" spans="7:14" x14ac:dyDescent="0.35">
      <c r="G484" s="37">
        <v>470</v>
      </c>
      <c r="H484" s="38">
        <v>1375</v>
      </c>
      <c r="I484" s="38">
        <v>157.41999999999999</v>
      </c>
      <c r="J484" s="37">
        <v>30.25</v>
      </c>
      <c r="K484" s="38">
        <v>4423</v>
      </c>
      <c r="L484" s="38">
        <v>127673.06</v>
      </c>
      <c r="M484" s="38">
        <v>7660.38</v>
      </c>
      <c r="N484" s="38">
        <v>105703.88</v>
      </c>
    </row>
    <row r="485" spans="7:14" x14ac:dyDescent="0.35">
      <c r="G485">
        <v>471</v>
      </c>
      <c r="H485" s="36">
        <v>1375</v>
      </c>
      <c r="I485" s="36">
        <v>127.17</v>
      </c>
      <c r="J485">
        <v>28.41</v>
      </c>
      <c r="K485" s="36">
        <v>4204</v>
      </c>
      <c r="L485" s="36">
        <v>114430.41</v>
      </c>
      <c r="M485" s="36">
        <v>6865.82</v>
      </c>
      <c r="N485" s="36">
        <v>92777.85</v>
      </c>
    </row>
    <row r="486" spans="7:14" x14ac:dyDescent="0.35">
      <c r="G486" s="37">
        <v>472</v>
      </c>
      <c r="H486" s="38">
        <v>1375</v>
      </c>
      <c r="I486" s="38">
        <v>147.51</v>
      </c>
      <c r="J486" s="37">
        <v>55.54</v>
      </c>
      <c r="K486" s="38">
        <v>4423</v>
      </c>
      <c r="L486" s="38">
        <v>236088.08</v>
      </c>
      <c r="M486" s="38">
        <v>14165.28</v>
      </c>
      <c r="N486" s="38">
        <v>174538.78</v>
      </c>
    </row>
    <row r="487" spans="7:14" x14ac:dyDescent="0.35">
      <c r="G487">
        <v>473</v>
      </c>
      <c r="H487" s="36">
        <v>1375</v>
      </c>
      <c r="I487" s="36">
        <v>44.57</v>
      </c>
      <c r="J487">
        <v>71.900000000000006</v>
      </c>
      <c r="K487" s="36">
        <v>3650</v>
      </c>
      <c r="L487" s="36">
        <v>257869.83</v>
      </c>
      <c r="M487" s="36">
        <v>15472.19</v>
      </c>
      <c r="N487" s="36">
        <v>164471.24</v>
      </c>
    </row>
    <row r="488" spans="7:14" x14ac:dyDescent="0.35">
      <c r="G488" s="37">
        <v>474</v>
      </c>
      <c r="H488" s="38">
        <v>1375</v>
      </c>
      <c r="I488" s="38">
        <v>48.89</v>
      </c>
      <c r="J488" s="37">
        <v>79.22</v>
      </c>
      <c r="K488" s="38">
        <v>394</v>
      </c>
      <c r="L488" s="38">
        <v>25964.09</v>
      </c>
      <c r="M488" s="38">
        <v>1557.85</v>
      </c>
      <c r="N488" s="38">
        <v>14097.43</v>
      </c>
    </row>
    <row r="489" spans="7:14" x14ac:dyDescent="0.35">
      <c r="G489">
        <v>475</v>
      </c>
      <c r="H489" s="36">
        <v>1375</v>
      </c>
      <c r="I489" s="36">
        <v>90.64</v>
      </c>
      <c r="J489">
        <v>42.22</v>
      </c>
      <c r="K489" s="36">
        <v>4204</v>
      </c>
      <c r="L489" s="36">
        <v>172284.85</v>
      </c>
      <c r="M489" s="36">
        <v>10337.09</v>
      </c>
      <c r="N489" s="36">
        <v>118910.81</v>
      </c>
    </row>
    <row r="490" spans="7:14" x14ac:dyDescent="0.35">
      <c r="G490" s="37">
        <v>476</v>
      </c>
      <c r="H490" s="38">
        <v>1375</v>
      </c>
      <c r="I490" s="38">
        <v>98.36</v>
      </c>
      <c r="J490" s="37">
        <v>5</v>
      </c>
      <c r="K490" s="38">
        <v>552</v>
      </c>
      <c r="L490" s="38">
        <v>892.82</v>
      </c>
      <c r="M490" s="38">
        <v>53.57</v>
      </c>
      <c r="N490" s="38">
        <v>613.37</v>
      </c>
    </row>
    <row r="491" spans="7:14" x14ac:dyDescent="0.35">
      <c r="G491">
        <v>477</v>
      </c>
      <c r="H491" s="36">
        <v>1375</v>
      </c>
      <c r="I491" s="36">
        <v>134.09</v>
      </c>
      <c r="J491">
        <v>48.79</v>
      </c>
      <c r="K491" s="36">
        <v>394</v>
      </c>
      <c r="L491" s="36">
        <v>11307.11</v>
      </c>
      <c r="M491" s="36">
        <v>678.43</v>
      </c>
      <c r="N491" s="36">
        <v>8732.23</v>
      </c>
    </row>
    <row r="492" spans="7:14" x14ac:dyDescent="0.35">
      <c r="G492" s="37">
        <v>478</v>
      </c>
      <c r="H492" s="38">
        <v>1375</v>
      </c>
      <c r="I492" s="38">
        <v>187.19</v>
      </c>
      <c r="J492" s="37">
        <v>45</v>
      </c>
      <c r="K492" s="38">
        <v>3622</v>
      </c>
      <c r="L492" s="38">
        <v>153182.53</v>
      </c>
      <c r="M492" s="38">
        <v>9190.9500000000007</v>
      </c>
      <c r="N492" s="38">
        <v>88804.17</v>
      </c>
    </row>
    <row r="493" spans="7:14" x14ac:dyDescent="0.35">
      <c r="G493">
        <v>479</v>
      </c>
      <c r="H493" s="36">
        <v>1375</v>
      </c>
      <c r="I493" s="36">
        <v>194.04</v>
      </c>
      <c r="J493">
        <v>24.43</v>
      </c>
      <c r="K493" s="36">
        <v>3977</v>
      </c>
      <c r="L493" s="36">
        <v>91028.09</v>
      </c>
      <c r="M493" s="36">
        <v>5461.69</v>
      </c>
      <c r="N493" s="36">
        <v>77902.34</v>
      </c>
    </row>
    <row r="494" spans="7:14" x14ac:dyDescent="0.35">
      <c r="G494" s="37">
        <v>480</v>
      </c>
      <c r="H494" s="38">
        <v>1375</v>
      </c>
      <c r="I494" s="38">
        <v>129.43</v>
      </c>
      <c r="J494" s="37">
        <v>87.8</v>
      </c>
      <c r="K494" s="38">
        <v>1646</v>
      </c>
      <c r="L494" s="38">
        <v>131775.12</v>
      </c>
      <c r="M494" s="38">
        <v>7906.51</v>
      </c>
      <c r="N494" s="38">
        <v>102726.45</v>
      </c>
    </row>
    <row r="495" spans="7:14" x14ac:dyDescent="0.35">
      <c r="G495">
        <v>481</v>
      </c>
      <c r="H495" s="36">
        <v>1375</v>
      </c>
      <c r="I495" s="36">
        <v>128.55000000000001</v>
      </c>
      <c r="J495">
        <v>108.37</v>
      </c>
      <c r="K495" s="36">
        <v>4423</v>
      </c>
      <c r="L495" s="36">
        <v>464005.54</v>
      </c>
      <c r="M495" s="36">
        <v>27840.33</v>
      </c>
      <c r="N495" s="36">
        <v>399605.02</v>
      </c>
    </row>
    <row r="496" spans="7:14" x14ac:dyDescent="0.35">
      <c r="G496" s="37">
        <v>482</v>
      </c>
      <c r="H496" s="38">
        <v>1375</v>
      </c>
      <c r="I496" s="38">
        <v>73.11</v>
      </c>
      <c r="J496" s="37">
        <v>1.1599999999999999</v>
      </c>
      <c r="K496" s="38">
        <v>4423</v>
      </c>
      <c r="L496" s="38">
        <v>3652.09</v>
      </c>
      <c r="M496" s="38">
        <v>219.13</v>
      </c>
      <c r="N496" s="38">
        <v>2974</v>
      </c>
    </row>
    <row r="497" spans="7:14" x14ac:dyDescent="0.35">
      <c r="G497">
        <v>483</v>
      </c>
      <c r="H497" s="36">
        <v>1375</v>
      </c>
      <c r="I497" s="36">
        <v>180.61</v>
      </c>
      <c r="J497">
        <v>74.8</v>
      </c>
      <c r="K497" s="36">
        <v>2435</v>
      </c>
      <c r="L497" s="36">
        <v>167243.76999999999</v>
      </c>
      <c r="M497" s="36">
        <v>10034.629999999999</v>
      </c>
      <c r="N497" s="36">
        <v>111277.46</v>
      </c>
    </row>
    <row r="498" spans="7:14" x14ac:dyDescent="0.35">
      <c r="G498" s="37">
        <v>484</v>
      </c>
      <c r="H498" s="38">
        <v>1375</v>
      </c>
      <c r="I498" s="38">
        <v>101.94</v>
      </c>
      <c r="J498" s="37">
        <v>61.21</v>
      </c>
      <c r="K498" s="38">
        <v>2435</v>
      </c>
      <c r="L498" s="38">
        <v>141439.53</v>
      </c>
      <c r="M498" s="38">
        <v>8486.3700000000008</v>
      </c>
      <c r="N498" s="38">
        <v>120169.26</v>
      </c>
    </row>
    <row r="499" spans="7:14" x14ac:dyDescent="0.35">
      <c r="G499">
        <v>485</v>
      </c>
      <c r="H499" s="36">
        <v>1375</v>
      </c>
      <c r="I499" s="36">
        <v>20.46</v>
      </c>
      <c r="J499">
        <v>30.83</v>
      </c>
      <c r="K499" s="36">
        <v>3650</v>
      </c>
      <c r="L499" s="36">
        <v>110532.1</v>
      </c>
      <c r="M499" s="36">
        <v>6631.93</v>
      </c>
      <c r="N499" s="36">
        <v>95030.29</v>
      </c>
    </row>
    <row r="500" spans="7:14" x14ac:dyDescent="0.35">
      <c r="G500" s="37">
        <v>486</v>
      </c>
      <c r="H500" s="38">
        <v>1375</v>
      </c>
      <c r="I500" s="38">
        <v>131.34</v>
      </c>
      <c r="J500" s="37">
        <v>60.37</v>
      </c>
      <c r="K500" s="38">
        <v>3650</v>
      </c>
      <c r="L500" s="38">
        <v>211033.47</v>
      </c>
      <c r="M500" s="38">
        <v>12662.01</v>
      </c>
      <c r="N500" s="38">
        <v>120212.19</v>
      </c>
    </row>
    <row r="501" spans="7:14" x14ac:dyDescent="0.35">
      <c r="G501">
        <v>487</v>
      </c>
      <c r="H501" s="36">
        <v>1375</v>
      </c>
      <c r="I501" s="36">
        <v>147.5</v>
      </c>
      <c r="J501">
        <v>16.02</v>
      </c>
      <c r="K501" s="36">
        <v>3650</v>
      </c>
      <c r="L501" s="36">
        <v>54718.1</v>
      </c>
      <c r="M501" s="36">
        <v>3283.09</v>
      </c>
      <c r="N501" s="36">
        <v>46657.04</v>
      </c>
    </row>
    <row r="502" spans="7:14" x14ac:dyDescent="0.35">
      <c r="G502" s="37">
        <v>488</v>
      </c>
      <c r="H502" s="38">
        <v>1375</v>
      </c>
      <c r="I502" s="38">
        <v>75.42</v>
      </c>
      <c r="J502" s="37">
        <v>5.59</v>
      </c>
      <c r="K502" s="38">
        <v>552</v>
      </c>
      <c r="L502" s="38">
        <v>1290.6099999999999</v>
      </c>
      <c r="M502" s="38">
        <v>77.44</v>
      </c>
      <c r="N502" s="38">
        <v>847.65</v>
      </c>
    </row>
    <row r="503" spans="7:14" x14ac:dyDescent="0.35">
      <c r="G503">
        <v>489</v>
      </c>
      <c r="H503" s="36">
        <v>1375</v>
      </c>
      <c r="I503" s="36">
        <v>176.01</v>
      </c>
      <c r="J503">
        <v>124.5</v>
      </c>
      <c r="K503" s="36">
        <v>3622</v>
      </c>
      <c r="L503" s="36">
        <v>427633.64</v>
      </c>
      <c r="M503" s="36">
        <v>25658.02</v>
      </c>
      <c r="N503" s="36">
        <v>324657.55</v>
      </c>
    </row>
    <row r="504" spans="7:14" x14ac:dyDescent="0.35">
      <c r="G504" s="37">
        <v>490</v>
      </c>
      <c r="H504" s="38">
        <v>1375</v>
      </c>
      <c r="I504" s="38">
        <v>174.07</v>
      </c>
      <c r="J504" s="37">
        <v>60.46</v>
      </c>
      <c r="K504" s="38">
        <v>3973</v>
      </c>
      <c r="L504" s="38">
        <v>228320.11</v>
      </c>
      <c r="M504" s="38">
        <v>13699.21</v>
      </c>
      <c r="N504" s="38">
        <v>123624.64</v>
      </c>
    </row>
    <row r="505" spans="7:14" x14ac:dyDescent="0.35">
      <c r="G505">
        <v>491</v>
      </c>
      <c r="H505" s="36">
        <v>1375</v>
      </c>
      <c r="I505" s="36">
        <v>213.58</v>
      </c>
      <c r="J505">
        <v>30.07</v>
      </c>
      <c r="K505" s="36">
        <v>3444</v>
      </c>
      <c r="L505" s="36">
        <v>95758.9</v>
      </c>
      <c r="M505" s="36">
        <v>5745.53</v>
      </c>
      <c r="N505" s="36">
        <v>59081.33</v>
      </c>
    </row>
    <row r="506" spans="7:14" x14ac:dyDescent="0.35">
      <c r="G506" s="37">
        <v>492</v>
      </c>
      <c r="H506" s="38">
        <v>1375</v>
      </c>
      <c r="I506" s="38">
        <v>197.91</v>
      </c>
      <c r="J506" s="37">
        <v>46.23</v>
      </c>
      <c r="K506" s="38">
        <v>4204</v>
      </c>
      <c r="L506" s="38">
        <v>183837.72</v>
      </c>
      <c r="M506" s="38">
        <v>11030.26</v>
      </c>
      <c r="N506" s="38">
        <v>161083.74</v>
      </c>
    </row>
    <row r="507" spans="7:14" x14ac:dyDescent="0.35">
      <c r="G507">
        <v>493</v>
      </c>
      <c r="H507" s="36">
        <v>1375</v>
      </c>
      <c r="I507" s="36">
        <v>199.21</v>
      </c>
      <c r="J507">
        <v>99.37</v>
      </c>
      <c r="K507" s="36">
        <v>394</v>
      </c>
      <c r="L507" s="36">
        <v>17981.97</v>
      </c>
      <c r="M507" s="36">
        <v>1078.92</v>
      </c>
      <c r="N507" s="36">
        <v>9742.86</v>
      </c>
    </row>
    <row r="508" spans="7:14" x14ac:dyDescent="0.35">
      <c r="G508" s="37">
        <v>494</v>
      </c>
      <c r="H508" s="38">
        <v>1375</v>
      </c>
      <c r="I508" s="38">
        <v>101.7</v>
      </c>
      <c r="J508" s="37">
        <v>45.37</v>
      </c>
      <c r="K508" s="38">
        <v>2435</v>
      </c>
      <c r="L508" s="38">
        <v>104495.89</v>
      </c>
      <c r="M508" s="38">
        <v>6269.75</v>
      </c>
      <c r="N508" s="38">
        <v>76746.009999999995</v>
      </c>
    </row>
    <row r="509" spans="7:14" x14ac:dyDescent="0.35">
      <c r="G509">
        <v>495</v>
      </c>
      <c r="H509" s="36">
        <v>1375</v>
      </c>
      <c r="I509" s="36">
        <v>238.36</v>
      </c>
      <c r="J509">
        <v>88.52</v>
      </c>
      <c r="K509" s="36">
        <v>3650</v>
      </c>
      <c r="L509" s="36">
        <v>300632.86</v>
      </c>
      <c r="M509" s="36">
        <v>18037.97</v>
      </c>
      <c r="N509" s="36">
        <v>234706.78</v>
      </c>
    </row>
    <row r="510" spans="7:14" x14ac:dyDescent="0.35">
      <c r="G510" s="37">
        <v>496</v>
      </c>
      <c r="H510" s="38">
        <v>1375</v>
      </c>
      <c r="I510" s="38">
        <v>169.25</v>
      </c>
      <c r="J510" s="37">
        <v>83.62</v>
      </c>
      <c r="K510" s="38">
        <v>394</v>
      </c>
      <c r="L510" s="38">
        <v>17419.2</v>
      </c>
      <c r="M510" s="38">
        <v>1045.1500000000001</v>
      </c>
      <c r="N510" s="38">
        <v>10989.55</v>
      </c>
    </row>
    <row r="511" spans="7:14" x14ac:dyDescent="0.35">
      <c r="G511">
        <v>497</v>
      </c>
      <c r="H511" s="36">
        <v>1375</v>
      </c>
      <c r="I511" s="36">
        <v>135.11000000000001</v>
      </c>
      <c r="J511">
        <v>37.97</v>
      </c>
      <c r="K511" s="36">
        <v>3650</v>
      </c>
      <c r="L511" s="36">
        <v>132069.93</v>
      </c>
      <c r="M511" s="36">
        <v>7924.2</v>
      </c>
      <c r="N511" s="36">
        <v>80933.83</v>
      </c>
    </row>
    <row r="512" spans="7:14" x14ac:dyDescent="0.35">
      <c r="G512" s="37">
        <v>498</v>
      </c>
      <c r="H512" s="38">
        <v>1375</v>
      </c>
      <c r="I512" s="38">
        <v>191.54</v>
      </c>
      <c r="J512" s="37">
        <v>65.39</v>
      </c>
      <c r="K512" s="38">
        <v>3444</v>
      </c>
      <c r="L512" s="38">
        <v>211298.84</v>
      </c>
      <c r="M512" s="38">
        <v>12677.93</v>
      </c>
      <c r="N512" s="38">
        <v>164538.34</v>
      </c>
    </row>
    <row r="513" spans="7:14" x14ac:dyDescent="0.35">
      <c r="G513">
        <v>499</v>
      </c>
      <c r="H513" s="36">
        <v>1375</v>
      </c>
      <c r="I513" s="36">
        <v>114.59</v>
      </c>
      <c r="J513">
        <v>62.41</v>
      </c>
      <c r="K513" s="36">
        <v>4423</v>
      </c>
      <c r="L513" s="36">
        <v>267533.17</v>
      </c>
      <c r="M513" s="36">
        <v>16051.99</v>
      </c>
      <c r="N513" s="36">
        <v>203147.93</v>
      </c>
    </row>
    <row r="514" spans="7:14" x14ac:dyDescent="0.35">
      <c r="G514" s="37">
        <v>500</v>
      </c>
      <c r="H514" s="38">
        <v>1375</v>
      </c>
      <c r="I514" s="38">
        <v>158.69</v>
      </c>
      <c r="J514" s="37">
        <v>72.290000000000006</v>
      </c>
      <c r="K514" s="38">
        <v>394</v>
      </c>
      <c r="L514" s="38">
        <v>15634.14</v>
      </c>
      <c r="M514" s="38">
        <v>938.05</v>
      </c>
      <c r="N514" s="38">
        <v>13093.09</v>
      </c>
    </row>
    <row r="515" spans="7:14" x14ac:dyDescent="0.35">
      <c r="G515">
        <v>501</v>
      </c>
      <c r="H515" s="36">
        <v>1375</v>
      </c>
      <c r="I515" s="36">
        <v>223.64</v>
      </c>
      <c r="J515">
        <v>39.72</v>
      </c>
      <c r="K515" s="36">
        <v>394</v>
      </c>
      <c r="L515" s="36">
        <v>5391.58</v>
      </c>
      <c r="M515" s="36">
        <v>323.49</v>
      </c>
      <c r="N515" s="36">
        <v>3572.58</v>
      </c>
    </row>
    <row r="516" spans="7:14" x14ac:dyDescent="0.35">
      <c r="G516" s="37">
        <v>502</v>
      </c>
      <c r="H516" s="38">
        <v>1375</v>
      </c>
      <c r="I516" s="38">
        <v>267.06</v>
      </c>
      <c r="J516" s="37">
        <v>1.29</v>
      </c>
      <c r="K516" s="38">
        <v>2363</v>
      </c>
      <c r="L516" s="38">
        <v>1336.43</v>
      </c>
      <c r="M516" s="38">
        <v>80.19</v>
      </c>
      <c r="N516" s="38">
        <v>691.25</v>
      </c>
    </row>
    <row r="517" spans="7:14" x14ac:dyDescent="0.35">
      <c r="G517">
        <v>503</v>
      </c>
      <c r="H517" s="36">
        <v>1375</v>
      </c>
      <c r="I517" s="36">
        <v>277.11</v>
      </c>
      <c r="J517">
        <v>21.5</v>
      </c>
      <c r="K517" s="36">
        <v>552</v>
      </c>
      <c r="L517" s="36">
        <v>4534.66</v>
      </c>
      <c r="M517" s="36">
        <v>272.08</v>
      </c>
      <c r="N517" s="36">
        <v>3325.49</v>
      </c>
    </row>
    <row r="518" spans="7:14" x14ac:dyDescent="0.35">
      <c r="G518" s="37">
        <v>504</v>
      </c>
      <c r="H518" s="38">
        <v>1375</v>
      </c>
      <c r="I518" s="38">
        <v>156.05000000000001</v>
      </c>
      <c r="J518" s="37">
        <v>58.89</v>
      </c>
      <c r="K518" s="38">
        <v>4204</v>
      </c>
      <c r="L518" s="38">
        <v>237021.75</v>
      </c>
      <c r="M518" s="38">
        <v>14221.31</v>
      </c>
      <c r="N518" s="38">
        <v>118870.56</v>
      </c>
    </row>
    <row r="519" spans="7:14" x14ac:dyDescent="0.35">
      <c r="G519">
        <v>505</v>
      </c>
      <c r="H519" s="36">
        <v>1375</v>
      </c>
      <c r="I519" s="36">
        <v>160.88</v>
      </c>
      <c r="J519">
        <v>72.67</v>
      </c>
      <c r="K519" s="36">
        <v>3650</v>
      </c>
      <c r="L519" s="36">
        <v>252188</v>
      </c>
      <c r="M519" s="36">
        <v>15131.28</v>
      </c>
      <c r="N519" s="36">
        <v>209173.34</v>
      </c>
    </row>
    <row r="520" spans="7:14" x14ac:dyDescent="0.35">
      <c r="G520" s="37">
        <v>506</v>
      </c>
      <c r="H520" s="38">
        <v>1375</v>
      </c>
      <c r="I520" s="38">
        <v>241.96</v>
      </c>
      <c r="J520" s="37">
        <v>70.81</v>
      </c>
      <c r="K520" s="38">
        <v>2435</v>
      </c>
      <c r="L520" s="38">
        <v>153912.79</v>
      </c>
      <c r="M520" s="38">
        <v>9234.77</v>
      </c>
      <c r="N520" s="38">
        <v>89509.56</v>
      </c>
    </row>
    <row r="521" spans="7:14" x14ac:dyDescent="0.35">
      <c r="G521">
        <v>507</v>
      </c>
      <c r="H521" s="36">
        <v>1375</v>
      </c>
      <c r="I521" s="36">
        <v>101.19</v>
      </c>
      <c r="J521">
        <v>56.34</v>
      </c>
      <c r="K521" s="36">
        <v>552</v>
      </c>
      <c r="L521" s="36">
        <v>24023.43</v>
      </c>
      <c r="M521" s="36">
        <v>1441.41</v>
      </c>
      <c r="N521" s="36">
        <v>12702.55</v>
      </c>
    </row>
    <row r="522" spans="7:14" x14ac:dyDescent="0.35">
      <c r="G522" s="37">
        <v>508</v>
      </c>
      <c r="H522" s="38">
        <v>1375</v>
      </c>
      <c r="I522" s="38">
        <v>252.84</v>
      </c>
      <c r="J522" s="37">
        <v>8.7899999999999991</v>
      </c>
      <c r="K522" s="38">
        <v>3622</v>
      </c>
      <c r="L522" s="38">
        <v>28230.5</v>
      </c>
      <c r="M522" s="38">
        <v>1693.83</v>
      </c>
      <c r="N522" s="38">
        <v>17637.8</v>
      </c>
    </row>
    <row r="523" spans="7:14" x14ac:dyDescent="0.35">
      <c r="G523">
        <v>509</v>
      </c>
      <c r="H523" s="36">
        <v>1375</v>
      </c>
      <c r="I523" s="36">
        <v>153.30000000000001</v>
      </c>
      <c r="J523">
        <v>0</v>
      </c>
      <c r="K523" s="36">
        <v>3973</v>
      </c>
      <c r="L523" s="36">
        <v>-1375</v>
      </c>
      <c r="M523" s="36">
        <v>-82.5</v>
      </c>
      <c r="N523" s="36">
        <v>-1177.3699999999999</v>
      </c>
    </row>
    <row r="524" spans="7:14" x14ac:dyDescent="0.35">
      <c r="G524" s="37">
        <v>510</v>
      </c>
      <c r="H524" s="38">
        <v>1375</v>
      </c>
      <c r="I524" s="38">
        <v>43.6</v>
      </c>
      <c r="J524" s="37">
        <v>73.38</v>
      </c>
      <c r="K524" s="38">
        <v>4204</v>
      </c>
      <c r="L524" s="38">
        <v>303929.44</v>
      </c>
      <c r="M524" s="38">
        <v>18235.77</v>
      </c>
      <c r="N524" s="38">
        <v>233838.29</v>
      </c>
    </row>
    <row r="525" spans="7:14" x14ac:dyDescent="0.35">
      <c r="G525">
        <v>511</v>
      </c>
      <c r="H525" s="36">
        <v>1375</v>
      </c>
      <c r="I525" s="36">
        <v>30.9</v>
      </c>
      <c r="J525">
        <v>53.72</v>
      </c>
      <c r="K525" s="36">
        <v>4423</v>
      </c>
      <c r="L525" s="36">
        <v>234580.11</v>
      </c>
      <c r="M525" s="36">
        <v>14074.81</v>
      </c>
      <c r="N525" s="36">
        <v>203083.9</v>
      </c>
    </row>
    <row r="526" spans="7:14" x14ac:dyDescent="0.35">
      <c r="G526" s="37">
        <v>512</v>
      </c>
      <c r="H526" s="38">
        <v>1375</v>
      </c>
      <c r="I526" s="38">
        <v>254.18</v>
      </c>
      <c r="J526" s="37">
        <v>73.44</v>
      </c>
      <c r="K526" s="38">
        <v>3977</v>
      </c>
      <c r="L526" s="38">
        <v>272034.87</v>
      </c>
      <c r="M526" s="38">
        <v>16322.09</v>
      </c>
      <c r="N526" s="38">
        <v>179352.8</v>
      </c>
    </row>
    <row r="527" spans="7:14" x14ac:dyDescent="0.35">
      <c r="G527">
        <v>513</v>
      </c>
      <c r="H527" s="36">
        <v>1375</v>
      </c>
      <c r="I527" s="36">
        <v>26.11</v>
      </c>
      <c r="J527">
        <v>20.51</v>
      </c>
      <c r="K527" s="36">
        <v>3622</v>
      </c>
      <c r="L527" s="36">
        <v>72369.919999999998</v>
      </c>
      <c r="M527" s="36">
        <v>4342.2</v>
      </c>
      <c r="N527" s="36">
        <v>36238.550000000003</v>
      </c>
    </row>
    <row r="528" spans="7:14" x14ac:dyDescent="0.35">
      <c r="G528" s="37">
        <v>514</v>
      </c>
      <c r="H528" s="38">
        <v>1375</v>
      </c>
      <c r="I528" s="38">
        <v>91.38</v>
      </c>
      <c r="J528" s="37">
        <v>42.97</v>
      </c>
      <c r="K528" s="38">
        <v>2435</v>
      </c>
      <c r="L528" s="38">
        <v>99341.35</v>
      </c>
      <c r="M528" s="38">
        <v>5960.48</v>
      </c>
      <c r="N528" s="38">
        <v>74515.759999999995</v>
      </c>
    </row>
    <row r="529" spans="7:14" x14ac:dyDescent="0.35">
      <c r="G529">
        <v>515</v>
      </c>
      <c r="H529" s="36">
        <v>1375</v>
      </c>
      <c r="I529" s="36">
        <v>106.9</v>
      </c>
      <c r="J529">
        <v>91.99</v>
      </c>
      <c r="K529" s="36">
        <v>552</v>
      </c>
      <c r="L529" s="36">
        <v>39567.81</v>
      </c>
      <c r="M529" s="36">
        <v>2374.0700000000002</v>
      </c>
      <c r="N529" s="36">
        <v>33032.080000000002</v>
      </c>
    </row>
    <row r="530" spans="7:14" x14ac:dyDescent="0.35">
      <c r="G530" s="37">
        <v>516</v>
      </c>
      <c r="H530" s="38">
        <v>1375</v>
      </c>
      <c r="I530" s="38">
        <v>60.17</v>
      </c>
      <c r="J530" s="37">
        <v>21.56</v>
      </c>
      <c r="K530" s="38">
        <v>1646</v>
      </c>
      <c r="L530" s="38">
        <v>32821.75</v>
      </c>
      <c r="M530" s="38">
        <v>1969.3</v>
      </c>
      <c r="N530" s="38">
        <v>26012.68</v>
      </c>
    </row>
    <row r="531" spans="7:14" x14ac:dyDescent="0.35">
      <c r="G531">
        <v>517</v>
      </c>
      <c r="H531" s="36">
        <v>1375</v>
      </c>
      <c r="I531" s="36">
        <v>101.03</v>
      </c>
      <c r="J531">
        <v>3.74</v>
      </c>
      <c r="K531" s="36">
        <v>394</v>
      </c>
      <c r="L531" s="36">
        <v>-280</v>
      </c>
      <c r="M531" s="36">
        <v>-16.8</v>
      </c>
      <c r="N531" s="36">
        <v>-188.07</v>
      </c>
    </row>
    <row r="532" spans="7:14" x14ac:dyDescent="0.35">
      <c r="G532" s="37">
        <v>518</v>
      </c>
      <c r="H532" s="38">
        <v>1375</v>
      </c>
      <c r="I532" s="38">
        <v>225.38</v>
      </c>
      <c r="J532" s="37">
        <v>61.84</v>
      </c>
      <c r="K532" s="38">
        <v>394</v>
      </c>
      <c r="L532" s="38">
        <v>9052.57</v>
      </c>
      <c r="M532" s="38">
        <v>543.15</v>
      </c>
      <c r="N532" s="38">
        <v>6087.09</v>
      </c>
    </row>
    <row r="533" spans="7:14" x14ac:dyDescent="0.35">
      <c r="G533">
        <v>519</v>
      </c>
      <c r="H533" s="36">
        <v>1375</v>
      </c>
      <c r="I533" s="36">
        <v>14.26</v>
      </c>
      <c r="J533">
        <v>57.18</v>
      </c>
      <c r="K533" s="36">
        <v>552</v>
      </c>
      <c r="L533" s="36">
        <v>29371.42</v>
      </c>
      <c r="M533" s="36">
        <v>1762.29</v>
      </c>
      <c r="N533" s="36">
        <v>23734.21</v>
      </c>
    </row>
    <row r="534" spans="7:14" x14ac:dyDescent="0.35">
      <c r="G534" s="37">
        <v>520</v>
      </c>
      <c r="H534" s="38">
        <v>1375</v>
      </c>
      <c r="I534" s="38">
        <v>249.88</v>
      </c>
      <c r="J534" s="37">
        <v>99.95</v>
      </c>
      <c r="K534" s="38">
        <v>3977</v>
      </c>
      <c r="L534" s="38">
        <v>371135.91</v>
      </c>
      <c r="M534" s="38">
        <v>22268.15</v>
      </c>
      <c r="N534" s="38">
        <v>222576.93</v>
      </c>
    </row>
    <row r="535" spans="7:14" x14ac:dyDescent="0.35">
      <c r="G535">
        <v>521</v>
      </c>
      <c r="H535" s="36">
        <v>1375</v>
      </c>
      <c r="I535" s="36">
        <v>258.39999999999998</v>
      </c>
      <c r="J535">
        <v>89.58</v>
      </c>
      <c r="K535" s="36">
        <v>3622</v>
      </c>
      <c r="L535" s="36">
        <v>299934.74</v>
      </c>
      <c r="M535" s="36">
        <v>17996.080000000002</v>
      </c>
      <c r="N535" s="36">
        <v>259382.08</v>
      </c>
    </row>
    <row r="536" spans="7:14" x14ac:dyDescent="0.35">
      <c r="G536" s="37">
        <v>522</v>
      </c>
      <c r="H536" s="38">
        <v>1375</v>
      </c>
      <c r="I536" s="38">
        <v>117.96</v>
      </c>
      <c r="J536" s="37">
        <v>70.180000000000007</v>
      </c>
      <c r="K536" s="38">
        <v>394</v>
      </c>
      <c r="L536" s="38">
        <v>17998.04</v>
      </c>
      <c r="M536" s="38">
        <v>1079.8800000000001</v>
      </c>
      <c r="N536" s="38">
        <v>11712.83</v>
      </c>
    </row>
    <row r="537" spans="7:14" x14ac:dyDescent="0.35">
      <c r="G537">
        <v>523</v>
      </c>
      <c r="H537" s="36">
        <v>1375</v>
      </c>
      <c r="I537" s="36">
        <v>54.55</v>
      </c>
      <c r="J537">
        <v>0</v>
      </c>
      <c r="K537" s="36">
        <v>3622</v>
      </c>
      <c r="L537" s="36">
        <v>-1375</v>
      </c>
      <c r="M537" s="36">
        <v>-82.5</v>
      </c>
      <c r="N537" s="36">
        <v>-1003.37</v>
      </c>
    </row>
    <row r="538" spans="7:14" x14ac:dyDescent="0.35">
      <c r="G538" s="37">
        <v>524</v>
      </c>
      <c r="H538" s="38">
        <v>1375</v>
      </c>
      <c r="I538" s="38">
        <v>184.24</v>
      </c>
      <c r="J538" s="37">
        <v>48.52</v>
      </c>
      <c r="K538" s="38">
        <v>4204</v>
      </c>
      <c r="L538" s="38">
        <v>193681.78</v>
      </c>
      <c r="M538" s="38">
        <v>11620.91</v>
      </c>
      <c r="N538" s="38">
        <v>164461.01</v>
      </c>
    </row>
    <row r="539" spans="7:14" x14ac:dyDescent="0.35">
      <c r="G539">
        <v>525</v>
      </c>
      <c r="H539" s="36">
        <v>1375</v>
      </c>
      <c r="I539" s="36">
        <v>44.71</v>
      </c>
      <c r="J539">
        <v>87.79</v>
      </c>
      <c r="K539" s="36">
        <v>2733</v>
      </c>
      <c r="L539" s="36">
        <v>234628.96</v>
      </c>
      <c r="M539" s="36">
        <v>14077.74</v>
      </c>
      <c r="N539" s="36">
        <v>151628.04999999999</v>
      </c>
    </row>
    <row r="540" spans="7:14" x14ac:dyDescent="0.35">
      <c r="G540" s="37">
        <v>526</v>
      </c>
      <c r="H540" s="38">
        <v>1375</v>
      </c>
      <c r="I540" s="38">
        <v>115.83</v>
      </c>
      <c r="J540" s="37">
        <v>44.99</v>
      </c>
      <c r="K540" s="38">
        <v>3650</v>
      </c>
      <c r="L540" s="38">
        <v>157618.31</v>
      </c>
      <c r="M540" s="38">
        <v>9457.1</v>
      </c>
      <c r="N540" s="38">
        <v>99422.52</v>
      </c>
    </row>
    <row r="541" spans="7:14" x14ac:dyDescent="0.35">
      <c r="G541">
        <v>527</v>
      </c>
      <c r="H541" s="36">
        <v>1375</v>
      </c>
      <c r="I541" s="36">
        <v>287.94</v>
      </c>
      <c r="J541">
        <v>103.28</v>
      </c>
      <c r="K541" s="36">
        <v>3444</v>
      </c>
      <c r="L541" s="36">
        <v>324596.40999999997</v>
      </c>
      <c r="M541" s="36">
        <v>19475.78</v>
      </c>
      <c r="N541" s="36">
        <v>235005.17</v>
      </c>
    </row>
    <row r="542" spans="7:14" x14ac:dyDescent="0.35">
      <c r="G542" s="37">
        <v>528</v>
      </c>
      <c r="H542" s="38">
        <v>1375</v>
      </c>
      <c r="I542" s="38">
        <v>298.68</v>
      </c>
      <c r="J542" s="37">
        <v>61.76</v>
      </c>
      <c r="K542" s="38">
        <v>394</v>
      </c>
      <c r="L542" s="38">
        <v>4511.8100000000004</v>
      </c>
      <c r="M542" s="38">
        <v>270.70999999999998</v>
      </c>
      <c r="N542" s="38">
        <v>2620.4699999999998</v>
      </c>
    </row>
    <row r="543" spans="7:14" x14ac:dyDescent="0.35">
      <c r="G543">
        <v>529</v>
      </c>
      <c r="H543" s="36">
        <v>1375</v>
      </c>
      <c r="I543" s="36">
        <v>233.91</v>
      </c>
      <c r="J543">
        <v>13.12</v>
      </c>
      <c r="K543" s="36">
        <v>3650</v>
      </c>
      <c r="L543" s="36">
        <v>43435.18</v>
      </c>
      <c r="M543" s="36">
        <v>2606.11</v>
      </c>
      <c r="N543" s="36">
        <v>30242.76</v>
      </c>
    </row>
    <row r="544" spans="7:14" x14ac:dyDescent="0.35">
      <c r="G544" s="37">
        <v>530</v>
      </c>
      <c r="H544" s="38">
        <v>1375</v>
      </c>
      <c r="I544" s="38">
        <v>100.18</v>
      </c>
      <c r="J544" s="37">
        <v>50.7</v>
      </c>
      <c r="K544" s="38">
        <v>3973</v>
      </c>
      <c r="L544" s="38">
        <v>194966.62</v>
      </c>
      <c r="M544" s="38">
        <v>11698</v>
      </c>
      <c r="N544" s="38">
        <v>153184.93</v>
      </c>
    </row>
    <row r="545" spans="7:14" x14ac:dyDescent="0.35">
      <c r="G545">
        <v>531</v>
      </c>
      <c r="H545" s="36">
        <v>1375</v>
      </c>
      <c r="I545" s="36">
        <v>209.42</v>
      </c>
      <c r="J545">
        <v>65.36</v>
      </c>
      <c r="K545" s="36">
        <v>2435</v>
      </c>
      <c r="L545" s="36">
        <v>144077.78</v>
      </c>
      <c r="M545" s="36">
        <v>8644.67</v>
      </c>
      <c r="N545" s="36">
        <v>74712.899999999994</v>
      </c>
    </row>
    <row r="546" spans="7:14" x14ac:dyDescent="0.35">
      <c r="G546" s="37">
        <v>532</v>
      </c>
      <c r="H546" s="38">
        <v>1375</v>
      </c>
      <c r="I546" s="38">
        <v>214.57</v>
      </c>
      <c r="J546" s="37">
        <v>4.66</v>
      </c>
      <c r="K546" s="38">
        <v>1219</v>
      </c>
      <c r="L546" s="38">
        <v>3309.72</v>
      </c>
      <c r="M546" s="38">
        <v>198.58</v>
      </c>
      <c r="N546" s="38">
        <v>1728.94</v>
      </c>
    </row>
    <row r="547" spans="7:14" x14ac:dyDescent="0.35">
      <c r="G547">
        <v>533</v>
      </c>
      <c r="H547" s="36">
        <v>1375</v>
      </c>
      <c r="I547" s="36">
        <v>122.47</v>
      </c>
      <c r="J547">
        <v>38.01</v>
      </c>
      <c r="K547" s="36">
        <v>2363</v>
      </c>
      <c r="L547" s="36">
        <v>83777.990000000005</v>
      </c>
      <c r="M547" s="36">
        <v>5026.68</v>
      </c>
      <c r="N547" s="36">
        <v>72195.81</v>
      </c>
    </row>
    <row r="548" spans="7:14" x14ac:dyDescent="0.35">
      <c r="G548" s="37">
        <v>534</v>
      </c>
      <c r="H548" s="38">
        <v>1375</v>
      </c>
      <c r="I548" s="38">
        <v>195.86</v>
      </c>
      <c r="J548" s="37">
        <v>67.23</v>
      </c>
      <c r="K548" s="38">
        <v>2435</v>
      </c>
      <c r="L548" s="38">
        <v>149153.04</v>
      </c>
      <c r="M548" s="38">
        <v>8949.18</v>
      </c>
      <c r="N548" s="38">
        <v>77793.38</v>
      </c>
    </row>
    <row r="549" spans="7:14" x14ac:dyDescent="0.35">
      <c r="G549">
        <v>535</v>
      </c>
      <c r="H549" s="36">
        <v>1375</v>
      </c>
      <c r="I549" s="36">
        <v>13.11</v>
      </c>
      <c r="J549">
        <v>19.8</v>
      </c>
      <c r="K549" s="36">
        <v>3973</v>
      </c>
      <c r="L549" s="36">
        <v>77042.600000000006</v>
      </c>
      <c r="M549" s="36">
        <v>4622.5600000000004</v>
      </c>
      <c r="N549" s="36">
        <v>45440.27</v>
      </c>
    </row>
    <row r="550" spans="7:14" x14ac:dyDescent="0.35">
      <c r="G550" s="37">
        <v>536</v>
      </c>
      <c r="H550" s="38">
        <v>1375</v>
      </c>
      <c r="I550" s="38">
        <v>70.63</v>
      </c>
      <c r="J550" s="37">
        <v>38.31</v>
      </c>
      <c r="K550" s="38">
        <v>3973</v>
      </c>
      <c r="L550" s="38">
        <v>148108.57999999999</v>
      </c>
      <c r="M550" s="38">
        <v>8886.51</v>
      </c>
      <c r="N550" s="38">
        <v>126979.75</v>
      </c>
    </row>
    <row r="551" spans="7:14" x14ac:dyDescent="0.35">
      <c r="G551">
        <v>537</v>
      </c>
      <c r="H551" s="36">
        <v>1375</v>
      </c>
      <c r="I551" s="36">
        <v>162.28</v>
      </c>
      <c r="J551">
        <v>64.87</v>
      </c>
      <c r="K551" s="36">
        <v>3444</v>
      </c>
      <c r="L551" s="36">
        <v>211503.52</v>
      </c>
      <c r="M551" s="36">
        <v>12690.21</v>
      </c>
      <c r="N551" s="36">
        <v>146417.51999999999</v>
      </c>
    </row>
    <row r="552" spans="7:14" x14ac:dyDescent="0.35">
      <c r="G552" s="37">
        <v>538</v>
      </c>
      <c r="H552" s="38">
        <v>1375</v>
      </c>
      <c r="I552" s="38">
        <v>57.49</v>
      </c>
      <c r="J552" s="37">
        <v>72.72</v>
      </c>
      <c r="K552" s="38">
        <v>4204</v>
      </c>
      <c r="L552" s="38">
        <v>300145.24</v>
      </c>
      <c r="M552" s="38">
        <v>18008.71</v>
      </c>
      <c r="N552" s="38">
        <v>265934.53000000003</v>
      </c>
    </row>
    <row r="553" spans="7:14" x14ac:dyDescent="0.35">
      <c r="G553">
        <v>539</v>
      </c>
      <c r="H553" s="36">
        <v>1375</v>
      </c>
      <c r="I553" s="36">
        <v>58.11</v>
      </c>
      <c r="J553">
        <v>51.39</v>
      </c>
      <c r="K553" s="36">
        <v>2435</v>
      </c>
      <c r="L553" s="36">
        <v>120779.32</v>
      </c>
      <c r="M553" s="36">
        <v>7246.76</v>
      </c>
      <c r="N553" s="36">
        <v>80252.69</v>
      </c>
    </row>
    <row r="554" spans="7:14" x14ac:dyDescent="0.35">
      <c r="G554" s="37">
        <v>540</v>
      </c>
      <c r="H554" s="38">
        <v>1375</v>
      </c>
      <c r="I554" s="38">
        <v>252.53</v>
      </c>
      <c r="J554" s="37">
        <v>101.46</v>
      </c>
      <c r="K554" s="38">
        <v>4423</v>
      </c>
      <c r="L554" s="38">
        <v>421760.51</v>
      </c>
      <c r="M554" s="38">
        <v>25305.63</v>
      </c>
      <c r="N554" s="38">
        <v>222151.78</v>
      </c>
    </row>
    <row r="555" spans="7:14" x14ac:dyDescent="0.35">
      <c r="G555">
        <v>541</v>
      </c>
      <c r="H555" s="36">
        <v>1375</v>
      </c>
      <c r="I555" s="36">
        <v>296.85000000000002</v>
      </c>
      <c r="J555">
        <v>93.26</v>
      </c>
      <c r="K555" s="36">
        <v>3650</v>
      </c>
      <c r="L555" s="36">
        <v>311327.09999999998</v>
      </c>
      <c r="M555" s="36">
        <v>18679.63</v>
      </c>
      <c r="N555" s="36">
        <v>234340.92</v>
      </c>
    </row>
    <row r="556" spans="7:14" x14ac:dyDescent="0.35">
      <c r="G556" s="37">
        <v>542</v>
      </c>
      <c r="H556" s="38">
        <v>1375</v>
      </c>
      <c r="I556" s="38">
        <v>171.23</v>
      </c>
      <c r="J556" s="37">
        <v>48</v>
      </c>
      <c r="K556" s="38">
        <v>3977</v>
      </c>
      <c r="L556" s="38">
        <v>181305.78</v>
      </c>
      <c r="M556" s="38">
        <v>10878.35</v>
      </c>
      <c r="N556" s="38">
        <v>126288.53</v>
      </c>
    </row>
    <row r="557" spans="7:14" x14ac:dyDescent="0.35">
      <c r="G557">
        <v>543</v>
      </c>
      <c r="H557" s="36">
        <v>1375</v>
      </c>
      <c r="I557" s="36">
        <v>253.33</v>
      </c>
      <c r="J557">
        <v>20.2</v>
      </c>
      <c r="K557" s="36">
        <v>4204</v>
      </c>
      <c r="L557" s="36">
        <v>78428.84</v>
      </c>
      <c r="M557" s="36">
        <v>4705.7299999999996</v>
      </c>
      <c r="N557" s="36">
        <v>63447.040000000001</v>
      </c>
    </row>
    <row r="558" spans="7:14" x14ac:dyDescent="0.35">
      <c r="G558" s="37">
        <v>544</v>
      </c>
      <c r="H558" s="38">
        <v>1375</v>
      </c>
      <c r="I558" s="38">
        <v>297.19</v>
      </c>
      <c r="J558" s="37">
        <v>72.459999999999994</v>
      </c>
      <c r="K558" s="38">
        <v>4204</v>
      </c>
      <c r="L558" s="38">
        <v>281696.90999999997</v>
      </c>
      <c r="M558" s="38">
        <v>16901.810000000001</v>
      </c>
      <c r="N558" s="38">
        <v>192574.06</v>
      </c>
    </row>
    <row r="559" spans="7:14" x14ac:dyDescent="0.35">
      <c r="G559">
        <v>545</v>
      </c>
      <c r="H559" s="36">
        <v>1375</v>
      </c>
      <c r="I559" s="36">
        <v>51.06</v>
      </c>
      <c r="J559">
        <v>29.11</v>
      </c>
      <c r="K559" s="36">
        <v>3977</v>
      </c>
      <c r="L559" s="36">
        <v>112920.14</v>
      </c>
      <c r="M559" s="36">
        <v>6775.21</v>
      </c>
      <c r="N559" s="36">
        <v>65377.39</v>
      </c>
    </row>
    <row r="560" spans="7:14" x14ac:dyDescent="0.35">
      <c r="G560" s="37">
        <v>546</v>
      </c>
      <c r="H560" s="38">
        <v>1375</v>
      </c>
      <c r="I560" s="38">
        <v>139.99</v>
      </c>
      <c r="J560" s="37">
        <v>80.180000000000007</v>
      </c>
      <c r="K560" s="38">
        <v>3444</v>
      </c>
      <c r="L560" s="38">
        <v>263552.40999999997</v>
      </c>
      <c r="M560" s="38">
        <v>15813.14</v>
      </c>
      <c r="N560" s="38">
        <v>214504.44</v>
      </c>
    </row>
    <row r="561" spans="7:14" x14ac:dyDescent="0.35">
      <c r="G561">
        <v>547</v>
      </c>
      <c r="H561" s="36">
        <v>1375</v>
      </c>
      <c r="I561" s="36">
        <v>123.85</v>
      </c>
      <c r="J561">
        <v>56.61</v>
      </c>
      <c r="K561" s="36">
        <v>1646</v>
      </c>
      <c r="L561" s="36">
        <v>84788.28</v>
      </c>
      <c r="M561" s="36">
        <v>5087.3</v>
      </c>
      <c r="N561" s="36">
        <v>57537.78</v>
      </c>
    </row>
    <row r="562" spans="7:14" x14ac:dyDescent="0.35">
      <c r="G562" s="37">
        <v>548</v>
      </c>
      <c r="H562" s="38">
        <v>1375</v>
      </c>
      <c r="I562" s="38">
        <v>33.21</v>
      </c>
      <c r="J562" s="37">
        <v>41.94</v>
      </c>
      <c r="K562" s="38">
        <v>4204</v>
      </c>
      <c r="L562" s="38">
        <v>173547.72</v>
      </c>
      <c r="M562" s="38">
        <v>10412.86</v>
      </c>
      <c r="N562" s="38">
        <v>131573.94</v>
      </c>
    </row>
    <row r="563" spans="7:14" x14ac:dyDescent="0.35">
      <c r="G563">
        <v>549</v>
      </c>
      <c r="H563" s="36">
        <v>1375</v>
      </c>
      <c r="I563" s="36">
        <v>229.05</v>
      </c>
      <c r="J563">
        <v>54.25</v>
      </c>
      <c r="K563" s="36">
        <v>4204</v>
      </c>
      <c r="L563" s="36">
        <v>214282.88</v>
      </c>
      <c r="M563" s="36">
        <v>12856.97</v>
      </c>
      <c r="N563" s="36">
        <v>128752.12</v>
      </c>
    </row>
    <row r="564" spans="7:14" x14ac:dyDescent="0.35">
      <c r="G564" s="37">
        <v>550</v>
      </c>
      <c r="H564" s="38">
        <v>1375</v>
      </c>
      <c r="I564" s="38">
        <v>135.80000000000001</v>
      </c>
      <c r="J564" s="37">
        <v>52.47</v>
      </c>
      <c r="K564" s="38">
        <v>3622</v>
      </c>
      <c r="L564" s="38">
        <v>181546.02</v>
      </c>
      <c r="M564" s="38">
        <v>10892.76</v>
      </c>
      <c r="N564" s="38">
        <v>112410.49</v>
      </c>
    </row>
    <row r="565" spans="7:14" x14ac:dyDescent="0.35">
      <c r="G565">
        <v>551</v>
      </c>
      <c r="H565" s="36">
        <v>1375</v>
      </c>
      <c r="I565" s="36">
        <v>146.1</v>
      </c>
      <c r="J565">
        <v>93.13</v>
      </c>
      <c r="K565" s="36">
        <v>2733</v>
      </c>
      <c r="L565" s="36">
        <v>239541</v>
      </c>
      <c r="M565" s="36">
        <v>14372.46</v>
      </c>
      <c r="N565" s="36">
        <v>148631.39000000001</v>
      </c>
    </row>
    <row r="566" spans="7:14" x14ac:dyDescent="0.35">
      <c r="G566" s="37">
        <v>552</v>
      </c>
      <c r="H566" s="38">
        <v>1375</v>
      </c>
      <c r="I566" s="38">
        <v>53.7</v>
      </c>
      <c r="J566" s="37">
        <v>26.26</v>
      </c>
      <c r="K566" s="38">
        <v>4423</v>
      </c>
      <c r="L566" s="38">
        <v>113357.69</v>
      </c>
      <c r="M566" s="38">
        <v>6801.46</v>
      </c>
      <c r="N566" s="38">
        <v>84891.16</v>
      </c>
    </row>
    <row r="567" spans="7:14" x14ac:dyDescent="0.35">
      <c r="G567">
        <v>553</v>
      </c>
      <c r="H567" s="36">
        <v>1375</v>
      </c>
      <c r="I567" s="36">
        <v>62.47</v>
      </c>
      <c r="J567">
        <v>93.87</v>
      </c>
      <c r="K567" s="36">
        <v>2435</v>
      </c>
      <c r="L567" s="36">
        <v>221325.88</v>
      </c>
      <c r="M567" s="36">
        <v>13279.55</v>
      </c>
      <c r="N567" s="36">
        <v>146138.89000000001</v>
      </c>
    </row>
    <row r="568" spans="7:14" x14ac:dyDescent="0.35">
      <c r="G568" s="37">
        <v>554</v>
      </c>
      <c r="H568" s="38">
        <v>1375</v>
      </c>
      <c r="I568" s="38">
        <v>273.06</v>
      </c>
      <c r="J568" s="37">
        <v>0</v>
      </c>
      <c r="K568" s="38">
        <v>394</v>
      </c>
      <c r="L568" s="38">
        <v>-1375</v>
      </c>
      <c r="M568" s="38">
        <v>-82.5</v>
      </c>
      <c r="N568" s="38">
        <v>-879.4</v>
      </c>
    </row>
    <row r="569" spans="7:14" x14ac:dyDescent="0.35">
      <c r="G569">
        <v>555</v>
      </c>
      <c r="H569" s="36">
        <v>1375</v>
      </c>
      <c r="I569" s="36">
        <v>22.95</v>
      </c>
      <c r="J569">
        <v>72.09</v>
      </c>
      <c r="K569" s="36">
        <v>4204</v>
      </c>
      <c r="L569" s="36">
        <v>300023.5</v>
      </c>
      <c r="M569" s="36">
        <v>18001.41</v>
      </c>
      <c r="N569" s="36">
        <v>188317.08</v>
      </c>
    </row>
    <row r="570" spans="7:14" x14ac:dyDescent="0.35">
      <c r="G570" s="37">
        <v>556</v>
      </c>
      <c r="H570" s="38">
        <v>1375</v>
      </c>
      <c r="I570" s="38">
        <v>77.53</v>
      </c>
      <c r="J570" s="37">
        <v>92.09</v>
      </c>
      <c r="K570" s="38">
        <v>3650</v>
      </c>
      <c r="L570" s="38">
        <v>327597.17</v>
      </c>
      <c r="M570" s="38">
        <v>19655.830000000002</v>
      </c>
      <c r="N570" s="38">
        <v>219456.51</v>
      </c>
    </row>
    <row r="571" spans="7:14" x14ac:dyDescent="0.35">
      <c r="G571">
        <v>557</v>
      </c>
      <c r="H571" s="36">
        <v>1375</v>
      </c>
      <c r="I571" s="36">
        <v>94.7</v>
      </c>
      <c r="J571">
        <v>41.94</v>
      </c>
      <c r="K571" s="36">
        <v>3444</v>
      </c>
      <c r="L571" s="36">
        <v>139084.07999999999</v>
      </c>
      <c r="M571" s="36">
        <v>8345.0400000000009</v>
      </c>
      <c r="N571" s="36">
        <v>76952.17</v>
      </c>
    </row>
    <row r="572" spans="7:14" x14ac:dyDescent="0.35">
      <c r="G572" s="37">
        <v>558</v>
      </c>
      <c r="H572" s="38">
        <v>1375</v>
      </c>
      <c r="I572" s="38">
        <v>152.16</v>
      </c>
      <c r="J572" s="37">
        <v>6.4</v>
      </c>
      <c r="K572" s="38">
        <v>2435</v>
      </c>
      <c r="L572" s="38">
        <v>13235.97</v>
      </c>
      <c r="M572" s="38">
        <v>794.16</v>
      </c>
      <c r="N572" s="38">
        <v>10595.14</v>
      </c>
    </row>
    <row r="573" spans="7:14" x14ac:dyDescent="0.35">
      <c r="G573">
        <v>559</v>
      </c>
      <c r="H573" s="36">
        <v>1375</v>
      </c>
      <c r="I573" s="36">
        <v>180.07</v>
      </c>
      <c r="J573">
        <v>75.75</v>
      </c>
      <c r="K573" s="36">
        <v>4204</v>
      </c>
      <c r="L573" s="36">
        <v>303447.28000000003</v>
      </c>
      <c r="M573" s="36">
        <v>18206.84</v>
      </c>
      <c r="N573" s="36">
        <v>266328.78000000003</v>
      </c>
    </row>
    <row r="574" spans="7:14" x14ac:dyDescent="0.35">
      <c r="G574" s="37">
        <v>560</v>
      </c>
      <c r="H574" s="38">
        <v>1375</v>
      </c>
      <c r="I574" s="38">
        <v>153.05000000000001</v>
      </c>
      <c r="J574" s="37">
        <v>80.19</v>
      </c>
      <c r="K574" s="38">
        <v>552</v>
      </c>
      <c r="L574" s="38">
        <v>30616.1</v>
      </c>
      <c r="M574" s="38">
        <v>1836.97</v>
      </c>
      <c r="N574" s="38">
        <v>15767.25</v>
      </c>
    </row>
    <row r="575" spans="7:14" x14ac:dyDescent="0.35">
      <c r="G575">
        <v>561</v>
      </c>
      <c r="H575" s="36">
        <v>1375</v>
      </c>
      <c r="I575" s="36">
        <v>34.39</v>
      </c>
      <c r="J575">
        <v>37.32</v>
      </c>
      <c r="K575" s="36">
        <v>3650</v>
      </c>
      <c r="L575" s="36">
        <v>133555.91</v>
      </c>
      <c r="M575" s="36">
        <v>8013.35</v>
      </c>
      <c r="N575" s="36">
        <v>116955.78</v>
      </c>
    </row>
    <row r="576" spans="7:14" x14ac:dyDescent="0.35">
      <c r="G576" s="37">
        <v>562</v>
      </c>
      <c r="H576" s="38">
        <v>1375</v>
      </c>
      <c r="I576" s="38">
        <v>80.66</v>
      </c>
      <c r="J576" s="37">
        <v>51.4</v>
      </c>
      <c r="K576" s="38">
        <v>2435</v>
      </c>
      <c r="L576" s="38">
        <v>119634.83</v>
      </c>
      <c r="M576" s="38">
        <v>7178.09</v>
      </c>
      <c r="N576" s="38">
        <v>64461.37</v>
      </c>
    </row>
    <row r="577" spans="7:14" x14ac:dyDescent="0.35">
      <c r="G577">
        <v>563</v>
      </c>
      <c r="H577" s="36">
        <v>1375</v>
      </c>
      <c r="I577" s="36">
        <v>254.64</v>
      </c>
      <c r="J577">
        <v>76.28</v>
      </c>
      <c r="K577" s="36">
        <v>4423</v>
      </c>
      <c r="L577" s="36">
        <v>316580.13</v>
      </c>
      <c r="M577" s="36">
        <v>18994.810000000001</v>
      </c>
      <c r="N577" s="36">
        <v>207387.22</v>
      </c>
    </row>
    <row r="578" spans="7:14" x14ac:dyDescent="0.35">
      <c r="G578" s="37">
        <v>564</v>
      </c>
      <c r="H578" s="38">
        <v>1375</v>
      </c>
      <c r="I578" s="38">
        <v>194.9</v>
      </c>
      <c r="J578" s="37">
        <v>23.89</v>
      </c>
      <c r="K578" s="38">
        <v>394</v>
      </c>
      <c r="L578" s="38">
        <v>3381.13</v>
      </c>
      <c r="M578" s="38">
        <v>202.87</v>
      </c>
      <c r="N578" s="38">
        <v>1800.46</v>
      </c>
    </row>
    <row r="579" spans="7:14" x14ac:dyDescent="0.35">
      <c r="G579">
        <v>565</v>
      </c>
      <c r="H579" s="36">
        <v>1375</v>
      </c>
      <c r="I579" s="36">
        <v>198.25</v>
      </c>
      <c r="J579">
        <v>59.87</v>
      </c>
      <c r="K579" s="36">
        <v>3650</v>
      </c>
      <c r="L579" s="36">
        <v>205295.77</v>
      </c>
      <c r="M579" s="36">
        <v>12317.75</v>
      </c>
      <c r="N579" s="36">
        <v>138373.13</v>
      </c>
    </row>
    <row r="580" spans="7:14" x14ac:dyDescent="0.35">
      <c r="G580" s="37">
        <v>566</v>
      </c>
      <c r="H580" s="38">
        <v>1375</v>
      </c>
      <c r="I580" s="38">
        <v>204.36</v>
      </c>
      <c r="J580" s="37">
        <v>44.76</v>
      </c>
      <c r="K580" s="38">
        <v>394</v>
      </c>
      <c r="L580" s="38">
        <v>7112.75</v>
      </c>
      <c r="M580" s="38">
        <v>426.77</v>
      </c>
      <c r="N580" s="38">
        <v>4065.62</v>
      </c>
    </row>
    <row r="581" spans="7:14" x14ac:dyDescent="0.35">
      <c r="G581">
        <v>567</v>
      </c>
      <c r="H581" s="36">
        <v>1375</v>
      </c>
      <c r="I581" s="36">
        <v>231.24</v>
      </c>
      <c r="J581">
        <v>21.89</v>
      </c>
      <c r="K581" s="36">
        <v>4204</v>
      </c>
      <c r="L581" s="36">
        <v>85605.58</v>
      </c>
      <c r="M581" s="36">
        <v>5136.33</v>
      </c>
      <c r="N581" s="36">
        <v>52346.43</v>
      </c>
    </row>
    <row r="582" spans="7:14" x14ac:dyDescent="0.35">
      <c r="G582" s="37">
        <v>568</v>
      </c>
      <c r="H582" s="38">
        <v>1375</v>
      </c>
      <c r="I582" s="38">
        <v>26.85</v>
      </c>
      <c r="J582" s="37">
        <v>78.8</v>
      </c>
      <c r="K582" s="38">
        <v>552</v>
      </c>
      <c r="L582" s="38">
        <v>40004.69</v>
      </c>
      <c r="M582" s="38">
        <v>2400.2800000000002</v>
      </c>
      <c r="N582" s="38">
        <v>27601.439999999999</v>
      </c>
    </row>
    <row r="583" spans="7:14" x14ac:dyDescent="0.35">
      <c r="G583">
        <v>569</v>
      </c>
      <c r="H583" s="36">
        <v>1375</v>
      </c>
      <c r="I583" s="36">
        <v>116.32</v>
      </c>
      <c r="J583">
        <v>36.36</v>
      </c>
      <c r="K583" s="36">
        <v>394</v>
      </c>
      <c r="L583" s="36">
        <v>8721.7199999999993</v>
      </c>
      <c r="M583" s="36">
        <v>523.29999999999995</v>
      </c>
      <c r="N583" s="36">
        <v>6582.03</v>
      </c>
    </row>
    <row r="584" spans="7:14" x14ac:dyDescent="0.35">
      <c r="G584" s="37">
        <v>570</v>
      </c>
      <c r="H584" s="38">
        <v>1375</v>
      </c>
      <c r="I584" s="38">
        <v>166.46</v>
      </c>
      <c r="J584" s="37">
        <v>95.29</v>
      </c>
      <c r="K584" s="38">
        <v>3650</v>
      </c>
      <c r="L584" s="38">
        <v>330563.36</v>
      </c>
      <c r="M584" s="38">
        <v>19833.8</v>
      </c>
      <c r="N584" s="38">
        <v>297128.99</v>
      </c>
    </row>
    <row r="585" spans="7:14" x14ac:dyDescent="0.35">
      <c r="G585">
        <v>571</v>
      </c>
      <c r="H585" s="36">
        <v>1375</v>
      </c>
      <c r="I585" s="36">
        <v>108.15</v>
      </c>
      <c r="J585">
        <v>55.21</v>
      </c>
      <c r="K585" s="36">
        <v>552</v>
      </c>
      <c r="L585" s="36">
        <v>23129.75</v>
      </c>
      <c r="M585" s="36">
        <v>1387.78</v>
      </c>
      <c r="N585" s="36">
        <v>18495.419999999998</v>
      </c>
    </row>
    <row r="586" spans="7:14" x14ac:dyDescent="0.35">
      <c r="G586" s="37">
        <v>572</v>
      </c>
      <c r="H586" s="38">
        <v>1375</v>
      </c>
      <c r="I586" s="38">
        <v>254.9</v>
      </c>
      <c r="J586" s="37">
        <v>51.09</v>
      </c>
      <c r="K586" s="38">
        <v>4423</v>
      </c>
      <c r="L586" s="38">
        <v>211579.02</v>
      </c>
      <c r="M586" s="38">
        <v>12694.74</v>
      </c>
      <c r="N586" s="38">
        <v>109871.56</v>
      </c>
    </row>
    <row r="587" spans="7:14" x14ac:dyDescent="0.35">
      <c r="G587">
        <v>573</v>
      </c>
      <c r="H587" s="36">
        <v>1375</v>
      </c>
      <c r="I587" s="36">
        <v>149.94999999999999</v>
      </c>
      <c r="J587">
        <v>44.2</v>
      </c>
      <c r="K587" s="36">
        <v>2363</v>
      </c>
      <c r="L587" s="36">
        <v>96434.69</v>
      </c>
      <c r="M587" s="36">
        <v>5786.08</v>
      </c>
      <c r="N587" s="36">
        <v>76165.59</v>
      </c>
    </row>
    <row r="588" spans="7:14" x14ac:dyDescent="0.35">
      <c r="G588" s="37">
        <v>574</v>
      </c>
      <c r="H588" s="38">
        <v>1375</v>
      </c>
      <c r="I588" s="38">
        <v>232.9</v>
      </c>
      <c r="J588" s="37">
        <v>42.45</v>
      </c>
      <c r="K588" s="38">
        <v>3650</v>
      </c>
      <c r="L588" s="38">
        <v>143686.51999999999</v>
      </c>
      <c r="M588" s="38">
        <v>8621.19</v>
      </c>
      <c r="N588" s="38">
        <v>86105.44</v>
      </c>
    </row>
    <row r="589" spans="7:14" x14ac:dyDescent="0.35">
      <c r="G589">
        <v>575</v>
      </c>
      <c r="H589" s="36">
        <v>1375</v>
      </c>
      <c r="I589" s="36">
        <v>257.08</v>
      </c>
      <c r="J589">
        <v>77.23</v>
      </c>
      <c r="K589" s="36">
        <v>2435</v>
      </c>
      <c r="L589" s="36">
        <v>166823.79999999999</v>
      </c>
      <c r="M589" s="36">
        <v>10009.43</v>
      </c>
      <c r="N589" s="36">
        <v>116209.62</v>
      </c>
    </row>
    <row r="590" spans="7:14" x14ac:dyDescent="0.35">
      <c r="G590" s="37">
        <v>576</v>
      </c>
      <c r="H590" s="38">
        <v>1375</v>
      </c>
      <c r="I590" s="38">
        <v>156.38999999999999</v>
      </c>
      <c r="J590" s="37">
        <v>63.82</v>
      </c>
      <c r="K590" s="38">
        <v>552</v>
      </c>
      <c r="L590" s="38">
        <v>23873.51</v>
      </c>
      <c r="M590" s="38">
        <v>1432.41</v>
      </c>
      <c r="N590" s="38">
        <v>18540.03</v>
      </c>
    </row>
    <row r="591" spans="7:14" x14ac:dyDescent="0.35">
      <c r="G591">
        <v>577</v>
      </c>
      <c r="H591" s="36">
        <v>1375</v>
      </c>
      <c r="I591" s="36">
        <v>273.77</v>
      </c>
      <c r="J591">
        <v>72.53</v>
      </c>
      <c r="K591" s="36">
        <v>1646</v>
      </c>
      <c r="L591" s="36">
        <v>98155.08</v>
      </c>
      <c r="M591" s="36">
        <v>5889.3</v>
      </c>
      <c r="N591" s="36">
        <v>49427.23</v>
      </c>
    </row>
    <row r="592" spans="7:14" x14ac:dyDescent="0.35">
      <c r="G592" s="37">
        <v>578</v>
      </c>
      <c r="H592" s="38">
        <v>1375</v>
      </c>
      <c r="I592" s="38">
        <v>180.27</v>
      </c>
      <c r="J592" s="37">
        <v>44.03</v>
      </c>
      <c r="K592" s="38">
        <v>4204</v>
      </c>
      <c r="L592" s="38">
        <v>175775.44</v>
      </c>
      <c r="M592" s="38">
        <v>10546.53</v>
      </c>
      <c r="N592" s="38">
        <v>154895.12</v>
      </c>
    </row>
    <row r="593" spans="7:14" x14ac:dyDescent="0.35">
      <c r="G593">
        <v>579</v>
      </c>
      <c r="H593" s="36">
        <v>1375</v>
      </c>
      <c r="I593" s="36">
        <v>256.58</v>
      </c>
      <c r="J593">
        <v>30.83</v>
      </c>
      <c r="K593" s="36">
        <v>3650</v>
      </c>
      <c r="L593" s="36">
        <v>103252.21</v>
      </c>
      <c r="M593" s="36">
        <v>6195.13</v>
      </c>
      <c r="N593" s="36">
        <v>68886.69</v>
      </c>
    </row>
    <row r="594" spans="7:14" x14ac:dyDescent="0.35">
      <c r="G594" s="37">
        <v>580</v>
      </c>
      <c r="H594" s="38">
        <v>1375</v>
      </c>
      <c r="I594" s="38">
        <v>108.77</v>
      </c>
      <c r="J594" s="37">
        <v>9.19</v>
      </c>
      <c r="K594" s="38">
        <v>3973</v>
      </c>
      <c r="L594" s="38">
        <v>34139.449999999997</v>
      </c>
      <c r="M594" s="38">
        <v>2048.37</v>
      </c>
      <c r="N594" s="38">
        <v>24423.11</v>
      </c>
    </row>
    <row r="595" spans="7:14" x14ac:dyDescent="0.35">
      <c r="G595">
        <v>581</v>
      </c>
      <c r="H595" s="36">
        <v>1375</v>
      </c>
      <c r="I595" s="36">
        <v>154.66</v>
      </c>
      <c r="J595">
        <v>72.83</v>
      </c>
      <c r="K595" s="36">
        <v>1563</v>
      </c>
      <c r="L595" s="36">
        <v>101192.44</v>
      </c>
      <c r="M595" s="36">
        <v>6071.55</v>
      </c>
      <c r="N595" s="36">
        <v>87975.64</v>
      </c>
    </row>
    <row r="596" spans="7:14" x14ac:dyDescent="0.35">
      <c r="G596" s="37">
        <v>582</v>
      </c>
      <c r="H596" s="38">
        <v>1375</v>
      </c>
      <c r="I596" s="38">
        <v>164.11</v>
      </c>
      <c r="J596" s="37">
        <v>43.58</v>
      </c>
      <c r="K596" s="38">
        <v>2435</v>
      </c>
      <c r="L596" s="38">
        <v>97590.93</v>
      </c>
      <c r="M596" s="38">
        <v>5855.46</v>
      </c>
      <c r="N596" s="38">
        <v>79474.3</v>
      </c>
    </row>
    <row r="597" spans="7:14" x14ac:dyDescent="0.35">
      <c r="G597">
        <v>583</v>
      </c>
      <c r="H597" s="36">
        <v>1375</v>
      </c>
      <c r="I597" s="36">
        <v>40.44</v>
      </c>
      <c r="J597">
        <v>50.69</v>
      </c>
      <c r="K597" s="36">
        <v>2435</v>
      </c>
      <c r="L597" s="36">
        <v>120013.81</v>
      </c>
      <c r="M597" s="36">
        <v>7200.83</v>
      </c>
      <c r="N597" s="36">
        <v>74684.98</v>
      </c>
    </row>
    <row r="598" spans="7:14" x14ac:dyDescent="0.35">
      <c r="G598" s="37">
        <v>584</v>
      </c>
      <c r="H598" s="38">
        <v>1375</v>
      </c>
      <c r="I598" s="38">
        <v>125.58</v>
      </c>
      <c r="J598" s="37">
        <v>47.69</v>
      </c>
      <c r="K598" s="38">
        <v>1563</v>
      </c>
      <c r="L598" s="38">
        <v>67178.960000000006</v>
      </c>
      <c r="M598" s="38">
        <v>4030.74</v>
      </c>
      <c r="N598" s="38">
        <v>57550.1</v>
      </c>
    </row>
    <row r="599" spans="7:14" x14ac:dyDescent="0.35">
      <c r="G599">
        <v>585</v>
      </c>
      <c r="H599" s="36">
        <v>1375</v>
      </c>
      <c r="I599" s="36">
        <v>276.02999999999997</v>
      </c>
      <c r="J599">
        <v>44.8</v>
      </c>
      <c r="K599" s="36">
        <v>1563</v>
      </c>
      <c r="L599" s="36">
        <v>56275.76</v>
      </c>
      <c r="M599" s="36">
        <v>3376.55</v>
      </c>
      <c r="N599" s="36">
        <v>32616.87</v>
      </c>
    </row>
    <row r="600" spans="7:14" x14ac:dyDescent="0.35">
      <c r="G600" s="37">
        <v>586</v>
      </c>
      <c r="H600" s="38">
        <v>1375</v>
      </c>
      <c r="I600" s="38">
        <v>192.94</v>
      </c>
      <c r="J600" s="37">
        <v>64.36</v>
      </c>
      <c r="K600" s="38">
        <v>3650</v>
      </c>
      <c r="L600" s="38">
        <v>221117.64</v>
      </c>
      <c r="M600" s="38">
        <v>13267.06</v>
      </c>
      <c r="N600" s="38">
        <v>143721.07</v>
      </c>
    </row>
    <row r="601" spans="7:14" x14ac:dyDescent="0.35">
      <c r="G601">
        <v>587</v>
      </c>
      <c r="H601" s="36">
        <v>1375</v>
      </c>
      <c r="I601" s="36">
        <v>61.48</v>
      </c>
      <c r="J601">
        <v>58.28</v>
      </c>
      <c r="K601" s="36">
        <v>3977</v>
      </c>
      <c r="L601" s="36">
        <v>226824.18</v>
      </c>
      <c r="M601" s="36">
        <v>13609.45</v>
      </c>
      <c r="N601" s="36">
        <v>194990.98</v>
      </c>
    </row>
    <row r="602" spans="7:14" x14ac:dyDescent="0.35">
      <c r="G602" s="37">
        <v>588</v>
      </c>
      <c r="H602" s="38">
        <v>1375</v>
      </c>
      <c r="I602" s="38">
        <v>108.27</v>
      </c>
      <c r="J602" s="37">
        <v>107.36</v>
      </c>
      <c r="K602" s="38">
        <v>3444</v>
      </c>
      <c r="L602" s="38">
        <v>356736.53</v>
      </c>
      <c r="M602" s="38">
        <v>21404.19</v>
      </c>
      <c r="N602" s="38">
        <v>280135.96999999997</v>
      </c>
    </row>
    <row r="603" spans="7:14" x14ac:dyDescent="0.35">
      <c r="G603">
        <v>589</v>
      </c>
      <c r="H603" s="36">
        <v>1375</v>
      </c>
      <c r="I603" s="36">
        <v>65.56</v>
      </c>
      <c r="J603">
        <v>17.440000000000001</v>
      </c>
      <c r="K603" s="36">
        <v>2363</v>
      </c>
      <c r="L603" s="36">
        <v>38697.53</v>
      </c>
      <c r="M603" s="36">
        <v>2321.85</v>
      </c>
      <c r="N603" s="36">
        <v>32704.400000000001</v>
      </c>
    </row>
    <row r="604" spans="7:14" x14ac:dyDescent="0.35">
      <c r="G604" s="37">
        <v>590</v>
      </c>
      <c r="H604" s="38">
        <v>1375</v>
      </c>
      <c r="I604" s="38">
        <v>17.2</v>
      </c>
      <c r="J604" s="37">
        <v>55.56</v>
      </c>
      <c r="K604" s="38">
        <v>4204</v>
      </c>
      <c r="L604" s="38">
        <v>231244.68</v>
      </c>
      <c r="M604" s="38">
        <v>13874.68</v>
      </c>
      <c r="N604" s="38">
        <v>134343.79</v>
      </c>
    </row>
    <row r="605" spans="7:14" x14ac:dyDescent="0.35">
      <c r="G605">
        <v>591</v>
      </c>
      <c r="H605" s="36">
        <v>1375</v>
      </c>
      <c r="I605" s="36">
        <v>278.95999999999998</v>
      </c>
      <c r="J605">
        <v>4.16</v>
      </c>
      <c r="K605" s="36">
        <v>3622</v>
      </c>
      <c r="L605" s="36">
        <v>12519.02</v>
      </c>
      <c r="M605" s="36">
        <v>751.14</v>
      </c>
      <c r="N605" s="36">
        <v>8598.26</v>
      </c>
    </row>
    <row r="606" spans="7:14" x14ac:dyDescent="0.35">
      <c r="G606" s="37">
        <v>592</v>
      </c>
      <c r="H606" s="38">
        <v>1375</v>
      </c>
      <c r="I606" s="38">
        <v>139.97999999999999</v>
      </c>
      <c r="J606" s="37">
        <v>76.11</v>
      </c>
      <c r="K606" s="38">
        <v>3973</v>
      </c>
      <c r="L606" s="38">
        <v>290346.69</v>
      </c>
      <c r="M606" s="38">
        <v>17420.8</v>
      </c>
      <c r="N606" s="38">
        <v>260983.36</v>
      </c>
    </row>
    <row r="607" spans="7:14" x14ac:dyDescent="0.35">
      <c r="G607">
        <v>593</v>
      </c>
      <c r="H607" s="36">
        <v>1375</v>
      </c>
      <c r="I607" s="36">
        <v>99.19</v>
      </c>
      <c r="J607">
        <v>58.87</v>
      </c>
      <c r="K607" s="36">
        <v>4204</v>
      </c>
      <c r="L607" s="36">
        <v>240292.75</v>
      </c>
      <c r="M607" s="36">
        <v>14417.57</v>
      </c>
      <c r="N607" s="36">
        <v>164081.15</v>
      </c>
    </row>
    <row r="608" spans="7:14" x14ac:dyDescent="0.35">
      <c r="G608" s="37">
        <v>594</v>
      </c>
      <c r="H608" s="38">
        <v>1375</v>
      </c>
      <c r="I608" s="38">
        <v>183.56</v>
      </c>
      <c r="J608" s="37">
        <v>44.58</v>
      </c>
      <c r="K608" s="38">
        <v>4423</v>
      </c>
      <c r="L608" s="38">
        <v>187640.11</v>
      </c>
      <c r="M608" s="38">
        <v>11258.41</v>
      </c>
      <c r="N608" s="38">
        <v>132638.76999999999</v>
      </c>
    </row>
    <row r="609" spans="7:14" x14ac:dyDescent="0.35">
      <c r="G609">
        <v>595</v>
      </c>
      <c r="H609" s="36">
        <v>1375</v>
      </c>
      <c r="I609" s="36">
        <v>12.12</v>
      </c>
      <c r="J609">
        <v>75.489999999999995</v>
      </c>
      <c r="K609" s="36">
        <v>3977</v>
      </c>
      <c r="L609" s="36">
        <v>297929.8</v>
      </c>
      <c r="M609" s="36">
        <v>17875.79</v>
      </c>
      <c r="N609" s="36">
        <v>191500.17</v>
      </c>
    </row>
    <row r="610" spans="7:14" x14ac:dyDescent="0.35">
      <c r="G610" s="37">
        <v>596</v>
      </c>
      <c r="H610" s="38">
        <v>1375</v>
      </c>
      <c r="I610" s="38">
        <v>90.63</v>
      </c>
      <c r="J610" s="37">
        <v>46.61</v>
      </c>
      <c r="K610" s="38">
        <v>4204</v>
      </c>
      <c r="L610" s="38">
        <v>190345.4</v>
      </c>
      <c r="M610" s="38">
        <v>11420.72</v>
      </c>
      <c r="N610" s="38">
        <v>168657.9</v>
      </c>
    </row>
    <row r="611" spans="7:14" x14ac:dyDescent="0.35">
      <c r="G611">
        <v>597</v>
      </c>
      <c r="H611" s="36">
        <v>1375</v>
      </c>
      <c r="I611" s="36">
        <v>213.88</v>
      </c>
      <c r="J611">
        <v>27.62</v>
      </c>
      <c r="K611" s="36">
        <v>3650</v>
      </c>
      <c r="L611" s="36">
        <v>93514.39</v>
      </c>
      <c r="M611" s="36">
        <v>5610.86</v>
      </c>
      <c r="N611" s="36">
        <v>82837.820000000007</v>
      </c>
    </row>
    <row r="612" spans="7:14" x14ac:dyDescent="0.35">
      <c r="G612" s="37">
        <v>598</v>
      </c>
      <c r="H612" s="38">
        <v>1375</v>
      </c>
      <c r="I612" s="38">
        <v>193.79</v>
      </c>
      <c r="J612" s="37">
        <v>47.93</v>
      </c>
      <c r="K612" s="38">
        <v>3622</v>
      </c>
      <c r="L612" s="38">
        <v>162940.49</v>
      </c>
      <c r="M612" s="38">
        <v>9776.43</v>
      </c>
      <c r="N612" s="38">
        <v>123875.96</v>
      </c>
    </row>
    <row r="613" spans="7:14" x14ac:dyDescent="0.35">
      <c r="G613">
        <v>599</v>
      </c>
      <c r="H613" s="36">
        <v>1375</v>
      </c>
      <c r="I613" s="36">
        <v>294.72000000000003</v>
      </c>
      <c r="J613">
        <v>5.91</v>
      </c>
      <c r="K613" s="36">
        <v>3977</v>
      </c>
      <c r="L613" s="36">
        <v>20391.96</v>
      </c>
      <c r="M613" s="36">
        <v>1223.52</v>
      </c>
      <c r="N613" s="36">
        <v>12736.51</v>
      </c>
    </row>
    <row r="614" spans="7:14" x14ac:dyDescent="0.35">
      <c r="G614" s="37">
        <v>600</v>
      </c>
      <c r="H614" s="38">
        <v>1375</v>
      </c>
      <c r="I614" s="38">
        <v>189.9</v>
      </c>
      <c r="J614" s="37">
        <v>88.08</v>
      </c>
      <c r="K614" s="38">
        <v>2363</v>
      </c>
      <c r="L614" s="38">
        <v>190039.44</v>
      </c>
      <c r="M614" s="38">
        <v>11402.37</v>
      </c>
      <c r="N614" s="38">
        <v>120366.57</v>
      </c>
    </row>
    <row r="615" spans="7:14" x14ac:dyDescent="0.35">
      <c r="G615">
        <v>601</v>
      </c>
      <c r="H615" s="36">
        <v>1375</v>
      </c>
      <c r="I615" s="36">
        <v>148.47999999999999</v>
      </c>
      <c r="J615">
        <v>68.47</v>
      </c>
      <c r="K615" s="36">
        <v>3977</v>
      </c>
      <c r="L615" s="36">
        <v>260769.43</v>
      </c>
      <c r="M615" s="36">
        <v>15646.17</v>
      </c>
      <c r="N615" s="36">
        <v>205667.44</v>
      </c>
    </row>
    <row r="616" spans="7:14" x14ac:dyDescent="0.35">
      <c r="G616" s="37">
        <v>602</v>
      </c>
      <c r="H616" s="38">
        <v>1375</v>
      </c>
      <c r="I616" s="38">
        <v>230.82</v>
      </c>
      <c r="J616" s="37">
        <v>71.22</v>
      </c>
      <c r="K616" s="38">
        <v>4423</v>
      </c>
      <c r="L616" s="38">
        <v>297190.55</v>
      </c>
      <c r="M616" s="38">
        <v>17831.43</v>
      </c>
      <c r="N616" s="38">
        <v>241786.2</v>
      </c>
    </row>
    <row r="617" spans="7:14" x14ac:dyDescent="0.35">
      <c r="G617">
        <v>603</v>
      </c>
      <c r="H617" s="36">
        <v>1375</v>
      </c>
      <c r="I617" s="36">
        <v>271.97000000000003</v>
      </c>
      <c r="J617">
        <v>84.44</v>
      </c>
      <c r="K617" s="36">
        <v>3650</v>
      </c>
      <c r="L617" s="36">
        <v>283855.26</v>
      </c>
      <c r="M617" s="36">
        <v>17031.32</v>
      </c>
      <c r="N617" s="36">
        <v>177906.22</v>
      </c>
    </row>
    <row r="618" spans="7:14" x14ac:dyDescent="0.35">
      <c r="G618" s="37">
        <v>604</v>
      </c>
      <c r="H618" s="38">
        <v>1375</v>
      </c>
      <c r="I618" s="38">
        <v>219</v>
      </c>
      <c r="J618" s="37">
        <v>74.36</v>
      </c>
      <c r="K618" s="38">
        <v>3650</v>
      </c>
      <c r="L618" s="38">
        <v>253742.69</v>
      </c>
      <c r="M618" s="38">
        <v>15224.56</v>
      </c>
      <c r="N618" s="38">
        <v>225616.56</v>
      </c>
    </row>
    <row r="619" spans="7:14" x14ac:dyDescent="0.35">
      <c r="G619">
        <v>605</v>
      </c>
      <c r="H619" s="36">
        <v>1375</v>
      </c>
      <c r="I619" s="36">
        <v>289.33</v>
      </c>
      <c r="J619">
        <v>44.85</v>
      </c>
      <c r="K619" s="36">
        <v>3977</v>
      </c>
      <c r="L619" s="36">
        <v>164017.73000000001</v>
      </c>
      <c r="M619" s="36">
        <v>9841.06</v>
      </c>
      <c r="N619" s="36">
        <v>111087.02</v>
      </c>
    </row>
    <row r="620" spans="7:14" x14ac:dyDescent="0.35">
      <c r="G620" s="37">
        <v>606</v>
      </c>
      <c r="H620" s="38">
        <v>1375</v>
      </c>
      <c r="I620" s="38">
        <v>236.78</v>
      </c>
      <c r="J620" s="37">
        <v>14.55</v>
      </c>
      <c r="K620" s="38">
        <v>3977</v>
      </c>
      <c r="L620" s="38">
        <v>53026.75</v>
      </c>
      <c r="M620" s="38">
        <v>3181.61</v>
      </c>
      <c r="N620" s="38">
        <v>38728.65</v>
      </c>
    </row>
    <row r="621" spans="7:14" x14ac:dyDescent="0.35">
      <c r="G621">
        <v>607</v>
      </c>
      <c r="H621" s="36">
        <v>1375</v>
      </c>
      <c r="I621" s="36">
        <v>261.37</v>
      </c>
      <c r="J621">
        <v>40.31</v>
      </c>
      <c r="K621" s="36">
        <v>4423</v>
      </c>
      <c r="L621" s="36">
        <v>166385.87</v>
      </c>
      <c r="M621" s="36">
        <v>9983.15</v>
      </c>
      <c r="N621" s="36">
        <v>133835.01</v>
      </c>
    </row>
    <row r="622" spans="7:14" x14ac:dyDescent="0.35">
      <c r="G622" s="37">
        <v>608</v>
      </c>
      <c r="H622" s="38">
        <v>1375</v>
      </c>
      <c r="I622" s="38">
        <v>43.09</v>
      </c>
      <c r="J622" s="37">
        <v>95.21</v>
      </c>
      <c r="K622" s="38">
        <v>4204</v>
      </c>
      <c r="L622" s="38">
        <v>394775.53</v>
      </c>
      <c r="M622" s="38">
        <v>23686.53</v>
      </c>
      <c r="N622" s="38">
        <v>273137.59000000003</v>
      </c>
    </row>
    <row r="623" spans="7:14" x14ac:dyDescent="0.35">
      <c r="G623">
        <v>609</v>
      </c>
      <c r="H623" s="36">
        <v>1375</v>
      </c>
      <c r="I623" s="36">
        <v>222.4</v>
      </c>
      <c r="J623">
        <v>99.08</v>
      </c>
      <c r="K623" s="36">
        <v>3622</v>
      </c>
      <c r="L623" s="36">
        <v>335467.40000000002</v>
      </c>
      <c r="M623" s="36">
        <v>20128.04</v>
      </c>
      <c r="N623" s="36">
        <v>272779.59000000003</v>
      </c>
    </row>
    <row r="624" spans="7:14" x14ac:dyDescent="0.35">
      <c r="G624" s="37">
        <v>610</v>
      </c>
      <c r="H624" s="38">
        <v>1375</v>
      </c>
      <c r="I624" s="38">
        <v>137.63</v>
      </c>
      <c r="J624" s="37">
        <v>71.959999999999994</v>
      </c>
      <c r="K624" s="38">
        <v>1563</v>
      </c>
      <c r="L624" s="38">
        <v>101188.65</v>
      </c>
      <c r="M624" s="38">
        <v>6071.32</v>
      </c>
      <c r="N624" s="38">
        <v>68228.61</v>
      </c>
    </row>
    <row r="625" spans="7:14" x14ac:dyDescent="0.35">
      <c r="G625">
        <v>611</v>
      </c>
      <c r="H625" s="36">
        <v>1375</v>
      </c>
      <c r="I625" s="36">
        <v>170.4</v>
      </c>
      <c r="J625">
        <v>25.22</v>
      </c>
      <c r="K625" s="36">
        <v>4423</v>
      </c>
      <c r="L625" s="36">
        <v>105888.4</v>
      </c>
      <c r="M625" s="36">
        <v>6353.3</v>
      </c>
      <c r="N625" s="36">
        <v>88989.72</v>
      </c>
    </row>
    <row r="626" spans="7:14" x14ac:dyDescent="0.35">
      <c r="G626" s="37">
        <v>612</v>
      </c>
      <c r="H626" s="38">
        <v>1375</v>
      </c>
      <c r="I626" s="38">
        <v>199.69</v>
      </c>
      <c r="J626" s="37">
        <v>24.15</v>
      </c>
      <c r="K626" s="38">
        <v>1563</v>
      </c>
      <c r="L626" s="38">
        <v>31551.08</v>
      </c>
      <c r="M626" s="38">
        <v>1893.06</v>
      </c>
      <c r="N626" s="38">
        <v>23275.95</v>
      </c>
    </row>
    <row r="627" spans="7:14" x14ac:dyDescent="0.35">
      <c r="G627">
        <v>613</v>
      </c>
      <c r="H627" s="36">
        <v>1375</v>
      </c>
      <c r="I627" s="36">
        <v>291.25</v>
      </c>
      <c r="J627">
        <v>85.22</v>
      </c>
      <c r="K627" s="36">
        <v>2733</v>
      </c>
      <c r="L627" s="36">
        <v>206699.91</v>
      </c>
      <c r="M627" s="36">
        <v>12401.99</v>
      </c>
      <c r="N627" s="36">
        <v>143827.89000000001</v>
      </c>
    </row>
    <row r="628" spans="7:14" x14ac:dyDescent="0.35">
      <c r="G628" s="37">
        <v>614</v>
      </c>
      <c r="H628" s="38">
        <v>1375</v>
      </c>
      <c r="I628" s="38">
        <v>295.52999999999997</v>
      </c>
      <c r="J628" s="37">
        <v>17.850000000000001</v>
      </c>
      <c r="K628" s="38">
        <v>4204</v>
      </c>
      <c r="L628" s="38">
        <v>68381.33</v>
      </c>
      <c r="M628" s="38">
        <v>4102.88</v>
      </c>
      <c r="N628" s="38">
        <v>60676.1</v>
      </c>
    </row>
    <row r="629" spans="7:14" x14ac:dyDescent="0.35">
      <c r="G629">
        <v>615</v>
      </c>
      <c r="H629" s="36">
        <v>1375</v>
      </c>
      <c r="I629" s="36">
        <v>93.59</v>
      </c>
      <c r="J629">
        <v>56.37</v>
      </c>
      <c r="K629" s="36">
        <v>4204</v>
      </c>
      <c r="L629" s="36">
        <v>230348.3</v>
      </c>
      <c r="M629" s="36">
        <v>13820.9</v>
      </c>
      <c r="N629" s="36">
        <v>151042.4</v>
      </c>
    </row>
    <row r="630" spans="7:14" x14ac:dyDescent="0.35">
      <c r="G630" s="37">
        <v>616</v>
      </c>
      <c r="H630" s="38">
        <v>1375</v>
      </c>
      <c r="I630" s="38">
        <v>222.79</v>
      </c>
      <c r="J630" s="37">
        <v>40.700000000000003</v>
      </c>
      <c r="K630" s="38">
        <v>394</v>
      </c>
      <c r="L630" s="38">
        <v>5592.92</v>
      </c>
      <c r="M630" s="38">
        <v>335.58</v>
      </c>
      <c r="N630" s="38">
        <v>3355.05</v>
      </c>
    </row>
    <row r="631" spans="7:14" x14ac:dyDescent="0.35">
      <c r="G631">
        <v>617</v>
      </c>
      <c r="H631" s="36">
        <v>1375</v>
      </c>
      <c r="I631" s="36">
        <v>227.5</v>
      </c>
      <c r="J631">
        <v>34.44</v>
      </c>
      <c r="K631" s="36">
        <v>3622</v>
      </c>
      <c r="L631" s="36">
        <v>115535.95</v>
      </c>
      <c r="M631" s="36">
        <v>6932.16</v>
      </c>
      <c r="N631" s="36">
        <v>59798.01</v>
      </c>
    </row>
    <row r="632" spans="7:14" x14ac:dyDescent="0.35">
      <c r="G632" s="37">
        <v>618</v>
      </c>
      <c r="H632" s="38">
        <v>1375</v>
      </c>
      <c r="I632" s="38">
        <v>110.48</v>
      </c>
      <c r="J632" s="37">
        <v>63.81</v>
      </c>
      <c r="K632" s="38">
        <v>3973</v>
      </c>
      <c r="L632" s="38">
        <v>245098.84</v>
      </c>
      <c r="M632" s="38">
        <v>14705.93</v>
      </c>
      <c r="N632" s="38">
        <v>200674.54</v>
      </c>
    </row>
    <row r="633" spans="7:14" x14ac:dyDescent="0.35">
      <c r="G633">
        <v>619</v>
      </c>
      <c r="H633" s="36">
        <v>1375</v>
      </c>
      <c r="I633" s="36">
        <v>45.92</v>
      </c>
      <c r="J633">
        <v>102.37</v>
      </c>
      <c r="K633" s="36">
        <v>4204</v>
      </c>
      <c r="L633" s="36">
        <v>424292.47</v>
      </c>
      <c r="M633" s="36">
        <v>25457.55</v>
      </c>
      <c r="N633" s="36">
        <v>346444.08</v>
      </c>
    </row>
    <row r="634" spans="7:14" x14ac:dyDescent="0.35">
      <c r="G634" s="37">
        <v>620</v>
      </c>
      <c r="H634" s="38">
        <v>1375</v>
      </c>
      <c r="I634" s="38">
        <v>21.87</v>
      </c>
      <c r="J634" s="37">
        <v>72.930000000000007</v>
      </c>
      <c r="K634" s="38">
        <v>4423</v>
      </c>
      <c r="L634" s="38">
        <v>319584.90999999997</v>
      </c>
      <c r="M634" s="38">
        <v>19175.09</v>
      </c>
      <c r="N634" s="38">
        <v>248658.69</v>
      </c>
    </row>
    <row r="635" spans="7:14" x14ac:dyDescent="0.35">
      <c r="G635">
        <v>621</v>
      </c>
      <c r="H635" s="36">
        <v>1375</v>
      </c>
      <c r="I635" s="36">
        <v>235.43</v>
      </c>
      <c r="J635">
        <v>48.96</v>
      </c>
      <c r="K635" s="36">
        <v>3622</v>
      </c>
      <c r="L635" s="36">
        <v>164428.9</v>
      </c>
      <c r="M635" s="36">
        <v>9865.73</v>
      </c>
      <c r="N635" s="36">
        <v>89399.07</v>
      </c>
    </row>
    <row r="636" spans="7:14" x14ac:dyDescent="0.35">
      <c r="G636" s="37">
        <v>622</v>
      </c>
      <c r="H636" s="38">
        <v>1375</v>
      </c>
      <c r="I636" s="38">
        <v>152.01</v>
      </c>
      <c r="J636" s="37">
        <v>45.53</v>
      </c>
      <c r="K636" s="38">
        <v>3444</v>
      </c>
      <c r="L636" s="38">
        <v>148492.82</v>
      </c>
      <c r="M636" s="38">
        <v>8909.57</v>
      </c>
      <c r="N636" s="38">
        <v>109477.39</v>
      </c>
    </row>
    <row r="637" spans="7:14" x14ac:dyDescent="0.35">
      <c r="G637">
        <v>623</v>
      </c>
      <c r="H637" s="36">
        <v>1375</v>
      </c>
      <c r="I637" s="36">
        <v>295.81</v>
      </c>
      <c r="J637">
        <v>89.8</v>
      </c>
      <c r="K637" s="36">
        <v>4204</v>
      </c>
      <c r="L637" s="36">
        <v>349562.11</v>
      </c>
      <c r="M637" s="36">
        <v>20973.73</v>
      </c>
      <c r="N637" s="36">
        <v>272407.63</v>
      </c>
    </row>
    <row r="638" spans="7:14" x14ac:dyDescent="0.35">
      <c r="G638" s="37">
        <v>624</v>
      </c>
      <c r="H638" s="38">
        <v>1375</v>
      </c>
      <c r="I638" s="38">
        <v>144.84</v>
      </c>
      <c r="J638" s="37">
        <v>55.91</v>
      </c>
      <c r="K638" s="38">
        <v>4204</v>
      </c>
      <c r="L638" s="38">
        <v>225579</v>
      </c>
      <c r="M638" s="38">
        <v>13534.74</v>
      </c>
      <c r="N638" s="38">
        <v>136143.17000000001</v>
      </c>
    </row>
    <row r="639" spans="7:14" x14ac:dyDescent="0.35">
      <c r="G639">
        <v>625</v>
      </c>
      <c r="H639" s="36">
        <v>1375</v>
      </c>
      <c r="I639" s="36">
        <v>293.60000000000002</v>
      </c>
      <c r="J639">
        <v>49.75</v>
      </c>
      <c r="K639" s="36">
        <v>4423</v>
      </c>
      <c r="L639" s="36">
        <v>204051.52</v>
      </c>
      <c r="M639" s="36">
        <v>12243.09</v>
      </c>
      <c r="N639" s="36">
        <v>180545.59</v>
      </c>
    </row>
    <row r="640" spans="7:14" x14ac:dyDescent="0.35">
      <c r="G640" s="37">
        <v>626</v>
      </c>
      <c r="H640" s="38">
        <v>1375</v>
      </c>
      <c r="I640" s="38">
        <v>129.36000000000001</v>
      </c>
      <c r="J640" s="37">
        <v>64.27</v>
      </c>
      <c r="K640" s="38">
        <v>4204</v>
      </c>
      <c r="L640" s="38">
        <v>260499.49</v>
      </c>
      <c r="M640" s="38">
        <v>15629.97</v>
      </c>
      <c r="N640" s="38">
        <v>177263.18</v>
      </c>
    </row>
    <row r="641" spans="7:14" x14ac:dyDescent="0.35">
      <c r="G641">
        <v>627</v>
      </c>
      <c r="H641" s="36">
        <v>1375</v>
      </c>
      <c r="I641" s="36">
        <v>240.17</v>
      </c>
      <c r="J641">
        <v>28.54</v>
      </c>
      <c r="K641" s="36">
        <v>3973</v>
      </c>
      <c r="L641" s="36">
        <v>105142.72</v>
      </c>
      <c r="M641" s="36">
        <v>6308.56</v>
      </c>
      <c r="N641" s="36">
        <v>75694.77</v>
      </c>
    </row>
    <row r="642" spans="7:14" x14ac:dyDescent="0.35">
      <c r="G642" s="37">
        <v>628</v>
      </c>
      <c r="H642" s="38">
        <v>1375</v>
      </c>
      <c r="I642" s="38">
        <v>34.6</v>
      </c>
      <c r="J642" s="37">
        <v>4.28</v>
      </c>
      <c r="K642" s="38">
        <v>3973</v>
      </c>
      <c r="L642" s="38">
        <v>15463.51</v>
      </c>
      <c r="M642" s="38">
        <v>927.81</v>
      </c>
      <c r="N642" s="38">
        <v>10052.16</v>
      </c>
    </row>
    <row r="643" spans="7:14" x14ac:dyDescent="0.35">
      <c r="G643">
        <v>629</v>
      </c>
      <c r="H643" s="36">
        <v>1375</v>
      </c>
      <c r="I643" s="36">
        <v>171.08</v>
      </c>
      <c r="J643">
        <v>81.760000000000005</v>
      </c>
      <c r="K643" s="36">
        <v>4423</v>
      </c>
      <c r="L643" s="36">
        <v>346254.52</v>
      </c>
      <c r="M643" s="36">
        <v>20775.27</v>
      </c>
      <c r="N643" s="36">
        <v>210370.44</v>
      </c>
    </row>
    <row r="644" spans="7:14" x14ac:dyDescent="0.35">
      <c r="G644" s="37">
        <v>630</v>
      </c>
      <c r="H644" s="38">
        <v>1375</v>
      </c>
      <c r="I644" s="38">
        <v>242.6</v>
      </c>
      <c r="J644" s="37">
        <v>58.17</v>
      </c>
      <c r="K644" s="38">
        <v>3444</v>
      </c>
      <c r="L644" s="38">
        <v>184836.74</v>
      </c>
      <c r="M644" s="38">
        <v>11090.2</v>
      </c>
      <c r="N644" s="38">
        <v>142325.15</v>
      </c>
    </row>
    <row r="645" spans="7:14" x14ac:dyDescent="0.35">
      <c r="G645">
        <v>631</v>
      </c>
      <c r="H645" s="36">
        <v>1375</v>
      </c>
      <c r="I645" s="36">
        <v>278.16000000000003</v>
      </c>
      <c r="J645">
        <v>20.76</v>
      </c>
      <c r="K645" s="36">
        <v>3622</v>
      </c>
      <c r="L645" s="36">
        <v>68048.820000000007</v>
      </c>
      <c r="M645" s="36">
        <v>4082.93</v>
      </c>
      <c r="N645" s="36">
        <v>43920.959999999999</v>
      </c>
    </row>
    <row r="646" spans="7:14" x14ac:dyDescent="0.35">
      <c r="G646" s="37">
        <v>632</v>
      </c>
      <c r="H646" s="38">
        <v>1375</v>
      </c>
      <c r="I646" s="38">
        <v>248.55</v>
      </c>
      <c r="J646" s="37">
        <v>34.1</v>
      </c>
      <c r="K646" s="38">
        <v>394</v>
      </c>
      <c r="L646" s="38">
        <v>3584.77</v>
      </c>
      <c r="M646" s="38">
        <v>215.09</v>
      </c>
      <c r="N646" s="38">
        <v>2474.46</v>
      </c>
    </row>
    <row r="647" spans="7:14" x14ac:dyDescent="0.35">
      <c r="G647">
        <v>633</v>
      </c>
      <c r="H647" s="36">
        <v>1375</v>
      </c>
      <c r="I647" s="36">
        <v>20.72</v>
      </c>
      <c r="J647">
        <v>119.72</v>
      </c>
      <c r="K647" s="36">
        <v>3622</v>
      </c>
      <c r="L647" s="36">
        <v>429754.98</v>
      </c>
      <c r="M647" s="36">
        <v>25785.3</v>
      </c>
      <c r="N647" s="36">
        <v>363750.15</v>
      </c>
    </row>
    <row r="648" spans="7:14" x14ac:dyDescent="0.35">
      <c r="G648" s="37">
        <v>634</v>
      </c>
      <c r="H648" s="38">
        <v>1375</v>
      </c>
      <c r="I648" s="38">
        <v>118.08</v>
      </c>
      <c r="J648" s="37">
        <v>60.31</v>
      </c>
      <c r="K648" s="38">
        <v>4423</v>
      </c>
      <c r="L648" s="38">
        <v>258244.93</v>
      </c>
      <c r="M648" s="38">
        <v>15494.7</v>
      </c>
      <c r="N648" s="38">
        <v>141339.91</v>
      </c>
    </row>
    <row r="649" spans="7:14" x14ac:dyDescent="0.35">
      <c r="G649">
        <v>635</v>
      </c>
      <c r="H649" s="36">
        <v>1375</v>
      </c>
      <c r="I649" s="36">
        <v>24.12</v>
      </c>
      <c r="J649">
        <v>60.44</v>
      </c>
      <c r="K649" s="36">
        <v>552</v>
      </c>
      <c r="L649" s="36">
        <v>30531.27</v>
      </c>
      <c r="M649" s="36">
        <v>1831.88</v>
      </c>
      <c r="N649" s="36">
        <v>18262.71</v>
      </c>
    </row>
    <row r="650" spans="7:14" x14ac:dyDescent="0.35">
      <c r="G650" s="37">
        <v>636</v>
      </c>
      <c r="H650" s="38">
        <v>1375</v>
      </c>
      <c r="I650" s="38">
        <v>41.69</v>
      </c>
      <c r="J650" s="37">
        <v>6.2</v>
      </c>
      <c r="K650" s="38">
        <v>4204</v>
      </c>
      <c r="L650" s="38">
        <v>24448.23</v>
      </c>
      <c r="M650" s="38">
        <v>1466.89</v>
      </c>
      <c r="N650" s="38">
        <v>12990.28</v>
      </c>
    </row>
    <row r="651" spans="7:14" x14ac:dyDescent="0.35">
      <c r="G651">
        <v>637</v>
      </c>
      <c r="H651" s="36">
        <v>1375</v>
      </c>
      <c r="I651" s="36">
        <v>205.84</v>
      </c>
      <c r="J651">
        <v>105.99</v>
      </c>
      <c r="K651" s="36">
        <v>394</v>
      </c>
      <c r="L651" s="36">
        <v>18567.34</v>
      </c>
      <c r="M651" s="36">
        <v>1114.04</v>
      </c>
      <c r="N651" s="36">
        <v>11360.21</v>
      </c>
    </row>
    <row r="652" spans="7:14" x14ac:dyDescent="0.35">
      <c r="G652" s="37">
        <v>638</v>
      </c>
      <c r="H652" s="38">
        <v>1375</v>
      </c>
      <c r="I652" s="38">
        <v>216.84</v>
      </c>
      <c r="J652" s="37">
        <v>87.24</v>
      </c>
      <c r="K652" s="38">
        <v>1563</v>
      </c>
      <c r="L652" s="38">
        <v>116068.87</v>
      </c>
      <c r="M652" s="38">
        <v>6964.13</v>
      </c>
      <c r="N652" s="38">
        <v>93096.21</v>
      </c>
    </row>
    <row r="653" spans="7:14" x14ac:dyDescent="0.35">
      <c r="G653">
        <v>639</v>
      </c>
      <c r="H653" s="36">
        <v>1375</v>
      </c>
      <c r="I653" s="36">
        <v>234.38</v>
      </c>
      <c r="J653">
        <v>53.6</v>
      </c>
      <c r="K653" s="36">
        <v>4423</v>
      </c>
      <c r="L653" s="36">
        <v>223142.71</v>
      </c>
      <c r="M653" s="36">
        <v>13388.56</v>
      </c>
      <c r="N653" s="36">
        <v>162400.92000000001</v>
      </c>
    </row>
    <row r="654" spans="7:14" x14ac:dyDescent="0.35">
      <c r="G654" s="37">
        <v>640</v>
      </c>
      <c r="H654" s="38">
        <v>1375</v>
      </c>
      <c r="I654" s="38">
        <v>260.98</v>
      </c>
      <c r="J654" s="37">
        <v>35.07</v>
      </c>
      <c r="K654" s="38">
        <v>3977</v>
      </c>
      <c r="L654" s="38">
        <v>128955.04</v>
      </c>
      <c r="M654" s="38">
        <v>7737.3</v>
      </c>
      <c r="N654" s="38">
        <v>96104.08</v>
      </c>
    </row>
    <row r="655" spans="7:14" x14ac:dyDescent="0.35">
      <c r="G655">
        <v>641</v>
      </c>
      <c r="H655" s="36">
        <v>1375</v>
      </c>
      <c r="I655" s="36">
        <v>224.44</v>
      </c>
      <c r="J655">
        <v>65.56</v>
      </c>
      <c r="K655" s="36">
        <v>2435</v>
      </c>
      <c r="L655" s="36">
        <v>143559.49</v>
      </c>
      <c r="M655" s="36">
        <v>8613.57</v>
      </c>
      <c r="N655" s="36">
        <v>127146.51</v>
      </c>
    </row>
    <row r="656" spans="7:14" x14ac:dyDescent="0.35">
      <c r="G656" s="37">
        <v>642</v>
      </c>
      <c r="H656" s="38">
        <v>1375</v>
      </c>
      <c r="I656" s="38">
        <v>242.25</v>
      </c>
      <c r="J656" s="37">
        <v>79.03</v>
      </c>
      <c r="K656" s="38">
        <v>3973</v>
      </c>
      <c r="L656" s="38">
        <v>293456.92</v>
      </c>
      <c r="M656" s="38">
        <v>17607.419999999998</v>
      </c>
      <c r="N656" s="38">
        <v>215919.95</v>
      </c>
    </row>
    <row r="657" spans="7:14" x14ac:dyDescent="0.35">
      <c r="G657">
        <v>643</v>
      </c>
      <c r="H657" s="36">
        <v>1375</v>
      </c>
      <c r="I657" s="36">
        <v>24.2</v>
      </c>
      <c r="J657">
        <v>73.790000000000006</v>
      </c>
      <c r="K657" s="36">
        <v>3973</v>
      </c>
      <c r="L657" s="36">
        <v>290011.19</v>
      </c>
      <c r="M657" s="36">
        <v>17400.669999999998</v>
      </c>
      <c r="N657" s="36">
        <v>220922.47</v>
      </c>
    </row>
    <row r="658" spans="7:14" x14ac:dyDescent="0.35">
      <c r="G658" s="37">
        <v>644</v>
      </c>
      <c r="H658" s="38">
        <v>1375</v>
      </c>
      <c r="I658" s="38">
        <v>78.02</v>
      </c>
      <c r="J658" s="37">
        <v>109.89</v>
      </c>
      <c r="K658" s="38">
        <v>2435</v>
      </c>
      <c r="L658" s="38">
        <v>257629.12</v>
      </c>
      <c r="M658" s="38">
        <v>15457.75</v>
      </c>
      <c r="N658" s="38">
        <v>231461.85</v>
      </c>
    </row>
    <row r="659" spans="7:14" x14ac:dyDescent="0.35">
      <c r="G659">
        <v>645</v>
      </c>
      <c r="H659" s="36">
        <v>1375</v>
      </c>
      <c r="I659" s="36">
        <v>190.35</v>
      </c>
      <c r="J659">
        <v>60.5</v>
      </c>
      <c r="K659" s="36">
        <v>4204</v>
      </c>
      <c r="L659" s="36">
        <v>241458.74</v>
      </c>
      <c r="M659" s="36">
        <v>14487.52</v>
      </c>
      <c r="N659" s="36">
        <v>135494.74</v>
      </c>
    </row>
    <row r="660" spans="7:14" x14ac:dyDescent="0.35">
      <c r="G660" s="37">
        <v>646</v>
      </c>
      <c r="H660" s="38">
        <v>1375</v>
      </c>
      <c r="I660" s="38">
        <v>258.86</v>
      </c>
      <c r="J660" s="37">
        <v>36.07</v>
      </c>
      <c r="K660" s="38">
        <v>394</v>
      </c>
      <c r="L660" s="38">
        <v>3499.87</v>
      </c>
      <c r="M660" s="38">
        <v>209.99</v>
      </c>
      <c r="N660" s="38">
        <v>2948.47</v>
      </c>
    </row>
    <row r="661" spans="7:14" x14ac:dyDescent="0.35">
      <c r="G661">
        <v>647</v>
      </c>
      <c r="H661" s="36">
        <v>1375</v>
      </c>
      <c r="I661" s="36">
        <v>11.31</v>
      </c>
      <c r="J661">
        <v>49.84</v>
      </c>
      <c r="K661" s="36">
        <v>4204</v>
      </c>
      <c r="L661" s="36">
        <v>207606.35</v>
      </c>
      <c r="M661" s="36">
        <v>12456.38</v>
      </c>
      <c r="N661" s="36">
        <v>145245.38</v>
      </c>
    </row>
    <row r="662" spans="7:14" x14ac:dyDescent="0.35">
      <c r="G662" s="37">
        <v>648</v>
      </c>
      <c r="H662" s="38">
        <v>1375</v>
      </c>
      <c r="I662" s="38">
        <v>159.24</v>
      </c>
      <c r="J662" s="37">
        <v>77.040000000000006</v>
      </c>
      <c r="K662" s="38">
        <v>4423</v>
      </c>
      <c r="L662" s="38">
        <v>327115.82</v>
      </c>
      <c r="M662" s="38">
        <v>19626.95</v>
      </c>
      <c r="N662" s="38">
        <v>191732.02</v>
      </c>
    </row>
    <row r="663" spans="7:14" x14ac:dyDescent="0.35">
      <c r="G663">
        <v>649</v>
      </c>
      <c r="H663" s="36">
        <v>1375</v>
      </c>
      <c r="I663" s="36">
        <v>206.41</v>
      </c>
      <c r="J663">
        <v>31.19</v>
      </c>
      <c r="K663" s="36">
        <v>3622</v>
      </c>
      <c r="L663" s="36">
        <v>105161.2</v>
      </c>
      <c r="M663" s="36">
        <v>6309.67</v>
      </c>
      <c r="N663" s="36">
        <v>69217.89</v>
      </c>
    </row>
    <row r="664" spans="7:14" x14ac:dyDescent="0.35">
      <c r="G664" s="37">
        <v>650</v>
      </c>
      <c r="H664" s="38">
        <v>1375</v>
      </c>
      <c r="I664" s="38">
        <v>18.59</v>
      </c>
      <c r="J664" s="37">
        <v>27.97</v>
      </c>
      <c r="K664" s="38">
        <v>394</v>
      </c>
      <c r="L664" s="38">
        <v>9126.64</v>
      </c>
      <c r="M664" s="38">
        <v>547.6</v>
      </c>
      <c r="N664" s="38">
        <v>7595.73</v>
      </c>
    </row>
    <row r="665" spans="7:14" x14ac:dyDescent="0.35">
      <c r="G665">
        <v>651</v>
      </c>
      <c r="H665" s="36">
        <v>1375</v>
      </c>
      <c r="I665" s="36">
        <v>126.39</v>
      </c>
      <c r="J665">
        <v>67.92</v>
      </c>
      <c r="K665" s="36">
        <v>3650</v>
      </c>
      <c r="L665" s="36">
        <v>237941.1</v>
      </c>
      <c r="M665" s="36">
        <v>14276.47</v>
      </c>
      <c r="N665" s="36">
        <v>155307.85</v>
      </c>
    </row>
    <row r="666" spans="7:14" x14ac:dyDescent="0.35">
      <c r="G666" s="37">
        <v>652</v>
      </c>
      <c r="H666" s="38">
        <v>1375</v>
      </c>
      <c r="I666" s="38">
        <v>269.73</v>
      </c>
      <c r="J666" s="37">
        <v>45.81</v>
      </c>
      <c r="K666" s="38">
        <v>3622</v>
      </c>
      <c r="L666" s="38">
        <v>152183.57999999999</v>
      </c>
      <c r="M666" s="38">
        <v>9131.01</v>
      </c>
      <c r="N666" s="38">
        <v>90847.7</v>
      </c>
    </row>
    <row r="667" spans="7:14" x14ac:dyDescent="0.35">
      <c r="G667">
        <v>653</v>
      </c>
      <c r="H667" s="36">
        <v>1375</v>
      </c>
      <c r="I667" s="36">
        <v>204.77</v>
      </c>
      <c r="J667">
        <v>77.069999999999993</v>
      </c>
      <c r="K667" s="36">
        <v>4204</v>
      </c>
      <c r="L667" s="36">
        <v>306850.49</v>
      </c>
      <c r="M667" s="36">
        <v>18411.03</v>
      </c>
      <c r="N667" s="36">
        <v>171251.48</v>
      </c>
    </row>
    <row r="668" spans="7:14" x14ac:dyDescent="0.35">
      <c r="G668" s="37">
        <v>654</v>
      </c>
      <c r="H668" s="38">
        <v>1375</v>
      </c>
      <c r="I668" s="38">
        <v>78.92</v>
      </c>
      <c r="J668" s="37">
        <v>18.079999999999998</v>
      </c>
      <c r="K668" s="38">
        <v>2435</v>
      </c>
      <c r="L668" s="38">
        <v>41228.910000000003</v>
      </c>
      <c r="M668" s="38">
        <v>2473.73</v>
      </c>
      <c r="N668" s="38">
        <v>31850.92</v>
      </c>
    </row>
    <row r="669" spans="7:14" x14ac:dyDescent="0.35">
      <c r="G669">
        <v>655</v>
      </c>
      <c r="H669" s="36">
        <v>1375</v>
      </c>
      <c r="I669" s="36">
        <v>257.31</v>
      </c>
      <c r="J669">
        <v>37.270000000000003</v>
      </c>
      <c r="K669" s="36">
        <v>2733</v>
      </c>
      <c r="L669" s="36">
        <v>90901.25</v>
      </c>
      <c r="M669" s="36">
        <v>5454.07</v>
      </c>
      <c r="N669" s="36">
        <v>80577.72</v>
      </c>
    </row>
    <row r="670" spans="7:14" x14ac:dyDescent="0.35">
      <c r="G670" s="37">
        <v>656</v>
      </c>
      <c r="H670" s="38">
        <v>1375</v>
      </c>
      <c r="I670" s="38">
        <v>110.93</v>
      </c>
      <c r="J670" s="37">
        <v>31.44</v>
      </c>
      <c r="K670" s="38">
        <v>394</v>
      </c>
      <c r="L670" s="38">
        <v>7525.57</v>
      </c>
      <c r="M670" s="38">
        <v>451.53</v>
      </c>
      <c r="N670" s="38">
        <v>4942.95</v>
      </c>
    </row>
    <row r="671" spans="7:14" x14ac:dyDescent="0.35">
      <c r="G671">
        <v>657</v>
      </c>
      <c r="H671" s="36">
        <v>1375</v>
      </c>
      <c r="I671" s="36">
        <v>257.47000000000003</v>
      </c>
      <c r="J671">
        <v>65.55</v>
      </c>
      <c r="K671" s="36">
        <v>3650</v>
      </c>
      <c r="L671" s="36">
        <v>220999.8</v>
      </c>
      <c r="M671" s="36">
        <v>13259.99</v>
      </c>
      <c r="N671" s="36">
        <v>178941.9</v>
      </c>
    </row>
    <row r="672" spans="7:14" x14ac:dyDescent="0.35">
      <c r="G672" s="37">
        <v>658</v>
      </c>
      <c r="H672" s="38">
        <v>1375</v>
      </c>
      <c r="I672" s="38">
        <v>96.69</v>
      </c>
      <c r="J672" s="37">
        <v>71.12</v>
      </c>
      <c r="K672" s="38">
        <v>3973</v>
      </c>
      <c r="L672" s="38">
        <v>274324.94</v>
      </c>
      <c r="M672" s="38">
        <v>16459.5</v>
      </c>
      <c r="N672" s="38">
        <v>161204.85</v>
      </c>
    </row>
    <row r="673" spans="7:14" x14ac:dyDescent="0.35">
      <c r="G673">
        <v>659</v>
      </c>
      <c r="H673" s="36">
        <v>1375</v>
      </c>
      <c r="I673" s="36">
        <v>181.19</v>
      </c>
      <c r="J673">
        <v>46.68</v>
      </c>
      <c r="K673" s="36">
        <v>552</v>
      </c>
      <c r="L673" s="36">
        <v>15936.03</v>
      </c>
      <c r="M673" s="36">
        <v>956.16</v>
      </c>
      <c r="N673" s="36">
        <v>10008.58</v>
      </c>
    </row>
    <row r="674" spans="7:14" x14ac:dyDescent="0.35">
      <c r="G674" s="37">
        <v>660</v>
      </c>
      <c r="H674" s="38">
        <v>1375</v>
      </c>
      <c r="I674" s="38">
        <v>125.11</v>
      </c>
      <c r="J674" s="37">
        <v>48.35</v>
      </c>
      <c r="K674" s="38">
        <v>3973</v>
      </c>
      <c r="L674" s="38">
        <v>184658.8</v>
      </c>
      <c r="M674" s="38">
        <v>11079.53</v>
      </c>
      <c r="N674" s="38">
        <v>109082.62</v>
      </c>
    </row>
    <row r="675" spans="7:14" x14ac:dyDescent="0.35">
      <c r="G675">
        <v>661</v>
      </c>
      <c r="H675" s="36">
        <v>1375</v>
      </c>
      <c r="I675" s="36">
        <v>89.7</v>
      </c>
      <c r="J675">
        <v>16.489999999999998</v>
      </c>
      <c r="K675" s="36">
        <v>3622</v>
      </c>
      <c r="L675" s="36">
        <v>56889.85</v>
      </c>
      <c r="M675" s="36">
        <v>3413.39</v>
      </c>
      <c r="N675" s="36">
        <v>29183.78</v>
      </c>
    </row>
    <row r="676" spans="7:14" x14ac:dyDescent="0.35">
      <c r="G676" s="37">
        <v>662</v>
      </c>
      <c r="H676" s="38">
        <v>1375</v>
      </c>
      <c r="I676" s="38">
        <v>267.10000000000002</v>
      </c>
      <c r="J676" s="37">
        <v>65.89</v>
      </c>
      <c r="K676" s="38">
        <v>4423</v>
      </c>
      <c r="L676" s="38">
        <v>272457</v>
      </c>
      <c r="M676" s="38">
        <v>16347.42</v>
      </c>
      <c r="N676" s="38">
        <v>181505.69</v>
      </c>
    </row>
    <row r="677" spans="7:14" x14ac:dyDescent="0.35">
      <c r="G677">
        <v>663</v>
      </c>
      <c r="H677" s="36">
        <v>1375</v>
      </c>
      <c r="I677" s="36">
        <v>64.400000000000006</v>
      </c>
      <c r="J677">
        <v>122.71</v>
      </c>
      <c r="K677" s="36">
        <v>3977</v>
      </c>
      <c r="L677" s="36">
        <v>478739.79</v>
      </c>
      <c r="M677" s="36">
        <v>28724.39</v>
      </c>
      <c r="N677" s="36">
        <v>257693.46</v>
      </c>
    </row>
    <row r="678" spans="7:14" x14ac:dyDescent="0.35">
      <c r="G678" s="37">
        <v>664</v>
      </c>
      <c r="H678" s="38">
        <v>1375</v>
      </c>
      <c r="I678" s="38">
        <v>34.6</v>
      </c>
      <c r="J678" s="37">
        <v>72.959999999999994</v>
      </c>
      <c r="K678" s="38">
        <v>552</v>
      </c>
      <c r="L678" s="38">
        <v>36372.67</v>
      </c>
      <c r="M678" s="38">
        <v>2182.36</v>
      </c>
      <c r="N678" s="38">
        <v>23396.45</v>
      </c>
    </row>
    <row r="679" spans="7:14" x14ac:dyDescent="0.35">
      <c r="G679">
        <v>665</v>
      </c>
      <c r="H679" s="36">
        <v>1375</v>
      </c>
      <c r="I679" s="36">
        <v>109.16</v>
      </c>
      <c r="J679">
        <v>27.15</v>
      </c>
      <c r="K679" s="36">
        <v>394</v>
      </c>
      <c r="L679" s="36">
        <v>6357.95</v>
      </c>
      <c r="M679" s="36">
        <v>381.48</v>
      </c>
      <c r="N679" s="36">
        <v>5259.94</v>
      </c>
    </row>
    <row r="680" spans="7:14" x14ac:dyDescent="0.35">
      <c r="G680" s="37">
        <v>666</v>
      </c>
      <c r="H680" s="38">
        <v>1375</v>
      </c>
      <c r="I680" s="38">
        <v>218.12</v>
      </c>
      <c r="J680" s="37">
        <v>59.41</v>
      </c>
      <c r="K680" s="38">
        <v>1563</v>
      </c>
      <c r="L680" s="38">
        <v>78525.64</v>
      </c>
      <c r="M680" s="38">
        <v>4711.54</v>
      </c>
      <c r="N680" s="38">
        <v>45566.6</v>
      </c>
    </row>
    <row r="681" spans="7:14" x14ac:dyDescent="0.35">
      <c r="G681">
        <v>667</v>
      </c>
      <c r="H681" s="36">
        <v>1375</v>
      </c>
      <c r="I681" s="36">
        <v>244.16</v>
      </c>
      <c r="J681">
        <v>33.83</v>
      </c>
      <c r="K681" s="36">
        <v>394</v>
      </c>
      <c r="L681" s="36">
        <v>3694.43</v>
      </c>
      <c r="M681" s="36">
        <v>221.67</v>
      </c>
      <c r="N681" s="36">
        <v>2299.86</v>
      </c>
    </row>
    <row r="682" spans="7:14" x14ac:dyDescent="0.35">
      <c r="G682" s="37">
        <v>668</v>
      </c>
      <c r="H682" s="38">
        <v>1375</v>
      </c>
      <c r="I682" s="38">
        <v>299.64</v>
      </c>
      <c r="J682" s="37">
        <v>0</v>
      </c>
      <c r="K682" s="38">
        <v>3650</v>
      </c>
      <c r="L682" s="38">
        <v>-1375</v>
      </c>
      <c r="M682" s="38">
        <v>-82.5</v>
      </c>
      <c r="N682" s="38">
        <v>-699.63</v>
      </c>
    </row>
    <row r="683" spans="7:14" x14ac:dyDescent="0.35">
      <c r="G683">
        <v>669</v>
      </c>
      <c r="H683" s="36">
        <v>1375</v>
      </c>
      <c r="I683" s="36">
        <v>95.94</v>
      </c>
      <c r="J683">
        <v>22.52</v>
      </c>
      <c r="K683" s="36">
        <v>4204</v>
      </c>
      <c r="L683" s="36">
        <v>91133.42</v>
      </c>
      <c r="M683" s="36">
        <v>5468.01</v>
      </c>
      <c r="N683" s="36">
        <v>73146.16</v>
      </c>
    </row>
    <row r="684" spans="7:14" x14ac:dyDescent="0.35">
      <c r="G684" s="37">
        <v>670</v>
      </c>
      <c r="H684" s="38">
        <v>1375</v>
      </c>
      <c r="I684" s="38">
        <v>128.30000000000001</v>
      </c>
      <c r="J684" s="37">
        <v>11.99</v>
      </c>
      <c r="K684" s="38">
        <v>3973</v>
      </c>
      <c r="L684" s="38">
        <v>44733.19</v>
      </c>
      <c r="M684" s="38">
        <v>2683.99</v>
      </c>
      <c r="N684" s="38">
        <v>34299.160000000003</v>
      </c>
    </row>
    <row r="685" spans="7:14" x14ac:dyDescent="0.35">
      <c r="G685">
        <v>671</v>
      </c>
      <c r="H685" s="36">
        <v>1375</v>
      </c>
      <c r="I685" s="36">
        <v>49.68</v>
      </c>
      <c r="J685">
        <v>24.31</v>
      </c>
      <c r="K685" s="36">
        <v>4204</v>
      </c>
      <c r="L685" s="36">
        <v>99628.21</v>
      </c>
      <c r="M685" s="36">
        <v>5977.69</v>
      </c>
      <c r="N685" s="36">
        <v>56927.92</v>
      </c>
    </row>
    <row r="686" spans="7:14" x14ac:dyDescent="0.35">
      <c r="G686" s="37">
        <v>672</v>
      </c>
      <c r="H686" s="38">
        <v>1375</v>
      </c>
      <c r="I686" s="38">
        <v>176.71</v>
      </c>
      <c r="J686" s="37">
        <v>74.78</v>
      </c>
      <c r="K686" s="38">
        <v>3650</v>
      </c>
      <c r="L686" s="38">
        <v>258359.79</v>
      </c>
      <c r="M686" s="38">
        <v>15501.59</v>
      </c>
      <c r="N686" s="38">
        <v>226024.55</v>
      </c>
    </row>
    <row r="687" spans="7:14" x14ac:dyDescent="0.35">
      <c r="G687">
        <v>673</v>
      </c>
      <c r="H687" s="36">
        <v>1375</v>
      </c>
      <c r="I687" s="36">
        <v>299.3</v>
      </c>
      <c r="J687">
        <v>33.65</v>
      </c>
      <c r="K687" s="36">
        <v>2435</v>
      </c>
      <c r="L687" s="36">
        <v>70483.05</v>
      </c>
      <c r="M687" s="36">
        <v>4228.9799999999996</v>
      </c>
      <c r="N687" s="36">
        <v>45582.81</v>
      </c>
    </row>
    <row r="688" spans="7:14" x14ac:dyDescent="0.35">
      <c r="G688" s="37">
        <v>674</v>
      </c>
      <c r="H688" s="38">
        <v>1375</v>
      </c>
      <c r="I688" s="38">
        <v>213.26</v>
      </c>
      <c r="J688" s="37">
        <v>70.900000000000006</v>
      </c>
      <c r="K688" s="38">
        <v>3977</v>
      </c>
      <c r="L688" s="38">
        <v>265490.96000000002</v>
      </c>
      <c r="M688" s="38">
        <v>15929.46</v>
      </c>
      <c r="N688" s="38">
        <v>182076.24</v>
      </c>
    </row>
    <row r="689" spans="7:14" x14ac:dyDescent="0.35">
      <c r="G689">
        <v>675</v>
      </c>
      <c r="H689" s="36">
        <v>1375</v>
      </c>
      <c r="I689" s="36">
        <v>182.61</v>
      </c>
      <c r="J689">
        <v>99.02</v>
      </c>
      <c r="K689" s="36">
        <v>2363</v>
      </c>
      <c r="L689" s="36">
        <v>214522.05</v>
      </c>
      <c r="M689" s="36">
        <v>12871.32</v>
      </c>
      <c r="N689" s="36">
        <v>178583.44</v>
      </c>
    </row>
    <row r="690" spans="7:14" x14ac:dyDescent="0.35">
      <c r="G690" s="37">
        <v>676</v>
      </c>
      <c r="H690" s="38">
        <v>1375</v>
      </c>
      <c r="I690" s="38">
        <v>123.79</v>
      </c>
      <c r="J690" s="37">
        <v>55.62</v>
      </c>
      <c r="K690" s="38">
        <v>3650</v>
      </c>
      <c r="L690" s="38">
        <v>194745.61</v>
      </c>
      <c r="M690" s="38">
        <v>11684.74</v>
      </c>
      <c r="N690" s="38">
        <v>162408.35999999999</v>
      </c>
    </row>
    <row r="691" spans="7:14" x14ac:dyDescent="0.35">
      <c r="G691">
        <v>677</v>
      </c>
      <c r="H691" s="36">
        <v>1375</v>
      </c>
      <c r="I691" s="36">
        <v>275.44</v>
      </c>
      <c r="J691">
        <v>48.9</v>
      </c>
      <c r="K691" s="36">
        <v>552</v>
      </c>
      <c r="L691" s="36">
        <v>12149.65</v>
      </c>
      <c r="M691" s="36">
        <v>728.98</v>
      </c>
      <c r="N691" s="36">
        <v>6997.24</v>
      </c>
    </row>
    <row r="692" spans="7:14" x14ac:dyDescent="0.35">
      <c r="G692" s="37">
        <v>678</v>
      </c>
      <c r="H692" s="38">
        <v>1375</v>
      </c>
      <c r="I692" s="38">
        <v>154.11000000000001</v>
      </c>
      <c r="J692" s="37">
        <v>70.25</v>
      </c>
      <c r="K692" s="38">
        <v>3977</v>
      </c>
      <c r="L692" s="38">
        <v>267170.7</v>
      </c>
      <c r="M692" s="38">
        <v>16030.24</v>
      </c>
      <c r="N692" s="38">
        <v>238803.03</v>
      </c>
    </row>
    <row r="693" spans="7:14" x14ac:dyDescent="0.35">
      <c r="G693">
        <v>679</v>
      </c>
      <c r="H693" s="36">
        <v>1375</v>
      </c>
      <c r="I693" s="36">
        <v>48.97</v>
      </c>
      <c r="J693">
        <v>11.05</v>
      </c>
      <c r="K693" s="36">
        <v>3973</v>
      </c>
      <c r="L693" s="36">
        <v>41988.13</v>
      </c>
      <c r="M693" s="36">
        <v>2519.29</v>
      </c>
      <c r="N693" s="36">
        <v>25245.93</v>
      </c>
    </row>
    <row r="694" spans="7:14" x14ac:dyDescent="0.35">
      <c r="G694" s="37">
        <v>680</v>
      </c>
      <c r="H694" s="38">
        <v>1375</v>
      </c>
      <c r="I694" s="38">
        <v>115.96</v>
      </c>
      <c r="J694" s="37">
        <v>44.57</v>
      </c>
      <c r="K694" s="38">
        <v>2435</v>
      </c>
      <c r="L694" s="38">
        <v>101989.64</v>
      </c>
      <c r="M694" s="38">
        <v>6119.38</v>
      </c>
      <c r="N694" s="38">
        <v>61900.89</v>
      </c>
    </row>
    <row r="695" spans="7:14" x14ac:dyDescent="0.35">
      <c r="G695">
        <v>681</v>
      </c>
      <c r="H695" s="36">
        <v>1375</v>
      </c>
      <c r="I695" s="36">
        <v>29.48</v>
      </c>
      <c r="J695">
        <v>49.91</v>
      </c>
      <c r="K695" s="36">
        <v>3650</v>
      </c>
      <c r="L695" s="36">
        <v>179331.07</v>
      </c>
      <c r="M695" s="36">
        <v>10759.86</v>
      </c>
      <c r="N695" s="36">
        <v>114794.84</v>
      </c>
    </row>
    <row r="696" spans="7:14" x14ac:dyDescent="0.35">
      <c r="G696" s="37">
        <v>682</v>
      </c>
      <c r="H696" s="38">
        <v>1375</v>
      </c>
      <c r="I696" s="38">
        <v>68.569999999999993</v>
      </c>
      <c r="J696" s="37">
        <v>78.75</v>
      </c>
      <c r="K696" s="38">
        <v>2435</v>
      </c>
      <c r="L696" s="38">
        <v>184980.68</v>
      </c>
      <c r="M696" s="38">
        <v>11098.84</v>
      </c>
      <c r="N696" s="38">
        <v>136181.47</v>
      </c>
    </row>
    <row r="697" spans="7:14" x14ac:dyDescent="0.35">
      <c r="G697">
        <v>683</v>
      </c>
      <c r="H697" s="36">
        <v>1375</v>
      </c>
      <c r="I697" s="36">
        <v>15.12</v>
      </c>
      <c r="J697">
        <v>76.81</v>
      </c>
      <c r="K697" s="36">
        <v>394</v>
      </c>
      <c r="L697" s="36">
        <v>27725.1</v>
      </c>
      <c r="M697" s="36">
        <v>1663.51</v>
      </c>
      <c r="N697" s="36">
        <v>24638.51</v>
      </c>
    </row>
    <row r="698" spans="7:14" x14ac:dyDescent="0.35">
      <c r="G698" s="37">
        <v>684</v>
      </c>
      <c r="H698" s="38">
        <v>1375</v>
      </c>
      <c r="I698" s="38">
        <v>141.44999999999999</v>
      </c>
      <c r="J698" s="37">
        <v>80.87</v>
      </c>
      <c r="K698" s="38">
        <v>4204</v>
      </c>
      <c r="L698" s="38">
        <v>327166.02</v>
      </c>
      <c r="M698" s="38">
        <v>19629.96</v>
      </c>
      <c r="N698" s="38">
        <v>189523.79</v>
      </c>
    </row>
    <row r="699" spans="7:14" x14ac:dyDescent="0.35">
      <c r="G699">
        <v>685</v>
      </c>
      <c r="H699" s="36">
        <v>1375</v>
      </c>
      <c r="I699" s="36">
        <v>194.02</v>
      </c>
      <c r="J699">
        <v>65.55</v>
      </c>
      <c r="K699" s="36">
        <v>3622</v>
      </c>
      <c r="L699" s="36">
        <v>223325.12</v>
      </c>
      <c r="M699" s="36">
        <v>13399.51</v>
      </c>
      <c r="N699" s="36">
        <v>189763.17</v>
      </c>
    </row>
    <row r="700" spans="7:14" x14ac:dyDescent="0.35">
      <c r="G700" s="37">
        <v>686</v>
      </c>
      <c r="H700" s="38">
        <v>1375</v>
      </c>
      <c r="I700" s="38">
        <v>109.55</v>
      </c>
      <c r="J700" s="37">
        <v>52.3</v>
      </c>
      <c r="K700" s="38">
        <v>4423</v>
      </c>
      <c r="L700" s="38">
        <v>224218.23999999999</v>
      </c>
      <c r="M700" s="38">
        <v>13453.09</v>
      </c>
      <c r="N700" s="38">
        <v>176613.34</v>
      </c>
    </row>
    <row r="701" spans="7:14" x14ac:dyDescent="0.35">
      <c r="G701">
        <v>687</v>
      </c>
      <c r="H701" s="36">
        <v>1375</v>
      </c>
      <c r="I701" s="36">
        <v>131.91</v>
      </c>
      <c r="J701">
        <v>78.37</v>
      </c>
      <c r="K701" s="36">
        <v>4423</v>
      </c>
      <c r="L701" s="36">
        <v>334937.17</v>
      </c>
      <c r="M701" s="36">
        <v>20096.23</v>
      </c>
      <c r="N701" s="36">
        <v>174598.33</v>
      </c>
    </row>
    <row r="702" spans="7:14" x14ac:dyDescent="0.35">
      <c r="G702" s="37">
        <v>688</v>
      </c>
      <c r="H702" s="38">
        <v>1375</v>
      </c>
      <c r="I702" s="38">
        <v>288.17</v>
      </c>
      <c r="J702" s="37">
        <v>84.26</v>
      </c>
      <c r="K702" s="38">
        <v>394</v>
      </c>
      <c r="L702" s="38">
        <v>7542.32</v>
      </c>
      <c r="M702" s="38">
        <v>452.54</v>
      </c>
      <c r="N702" s="38">
        <v>5877.4</v>
      </c>
    </row>
    <row r="703" spans="7:14" x14ac:dyDescent="0.35">
      <c r="G703">
        <v>689</v>
      </c>
      <c r="H703" s="36">
        <v>1375</v>
      </c>
      <c r="I703" s="36">
        <v>228.07</v>
      </c>
      <c r="J703">
        <v>48.53</v>
      </c>
      <c r="K703" s="36">
        <v>3973</v>
      </c>
      <c r="L703" s="36">
        <v>180373.52</v>
      </c>
      <c r="M703" s="36">
        <v>10822.41</v>
      </c>
      <c r="N703" s="36">
        <v>143928.03</v>
      </c>
    </row>
    <row r="704" spans="7:14" x14ac:dyDescent="0.35">
      <c r="G704" s="37">
        <v>690</v>
      </c>
      <c r="H704" s="38">
        <v>1375</v>
      </c>
      <c r="I704" s="38">
        <v>166.85</v>
      </c>
      <c r="J704" s="37">
        <v>115.64</v>
      </c>
      <c r="K704" s="38">
        <v>3650</v>
      </c>
      <c r="L704" s="38">
        <v>401407.21</v>
      </c>
      <c r="M704" s="38">
        <v>24084.43</v>
      </c>
      <c r="N704" s="38">
        <v>204979.3</v>
      </c>
    </row>
    <row r="705" spans="7:14" x14ac:dyDescent="0.35">
      <c r="G705">
        <v>691</v>
      </c>
      <c r="H705" s="36">
        <v>1375</v>
      </c>
      <c r="I705" s="36">
        <v>92.52</v>
      </c>
      <c r="J705">
        <v>84.48</v>
      </c>
      <c r="K705" s="36">
        <v>3977</v>
      </c>
      <c r="L705" s="36">
        <v>326801.63</v>
      </c>
      <c r="M705" s="36">
        <v>19608.099999999999</v>
      </c>
      <c r="N705" s="36">
        <v>282888.36</v>
      </c>
    </row>
    <row r="706" spans="7:14" x14ac:dyDescent="0.35">
      <c r="G706" s="37">
        <v>692</v>
      </c>
      <c r="H706" s="38">
        <v>1375</v>
      </c>
      <c r="I706" s="38">
        <v>270.13</v>
      </c>
      <c r="J706" s="37">
        <v>50.79</v>
      </c>
      <c r="K706" s="38">
        <v>4423</v>
      </c>
      <c r="L706" s="38">
        <v>209538.51</v>
      </c>
      <c r="M706" s="38">
        <v>12572.31</v>
      </c>
      <c r="N706" s="38">
        <v>175116.33</v>
      </c>
    </row>
    <row r="707" spans="7:14" x14ac:dyDescent="0.35">
      <c r="G707">
        <v>693</v>
      </c>
      <c r="H707" s="36">
        <v>1375</v>
      </c>
      <c r="I707" s="36">
        <v>78.180000000000007</v>
      </c>
      <c r="J707">
        <v>5.57</v>
      </c>
      <c r="K707" s="36">
        <v>3977</v>
      </c>
      <c r="L707" s="36">
        <v>20327.66</v>
      </c>
      <c r="M707" s="36">
        <v>1219.6600000000001</v>
      </c>
      <c r="N707" s="36">
        <v>14730.91</v>
      </c>
    </row>
    <row r="708" spans="7:14" x14ac:dyDescent="0.35">
      <c r="G708" s="37">
        <v>694</v>
      </c>
      <c r="H708" s="38">
        <v>1375</v>
      </c>
      <c r="I708" s="38">
        <v>104.35</v>
      </c>
      <c r="J708" s="37">
        <v>27.29</v>
      </c>
      <c r="K708" s="38">
        <v>3650</v>
      </c>
      <c r="L708" s="38">
        <v>95374.13</v>
      </c>
      <c r="M708" s="38">
        <v>5722.45</v>
      </c>
      <c r="N708" s="38">
        <v>55787.26</v>
      </c>
    </row>
    <row r="709" spans="7:14" x14ac:dyDescent="0.35">
      <c r="G709">
        <v>695</v>
      </c>
      <c r="H709" s="36">
        <v>1375</v>
      </c>
      <c r="I709" s="36">
        <v>273.63</v>
      </c>
      <c r="J709">
        <v>72.8</v>
      </c>
      <c r="K709" s="36">
        <v>3973</v>
      </c>
      <c r="L709" s="36">
        <v>267948.83</v>
      </c>
      <c r="M709" s="36">
        <v>16076.93</v>
      </c>
      <c r="N709" s="36">
        <v>146368.76999999999</v>
      </c>
    </row>
    <row r="710" spans="7:14" x14ac:dyDescent="0.35">
      <c r="G710" s="37">
        <v>696</v>
      </c>
      <c r="H710" s="38">
        <v>1375</v>
      </c>
      <c r="I710" s="38">
        <v>163.57</v>
      </c>
      <c r="J710" s="37">
        <v>13.39</v>
      </c>
      <c r="K710" s="38">
        <v>3444</v>
      </c>
      <c r="L710" s="38">
        <v>42542.2</v>
      </c>
      <c r="M710" s="38">
        <v>2552.5300000000002</v>
      </c>
      <c r="N710" s="38">
        <v>25429.42</v>
      </c>
    </row>
    <row r="711" spans="7:14" x14ac:dyDescent="0.35">
      <c r="G711">
        <v>697</v>
      </c>
      <c r="H711" s="36">
        <v>1375</v>
      </c>
      <c r="I711" s="36">
        <v>225.27</v>
      </c>
      <c r="J711">
        <v>47.73</v>
      </c>
      <c r="K711" s="36">
        <v>552</v>
      </c>
      <c r="L711" s="36">
        <v>14218.68</v>
      </c>
      <c r="M711" s="36">
        <v>853.12</v>
      </c>
      <c r="N711" s="36">
        <v>7244.84</v>
      </c>
    </row>
    <row r="712" spans="7:14" x14ac:dyDescent="0.35">
      <c r="G712" s="37">
        <v>698</v>
      </c>
      <c r="H712" s="38">
        <v>1375</v>
      </c>
      <c r="I712" s="38">
        <v>181.32</v>
      </c>
      <c r="J712" s="37">
        <v>57.98</v>
      </c>
      <c r="K712" s="38">
        <v>3650</v>
      </c>
      <c r="L712" s="38">
        <v>199731.68</v>
      </c>
      <c r="M712" s="38">
        <v>11983.9</v>
      </c>
      <c r="N712" s="38">
        <v>178412.63</v>
      </c>
    </row>
    <row r="713" spans="7:14" x14ac:dyDescent="0.35">
      <c r="G713">
        <v>699</v>
      </c>
      <c r="H713" s="36">
        <v>1375</v>
      </c>
      <c r="I713" s="36">
        <v>199.5</v>
      </c>
      <c r="J713">
        <v>85</v>
      </c>
      <c r="K713" s="36">
        <v>3650</v>
      </c>
      <c r="L713" s="36">
        <v>291927.63</v>
      </c>
      <c r="M713" s="36">
        <v>17515.66</v>
      </c>
      <c r="N713" s="36">
        <v>190394.44</v>
      </c>
    </row>
    <row r="714" spans="7:14" x14ac:dyDescent="0.35">
      <c r="G714" s="37">
        <v>700</v>
      </c>
      <c r="H714" s="38">
        <v>1375</v>
      </c>
      <c r="I714" s="38">
        <v>96.82</v>
      </c>
      <c r="J714" s="37">
        <v>80.72</v>
      </c>
      <c r="K714" s="38">
        <v>4423</v>
      </c>
      <c r="L714" s="38">
        <v>347851.47</v>
      </c>
      <c r="M714" s="38">
        <v>20871.09</v>
      </c>
      <c r="N714" s="38">
        <v>296877.84000000003</v>
      </c>
    </row>
    <row r="715" spans="7:14" x14ac:dyDescent="0.35">
      <c r="G715">
        <v>701</v>
      </c>
      <c r="H715" s="36">
        <v>1375</v>
      </c>
      <c r="I715" s="36">
        <v>80</v>
      </c>
      <c r="J715">
        <v>71.599999999999994</v>
      </c>
      <c r="K715" s="36">
        <v>3973</v>
      </c>
      <c r="L715" s="36">
        <v>277379.28999999998</v>
      </c>
      <c r="M715" s="36">
        <v>16642.759999999998</v>
      </c>
      <c r="N715" s="36">
        <v>148635.04999999999</v>
      </c>
    </row>
    <row r="716" spans="7:14" x14ac:dyDescent="0.35">
      <c r="G716" s="37">
        <v>702</v>
      </c>
      <c r="H716" s="38">
        <v>1375</v>
      </c>
      <c r="I716" s="38">
        <v>103.52</v>
      </c>
      <c r="J716" s="37">
        <v>43</v>
      </c>
      <c r="K716" s="38">
        <v>4423</v>
      </c>
      <c r="L716" s="38">
        <v>184343.48</v>
      </c>
      <c r="M716" s="38">
        <v>11060.61</v>
      </c>
      <c r="N716" s="38">
        <v>96942.02</v>
      </c>
    </row>
    <row r="717" spans="7:14" x14ac:dyDescent="0.35">
      <c r="G717">
        <v>703</v>
      </c>
      <c r="H717" s="36">
        <v>1375</v>
      </c>
      <c r="I717" s="36">
        <v>55.08</v>
      </c>
      <c r="J717">
        <v>17.89</v>
      </c>
      <c r="K717" s="36">
        <v>4423</v>
      </c>
      <c r="L717" s="36">
        <v>76775.63</v>
      </c>
      <c r="M717" s="36">
        <v>4606.54</v>
      </c>
      <c r="N717" s="36">
        <v>59791.99</v>
      </c>
    </row>
    <row r="718" spans="7:14" x14ac:dyDescent="0.35">
      <c r="G718" s="37">
        <v>704</v>
      </c>
      <c r="H718" s="38">
        <v>1375</v>
      </c>
      <c r="I718" s="38">
        <v>263.55</v>
      </c>
      <c r="J718" s="37">
        <v>63.17</v>
      </c>
      <c r="K718" s="38">
        <v>3973</v>
      </c>
      <c r="L718" s="38">
        <v>232944.76</v>
      </c>
      <c r="M718" s="38">
        <v>13976.69</v>
      </c>
      <c r="N718" s="38">
        <v>132526.14000000001</v>
      </c>
    </row>
    <row r="719" spans="7:14" x14ac:dyDescent="0.35">
      <c r="G719">
        <v>705</v>
      </c>
      <c r="H719" s="36">
        <v>1375</v>
      </c>
      <c r="I719" s="36">
        <v>92.14</v>
      </c>
      <c r="J719">
        <v>22.69</v>
      </c>
      <c r="K719" s="36">
        <v>3977</v>
      </c>
      <c r="L719" s="36">
        <v>86757.07</v>
      </c>
      <c r="M719" s="36">
        <v>5205.42</v>
      </c>
      <c r="N719" s="36">
        <v>56209.02</v>
      </c>
    </row>
    <row r="720" spans="7:14" x14ac:dyDescent="0.35">
      <c r="G720" s="37">
        <v>706</v>
      </c>
      <c r="H720" s="38">
        <v>1375</v>
      </c>
      <c r="I720" s="38">
        <v>172.83</v>
      </c>
      <c r="J720" s="37">
        <v>54.63</v>
      </c>
      <c r="K720" s="38">
        <v>3622</v>
      </c>
      <c r="L720" s="38">
        <v>187049.89</v>
      </c>
      <c r="M720" s="38">
        <v>11222.99</v>
      </c>
      <c r="N720" s="38">
        <v>160826.32999999999</v>
      </c>
    </row>
    <row r="721" spans="7:14" x14ac:dyDescent="0.35">
      <c r="G721">
        <v>707</v>
      </c>
      <c r="H721" s="36">
        <v>1375</v>
      </c>
      <c r="I721" s="36">
        <v>239.67</v>
      </c>
      <c r="J721">
        <v>112.04</v>
      </c>
      <c r="K721" s="36">
        <v>3650</v>
      </c>
      <c r="L721" s="36">
        <v>380714.15</v>
      </c>
      <c r="M721" s="36">
        <v>22842.85</v>
      </c>
      <c r="N721" s="36">
        <v>250849.79</v>
      </c>
    </row>
    <row r="722" spans="7:14" x14ac:dyDescent="0.35">
      <c r="G722" s="37">
        <v>708</v>
      </c>
      <c r="H722" s="38">
        <v>1375</v>
      </c>
      <c r="I722" s="38">
        <v>237.31</v>
      </c>
      <c r="J722" s="37">
        <v>53.79</v>
      </c>
      <c r="K722" s="38">
        <v>3973</v>
      </c>
      <c r="L722" s="38">
        <v>199580.23</v>
      </c>
      <c r="M722" s="38">
        <v>11974.81</v>
      </c>
      <c r="N722" s="38">
        <v>101701.53</v>
      </c>
    </row>
    <row r="723" spans="7:14" x14ac:dyDescent="0.35">
      <c r="G723">
        <v>709</v>
      </c>
      <c r="H723" s="36">
        <v>1375</v>
      </c>
      <c r="I723" s="36">
        <v>137.13</v>
      </c>
      <c r="J723">
        <v>61.2</v>
      </c>
      <c r="K723" s="36">
        <v>4423</v>
      </c>
      <c r="L723" s="36">
        <v>260922.56</v>
      </c>
      <c r="M723" s="36">
        <v>15655.35</v>
      </c>
      <c r="N723" s="36">
        <v>202674.83</v>
      </c>
    </row>
    <row r="724" spans="7:14" x14ac:dyDescent="0.35">
      <c r="G724" s="37">
        <v>710</v>
      </c>
      <c r="H724" s="38">
        <v>1375</v>
      </c>
      <c r="I724" s="38">
        <v>148.11000000000001</v>
      </c>
      <c r="J724" s="37">
        <v>63.83</v>
      </c>
      <c r="K724" s="38">
        <v>4204</v>
      </c>
      <c r="L724" s="38">
        <v>257503.61</v>
      </c>
      <c r="M724" s="38">
        <v>15450.22</v>
      </c>
      <c r="N724" s="38">
        <v>231635.75</v>
      </c>
    </row>
    <row r="725" spans="7:14" x14ac:dyDescent="0.35">
      <c r="G725">
        <v>711</v>
      </c>
      <c r="H725" s="36">
        <v>1375</v>
      </c>
      <c r="I725" s="36">
        <v>298.45999999999998</v>
      </c>
      <c r="J725">
        <v>78.67</v>
      </c>
      <c r="K725" s="36">
        <v>3973</v>
      </c>
      <c r="L725" s="36">
        <v>287704.58</v>
      </c>
      <c r="M725" s="36">
        <v>17262.27</v>
      </c>
      <c r="N725" s="36">
        <v>146523.15</v>
      </c>
    </row>
    <row r="726" spans="7:14" x14ac:dyDescent="0.35">
      <c r="G726" s="37">
        <v>712</v>
      </c>
      <c r="H726" s="38">
        <v>1375</v>
      </c>
      <c r="I726" s="38">
        <v>205.63</v>
      </c>
      <c r="J726" s="37">
        <v>45.09</v>
      </c>
      <c r="K726" s="38">
        <v>3977</v>
      </c>
      <c r="L726" s="38">
        <v>168671.3</v>
      </c>
      <c r="M726" s="38">
        <v>10120.280000000001</v>
      </c>
      <c r="N726" s="38">
        <v>123873.32</v>
      </c>
    </row>
    <row r="727" spans="7:14" x14ac:dyDescent="0.35">
      <c r="G727">
        <v>713</v>
      </c>
      <c r="H727" s="36">
        <v>1375</v>
      </c>
      <c r="I727" s="36">
        <v>246.25</v>
      </c>
      <c r="J727">
        <v>49.81</v>
      </c>
      <c r="K727" s="36">
        <v>1646</v>
      </c>
      <c r="L727" s="36">
        <v>68350.63</v>
      </c>
      <c r="M727" s="36">
        <v>4101.04</v>
      </c>
      <c r="N727" s="36">
        <v>49733.760000000002</v>
      </c>
    </row>
    <row r="728" spans="7:14" x14ac:dyDescent="0.35">
      <c r="G728" s="37">
        <v>714</v>
      </c>
      <c r="H728" s="38">
        <v>1375</v>
      </c>
      <c r="I728" s="38">
        <v>271.74</v>
      </c>
      <c r="J728" s="37">
        <v>22.08</v>
      </c>
      <c r="K728" s="38">
        <v>4204</v>
      </c>
      <c r="L728" s="38">
        <v>85430.59</v>
      </c>
      <c r="M728" s="38">
        <v>5125.84</v>
      </c>
      <c r="N728" s="38">
        <v>52535.98</v>
      </c>
    </row>
    <row r="729" spans="7:14" x14ac:dyDescent="0.35">
      <c r="G729">
        <v>715</v>
      </c>
      <c r="H729" s="36">
        <v>1375</v>
      </c>
      <c r="I729" s="36">
        <v>238.4</v>
      </c>
      <c r="J729">
        <v>58.75</v>
      </c>
      <c r="K729" s="36">
        <v>4423</v>
      </c>
      <c r="L729" s="36">
        <v>244453.98</v>
      </c>
      <c r="M729" s="36">
        <v>14667.24</v>
      </c>
      <c r="N729" s="36">
        <v>160910.82</v>
      </c>
    </row>
    <row r="730" spans="7:14" x14ac:dyDescent="0.35">
      <c r="G730" s="37">
        <v>716</v>
      </c>
      <c r="H730" s="38">
        <v>1375</v>
      </c>
      <c r="I730" s="38">
        <v>63.7</v>
      </c>
      <c r="J730" s="37">
        <v>33.9</v>
      </c>
      <c r="K730" s="38">
        <v>394</v>
      </c>
      <c r="L730" s="38">
        <v>9822.36</v>
      </c>
      <c r="M730" s="38">
        <v>589.34</v>
      </c>
      <c r="N730" s="38">
        <v>7653.64</v>
      </c>
    </row>
    <row r="731" spans="7:14" x14ac:dyDescent="0.35">
      <c r="G731">
        <v>717</v>
      </c>
      <c r="H731" s="36">
        <v>1375</v>
      </c>
      <c r="I731" s="36">
        <v>173.03</v>
      </c>
      <c r="J731">
        <v>50.57</v>
      </c>
      <c r="K731" s="36">
        <v>3973</v>
      </c>
      <c r="L731" s="36">
        <v>190802.45</v>
      </c>
      <c r="M731" s="36">
        <v>11448.15</v>
      </c>
      <c r="N731" s="36">
        <v>164091.79999999999</v>
      </c>
    </row>
    <row r="732" spans="7:14" x14ac:dyDescent="0.35">
      <c r="G732" s="37">
        <v>718</v>
      </c>
      <c r="H732" s="38">
        <v>1375</v>
      </c>
      <c r="I732" s="38">
        <v>39.549999999999997</v>
      </c>
      <c r="J732" s="37">
        <v>71.83</v>
      </c>
      <c r="K732" s="38">
        <v>1646</v>
      </c>
      <c r="L732" s="38">
        <v>114011.01</v>
      </c>
      <c r="M732" s="38">
        <v>6840.66</v>
      </c>
      <c r="N732" s="38">
        <v>64878.53</v>
      </c>
    </row>
    <row r="733" spans="7:14" x14ac:dyDescent="0.35">
      <c r="G733">
        <v>719</v>
      </c>
      <c r="H733" s="36">
        <v>1375</v>
      </c>
      <c r="I733" s="36">
        <v>199.35</v>
      </c>
      <c r="J733">
        <v>0</v>
      </c>
      <c r="K733" s="36">
        <v>4423</v>
      </c>
      <c r="L733" s="36">
        <v>-1375</v>
      </c>
      <c r="M733" s="36">
        <v>-82.5</v>
      </c>
      <c r="N733" s="36">
        <v>-971.64</v>
      </c>
    </row>
    <row r="734" spans="7:14" x14ac:dyDescent="0.35">
      <c r="G734" s="37">
        <v>720</v>
      </c>
      <c r="H734" s="38">
        <v>1375</v>
      </c>
      <c r="I734" s="38">
        <v>287.05</v>
      </c>
      <c r="J734" s="37">
        <v>54.83</v>
      </c>
      <c r="K734" s="38">
        <v>4423</v>
      </c>
      <c r="L734" s="38">
        <v>225387.16</v>
      </c>
      <c r="M734" s="38">
        <v>13523.23</v>
      </c>
      <c r="N734" s="38">
        <v>142221.62</v>
      </c>
    </row>
    <row r="735" spans="7:14" x14ac:dyDescent="0.35">
      <c r="G735">
        <v>721</v>
      </c>
      <c r="H735" s="36">
        <v>1375</v>
      </c>
      <c r="I735" s="36">
        <v>158.69</v>
      </c>
      <c r="J735">
        <v>21.78</v>
      </c>
      <c r="K735" s="36">
        <v>3973</v>
      </c>
      <c r="L735" s="36">
        <v>81703.820000000007</v>
      </c>
      <c r="M735" s="36">
        <v>4902.2299999999996</v>
      </c>
      <c r="N735" s="36">
        <v>45410.83</v>
      </c>
    </row>
    <row r="736" spans="7:14" x14ac:dyDescent="0.35">
      <c r="G736" s="37">
        <v>722</v>
      </c>
      <c r="H736" s="38">
        <v>1375</v>
      </c>
      <c r="I736" s="38">
        <v>135.56</v>
      </c>
      <c r="J736" s="37">
        <v>32.46</v>
      </c>
      <c r="K736" s="38">
        <v>4423</v>
      </c>
      <c r="L736" s="38">
        <v>137794.23999999999</v>
      </c>
      <c r="M736" s="38">
        <v>8267.65</v>
      </c>
      <c r="N736" s="38">
        <v>123038</v>
      </c>
    </row>
    <row r="737" spans="7:14" x14ac:dyDescent="0.35">
      <c r="G737">
        <v>723</v>
      </c>
      <c r="H737" s="36">
        <v>1375</v>
      </c>
      <c r="I737" s="36">
        <v>20.39</v>
      </c>
      <c r="J737">
        <v>0</v>
      </c>
      <c r="K737" s="36">
        <v>4423</v>
      </c>
      <c r="L737" s="36">
        <v>-1375</v>
      </c>
      <c r="M737" s="36">
        <v>-82.5</v>
      </c>
      <c r="N737" s="36">
        <v>-764.84</v>
      </c>
    </row>
    <row r="738" spans="7:14" x14ac:dyDescent="0.35">
      <c r="G738" s="37">
        <v>724</v>
      </c>
      <c r="H738" s="38">
        <v>1375</v>
      </c>
      <c r="I738" s="38">
        <v>288.33</v>
      </c>
      <c r="J738" s="37">
        <v>21.31</v>
      </c>
      <c r="K738" s="38">
        <v>3650</v>
      </c>
      <c r="L738" s="38">
        <v>70266.42</v>
      </c>
      <c r="M738" s="38">
        <v>4215.9799999999996</v>
      </c>
      <c r="N738" s="38">
        <v>42109.39</v>
      </c>
    </row>
    <row r="739" spans="7:14" x14ac:dyDescent="0.35">
      <c r="G739">
        <v>725</v>
      </c>
      <c r="H739" s="36">
        <v>1375</v>
      </c>
      <c r="I739" s="36">
        <v>39.869999999999997</v>
      </c>
      <c r="J739">
        <v>116.46</v>
      </c>
      <c r="K739" s="36">
        <v>3973</v>
      </c>
      <c r="L739" s="36">
        <v>456670.31</v>
      </c>
      <c r="M739" s="36">
        <v>27400.22</v>
      </c>
      <c r="N739" s="36">
        <v>238049.13</v>
      </c>
    </row>
    <row r="740" spans="7:14" x14ac:dyDescent="0.35">
      <c r="G740" s="37">
        <v>726</v>
      </c>
      <c r="H740" s="38">
        <v>1375</v>
      </c>
      <c r="I740" s="38">
        <v>21.91</v>
      </c>
      <c r="J740" s="37">
        <v>139.16999999999999</v>
      </c>
      <c r="K740" s="38">
        <v>3650</v>
      </c>
      <c r="L740" s="38">
        <v>503556.94</v>
      </c>
      <c r="M740" s="38">
        <v>30213.42</v>
      </c>
      <c r="N740" s="38">
        <v>406150.74</v>
      </c>
    </row>
    <row r="741" spans="7:14" x14ac:dyDescent="0.35">
      <c r="G741">
        <v>727</v>
      </c>
      <c r="H741" s="36">
        <v>1375</v>
      </c>
      <c r="I741" s="36">
        <v>81.36</v>
      </c>
      <c r="J741">
        <v>67.47</v>
      </c>
      <c r="K741" s="36">
        <v>4204</v>
      </c>
      <c r="L741" s="36">
        <v>276786.55</v>
      </c>
      <c r="M741" s="36">
        <v>16607.189999999999</v>
      </c>
      <c r="N741" s="36">
        <v>213411.03</v>
      </c>
    </row>
    <row r="742" spans="7:14" x14ac:dyDescent="0.35">
      <c r="G742" s="37">
        <v>728</v>
      </c>
      <c r="H742" s="38">
        <v>1375</v>
      </c>
      <c r="I742" s="38">
        <v>29</v>
      </c>
      <c r="J742" s="37">
        <v>58.52</v>
      </c>
      <c r="K742" s="38">
        <v>2435</v>
      </c>
      <c r="L742" s="38">
        <v>139435.57999999999</v>
      </c>
      <c r="M742" s="38">
        <v>8366.14</v>
      </c>
      <c r="N742" s="38">
        <v>88598.56</v>
      </c>
    </row>
    <row r="743" spans="7:14" x14ac:dyDescent="0.35">
      <c r="G743">
        <v>729</v>
      </c>
      <c r="H743" s="36">
        <v>1375</v>
      </c>
      <c r="I743" s="36">
        <v>141.97999999999999</v>
      </c>
      <c r="J743">
        <v>72.86</v>
      </c>
      <c r="K743" s="36">
        <v>3650</v>
      </c>
      <c r="L743" s="36">
        <v>254232.07</v>
      </c>
      <c r="M743" s="36">
        <v>15253.92</v>
      </c>
      <c r="N743" s="36">
        <v>134662.35</v>
      </c>
    </row>
    <row r="744" spans="7:14" x14ac:dyDescent="0.35">
      <c r="G744" s="37">
        <v>730</v>
      </c>
      <c r="H744" s="38">
        <v>1375</v>
      </c>
      <c r="I744" s="38">
        <v>159.66999999999999</v>
      </c>
      <c r="J744" s="37">
        <v>87.86</v>
      </c>
      <c r="K744" s="38">
        <v>3444</v>
      </c>
      <c r="L744" s="38">
        <v>287202.33</v>
      </c>
      <c r="M744" s="38">
        <v>17232.14</v>
      </c>
      <c r="N744" s="38">
        <v>144443.32</v>
      </c>
    </row>
    <row r="745" spans="7:14" x14ac:dyDescent="0.35">
      <c r="G745">
        <v>731</v>
      </c>
      <c r="H745" s="36">
        <v>1375</v>
      </c>
      <c r="I745" s="36">
        <v>100.65</v>
      </c>
      <c r="J745">
        <v>51.45</v>
      </c>
      <c r="K745" s="36">
        <v>2733</v>
      </c>
      <c r="L745" s="36">
        <v>134065.67000000001</v>
      </c>
      <c r="M745" s="36">
        <v>8043.94</v>
      </c>
      <c r="N745" s="36">
        <v>98311.01</v>
      </c>
    </row>
    <row r="746" spans="7:14" x14ac:dyDescent="0.35">
      <c r="G746" s="37">
        <v>732</v>
      </c>
      <c r="H746" s="38">
        <v>1375</v>
      </c>
      <c r="I746" s="38">
        <v>24.78</v>
      </c>
      <c r="J746" s="37">
        <v>0</v>
      </c>
      <c r="K746" s="38">
        <v>3650</v>
      </c>
      <c r="L746" s="38">
        <v>-1375</v>
      </c>
      <c r="M746" s="38">
        <v>-82.5</v>
      </c>
      <c r="N746" s="38">
        <v>-940.92</v>
      </c>
    </row>
    <row r="747" spans="7:14" x14ac:dyDescent="0.35">
      <c r="G747">
        <v>733</v>
      </c>
      <c r="H747" s="36">
        <v>1375</v>
      </c>
      <c r="I747" s="36">
        <v>42.36</v>
      </c>
      <c r="J747">
        <v>66.55</v>
      </c>
      <c r="K747" s="36">
        <v>4204</v>
      </c>
      <c r="L747" s="36">
        <v>275576.11</v>
      </c>
      <c r="M747" s="36">
        <v>16534.57</v>
      </c>
      <c r="N747" s="36">
        <v>229218.59</v>
      </c>
    </row>
    <row r="748" spans="7:14" x14ac:dyDescent="0.35">
      <c r="G748" s="37">
        <v>734</v>
      </c>
      <c r="H748" s="38">
        <v>1375</v>
      </c>
      <c r="I748" s="38">
        <v>121.51</v>
      </c>
      <c r="J748" s="37">
        <v>114.79</v>
      </c>
      <c r="K748" s="38">
        <v>3650</v>
      </c>
      <c r="L748" s="38">
        <v>403665.56</v>
      </c>
      <c r="M748" s="38">
        <v>24219.93</v>
      </c>
      <c r="N748" s="38">
        <v>251245.42</v>
      </c>
    </row>
    <row r="749" spans="7:14" x14ac:dyDescent="0.35">
      <c r="G749">
        <v>735</v>
      </c>
      <c r="H749" s="36">
        <v>1375</v>
      </c>
      <c r="I749" s="36">
        <v>27.55</v>
      </c>
      <c r="J749">
        <v>30.52</v>
      </c>
      <c r="K749" s="36">
        <v>552</v>
      </c>
      <c r="L749" s="36">
        <v>14630.7</v>
      </c>
      <c r="M749" s="36">
        <v>877.84</v>
      </c>
      <c r="N749" s="36">
        <v>8267.1</v>
      </c>
    </row>
    <row r="750" spans="7:14" x14ac:dyDescent="0.35">
      <c r="G750" s="37">
        <v>736</v>
      </c>
      <c r="H750" s="38">
        <v>1375</v>
      </c>
      <c r="I750" s="38">
        <v>212.48</v>
      </c>
      <c r="J750" s="37">
        <v>47.25</v>
      </c>
      <c r="K750" s="38">
        <v>3650</v>
      </c>
      <c r="L750" s="38">
        <v>161043.93</v>
      </c>
      <c r="M750" s="38">
        <v>9662.64</v>
      </c>
      <c r="N750" s="38">
        <v>93492.49</v>
      </c>
    </row>
    <row r="751" spans="7:14" x14ac:dyDescent="0.35">
      <c r="G751">
        <v>737</v>
      </c>
      <c r="H751" s="36">
        <v>1375</v>
      </c>
      <c r="I751" s="36">
        <v>70.040000000000006</v>
      </c>
      <c r="J751">
        <v>39.35</v>
      </c>
      <c r="K751" s="36">
        <v>4204</v>
      </c>
      <c r="L751" s="36">
        <v>161289.73000000001</v>
      </c>
      <c r="M751" s="36">
        <v>9677.3799999999992</v>
      </c>
      <c r="N751" s="36">
        <v>122848.39</v>
      </c>
    </row>
    <row r="752" spans="7:14" x14ac:dyDescent="0.35">
      <c r="G752" s="37">
        <v>738</v>
      </c>
      <c r="H752" s="38">
        <v>1375</v>
      </c>
      <c r="I752" s="38">
        <v>97.6</v>
      </c>
      <c r="J752" s="37">
        <v>41.66</v>
      </c>
      <c r="K752" s="38">
        <v>4204</v>
      </c>
      <c r="L752" s="38">
        <v>169685.18</v>
      </c>
      <c r="M752" s="38">
        <v>10181.11</v>
      </c>
      <c r="N752" s="38">
        <v>87336.01</v>
      </c>
    </row>
    <row r="753" spans="7:14" x14ac:dyDescent="0.35">
      <c r="G753">
        <v>739</v>
      </c>
      <c r="H753" s="36">
        <v>1375</v>
      </c>
      <c r="I753" s="36">
        <v>124.3</v>
      </c>
      <c r="J753">
        <v>67.61</v>
      </c>
      <c r="K753" s="36">
        <v>3650</v>
      </c>
      <c r="L753" s="36">
        <v>236998.39999999999</v>
      </c>
      <c r="M753" s="36">
        <v>14219.9</v>
      </c>
      <c r="N753" s="36">
        <v>201889.78</v>
      </c>
    </row>
    <row r="754" spans="7:14" x14ac:dyDescent="0.35">
      <c r="G754" s="37">
        <v>740</v>
      </c>
      <c r="H754" s="38">
        <v>1375</v>
      </c>
      <c r="I754" s="38">
        <v>130.82</v>
      </c>
      <c r="J754" s="37">
        <v>40.71</v>
      </c>
      <c r="K754" s="38">
        <v>2435</v>
      </c>
      <c r="L754" s="38">
        <v>92427.78</v>
      </c>
      <c r="M754" s="38">
        <v>5545.67</v>
      </c>
      <c r="N754" s="38">
        <v>64922.38</v>
      </c>
    </row>
    <row r="755" spans="7:14" x14ac:dyDescent="0.35">
      <c r="G755">
        <v>741</v>
      </c>
      <c r="H755" s="36">
        <v>1375</v>
      </c>
      <c r="I755" s="36">
        <v>10.48</v>
      </c>
      <c r="J755">
        <v>96.92</v>
      </c>
      <c r="K755" s="36">
        <v>1563</v>
      </c>
      <c r="L755" s="36">
        <v>149092.26999999999</v>
      </c>
      <c r="M755" s="36">
        <v>8945.5400000000009</v>
      </c>
      <c r="N755" s="36">
        <v>101108.59</v>
      </c>
    </row>
    <row r="756" spans="7:14" x14ac:dyDescent="0.35">
      <c r="G756" s="37">
        <v>742</v>
      </c>
      <c r="H756" s="38">
        <v>1375</v>
      </c>
      <c r="I756" s="38">
        <v>42.5</v>
      </c>
      <c r="J756" s="37">
        <v>74.16</v>
      </c>
      <c r="K756" s="38">
        <v>4204</v>
      </c>
      <c r="L756" s="38">
        <v>307229.75</v>
      </c>
      <c r="M756" s="38">
        <v>18433.78</v>
      </c>
      <c r="N756" s="38">
        <v>210573.57</v>
      </c>
    </row>
    <row r="757" spans="7:14" x14ac:dyDescent="0.35">
      <c r="G757">
        <v>743</v>
      </c>
      <c r="H757" s="36">
        <v>1375</v>
      </c>
      <c r="I757" s="36">
        <v>260.2</v>
      </c>
      <c r="J757">
        <v>0</v>
      </c>
      <c r="K757" s="36">
        <v>3973</v>
      </c>
      <c r="L757" s="36">
        <v>-1375</v>
      </c>
      <c r="M757" s="36">
        <v>-82.5</v>
      </c>
      <c r="N757" s="36">
        <v>-820.66</v>
      </c>
    </row>
    <row r="758" spans="7:14" x14ac:dyDescent="0.35">
      <c r="G758" s="37">
        <v>744</v>
      </c>
      <c r="H758" s="38">
        <v>1375</v>
      </c>
      <c r="I758" s="38">
        <v>10.36</v>
      </c>
      <c r="J758" s="37">
        <v>77.3</v>
      </c>
      <c r="K758" s="38">
        <v>3650</v>
      </c>
      <c r="L758" s="38">
        <v>279952.84999999998</v>
      </c>
      <c r="M758" s="38">
        <v>16797.169999999998</v>
      </c>
      <c r="N758" s="38">
        <v>183693.05</v>
      </c>
    </row>
    <row r="759" spans="7:14" x14ac:dyDescent="0.35">
      <c r="G759">
        <v>745</v>
      </c>
      <c r="H759" s="36">
        <v>1375</v>
      </c>
      <c r="I759" s="36">
        <v>157.37</v>
      </c>
      <c r="J759">
        <v>72.45</v>
      </c>
      <c r="K759" s="36">
        <v>4204</v>
      </c>
      <c r="L759" s="36">
        <v>291798.21000000002</v>
      </c>
      <c r="M759" s="36">
        <v>17507.89</v>
      </c>
      <c r="N759" s="36">
        <v>253615.9</v>
      </c>
    </row>
    <row r="760" spans="7:14" x14ac:dyDescent="0.35">
      <c r="G760" s="37">
        <v>746</v>
      </c>
      <c r="H760" s="38">
        <v>1375</v>
      </c>
      <c r="I760" s="38">
        <v>151.96</v>
      </c>
      <c r="J760" s="37">
        <v>51.24</v>
      </c>
      <c r="K760" s="38">
        <v>4423</v>
      </c>
      <c r="L760" s="38">
        <v>217476.15</v>
      </c>
      <c r="M760" s="38">
        <v>13048.57</v>
      </c>
      <c r="N760" s="38">
        <v>180083.15</v>
      </c>
    </row>
    <row r="761" spans="7:14" x14ac:dyDescent="0.35">
      <c r="G761">
        <v>747</v>
      </c>
      <c r="H761" s="36">
        <v>1375</v>
      </c>
      <c r="I761" s="36">
        <v>106.6</v>
      </c>
      <c r="J761">
        <v>49.76</v>
      </c>
      <c r="K761" s="36">
        <v>394</v>
      </c>
      <c r="L761" s="36">
        <v>12926.35</v>
      </c>
      <c r="M761" s="36">
        <v>775.58</v>
      </c>
      <c r="N761" s="36">
        <v>8881.75</v>
      </c>
    </row>
    <row r="762" spans="7:14" x14ac:dyDescent="0.35">
      <c r="G762" s="37">
        <v>748</v>
      </c>
      <c r="H762" s="38">
        <v>1375</v>
      </c>
      <c r="I762" s="38">
        <v>135.08000000000001</v>
      </c>
      <c r="J762" s="37">
        <v>79.290000000000006</v>
      </c>
      <c r="K762" s="38">
        <v>3650</v>
      </c>
      <c r="L762" s="38">
        <v>277312.64000000001</v>
      </c>
      <c r="M762" s="38">
        <v>16638.759999999998</v>
      </c>
      <c r="N762" s="38">
        <v>172538.65</v>
      </c>
    </row>
    <row r="763" spans="7:14" x14ac:dyDescent="0.35">
      <c r="G763">
        <v>749</v>
      </c>
      <c r="H763" s="36">
        <v>1375</v>
      </c>
      <c r="I763" s="36">
        <v>236.37</v>
      </c>
      <c r="J763">
        <v>44.31</v>
      </c>
      <c r="K763" s="36">
        <v>3650</v>
      </c>
      <c r="L763" s="36">
        <v>149883.04</v>
      </c>
      <c r="M763" s="36">
        <v>8992.98</v>
      </c>
      <c r="N763" s="36">
        <v>104068.32</v>
      </c>
    </row>
    <row r="764" spans="7:14" x14ac:dyDescent="0.35">
      <c r="G764" s="37">
        <v>750</v>
      </c>
      <c r="H764" s="38">
        <v>1375</v>
      </c>
      <c r="I764" s="38">
        <v>253.95</v>
      </c>
      <c r="J764" s="37">
        <v>20.100000000000001</v>
      </c>
      <c r="K764" s="38">
        <v>3650</v>
      </c>
      <c r="L764" s="38">
        <v>66885.279999999999</v>
      </c>
      <c r="M764" s="38">
        <v>4013.12</v>
      </c>
      <c r="N764" s="38">
        <v>50685.46</v>
      </c>
    </row>
    <row r="765" spans="7:14" x14ac:dyDescent="0.35">
      <c r="G765">
        <v>751</v>
      </c>
      <c r="H765" s="36">
        <v>1375</v>
      </c>
      <c r="I765" s="36">
        <v>85.5</v>
      </c>
      <c r="J765">
        <v>35.369999999999997</v>
      </c>
      <c r="K765" s="36">
        <v>4423</v>
      </c>
      <c r="L765" s="36">
        <v>152044.49</v>
      </c>
      <c r="M765" s="36">
        <v>9122.67</v>
      </c>
      <c r="N765" s="36">
        <v>133730.15</v>
      </c>
    </row>
    <row r="766" spans="7:14" x14ac:dyDescent="0.35">
      <c r="G766" s="37">
        <v>752</v>
      </c>
      <c r="H766" s="38">
        <v>1375</v>
      </c>
      <c r="I766" s="38">
        <v>103.52</v>
      </c>
      <c r="J766" s="37">
        <v>31.18</v>
      </c>
      <c r="K766" s="38">
        <v>2435</v>
      </c>
      <c r="L766" s="38">
        <v>71316.639999999999</v>
      </c>
      <c r="M766" s="38">
        <v>4279</v>
      </c>
      <c r="N766" s="38">
        <v>41766.42</v>
      </c>
    </row>
    <row r="767" spans="7:14" x14ac:dyDescent="0.35">
      <c r="G767">
        <v>753</v>
      </c>
      <c r="H767" s="36">
        <v>1375</v>
      </c>
      <c r="I767" s="36">
        <v>80.319999999999993</v>
      </c>
      <c r="J767">
        <v>64.12</v>
      </c>
      <c r="K767" s="36">
        <v>3973</v>
      </c>
      <c r="L767" s="36">
        <v>248223.12</v>
      </c>
      <c r="M767" s="36">
        <v>14893.39</v>
      </c>
      <c r="N767" s="36">
        <v>174034.77</v>
      </c>
    </row>
    <row r="768" spans="7:14" x14ac:dyDescent="0.35">
      <c r="G768" s="37">
        <v>754</v>
      </c>
      <c r="H768" s="38">
        <v>1375</v>
      </c>
      <c r="I768" s="38">
        <v>149.16</v>
      </c>
      <c r="J768" s="37">
        <v>22.41</v>
      </c>
      <c r="K768" s="38">
        <v>3973</v>
      </c>
      <c r="L768" s="38">
        <v>84317.19</v>
      </c>
      <c r="M768" s="38">
        <v>5059.03</v>
      </c>
      <c r="N768" s="38">
        <v>57713.79</v>
      </c>
    </row>
    <row r="769" spans="7:14" x14ac:dyDescent="0.35">
      <c r="G769">
        <v>755</v>
      </c>
      <c r="H769" s="36">
        <v>1375</v>
      </c>
      <c r="I769" s="36">
        <v>208.14</v>
      </c>
      <c r="J769">
        <v>61.14</v>
      </c>
      <c r="K769" s="36">
        <v>4423</v>
      </c>
      <c r="L769" s="36">
        <v>256310.06</v>
      </c>
      <c r="M769" s="36">
        <v>15378.6</v>
      </c>
      <c r="N769" s="36">
        <v>182599.58</v>
      </c>
    </row>
    <row r="770" spans="7:14" x14ac:dyDescent="0.35">
      <c r="G770" s="37">
        <v>756</v>
      </c>
      <c r="H770" s="38">
        <v>1375</v>
      </c>
      <c r="I770" s="38">
        <v>76.19</v>
      </c>
      <c r="J770" s="37">
        <v>47.44</v>
      </c>
      <c r="K770" s="38">
        <v>4204</v>
      </c>
      <c r="L770" s="38">
        <v>194438.41</v>
      </c>
      <c r="M770" s="38">
        <v>11666.3</v>
      </c>
      <c r="N770" s="38">
        <v>154357.24</v>
      </c>
    </row>
    <row r="771" spans="7:14" x14ac:dyDescent="0.35">
      <c r="G771">
        <v>757</v>
      </c>
      <c r="H771" s="36">
        <v>1375</v>
      </c>
      <c r="I771" s="36">
        <v>105.91</v>
      </c>
      <c r="J771">
        <v>79.790000000000006</v>
      </c>
      <c r="K771" s="36">
        <v>552</v>
      </c>
      <c r="L771" s="36">
        <v>34219.129999999997</v>
      </c>
      <c r="M771" s="36">
        <v>2053.15</v>
      </c>
      <c r="N771" s="36">
        <v>27014.31</v>
      </c>
    </row>
    <row r="772" spans="7:14" x14ac:dyDescent="0.35">
      <c r="G772" s="37">
        <v>758</v>
      </c>
      <c r="H772" s="38">
        <v>1375</v>
      </c>
      <c r="I772" s="38">
        <v>279.81</v>
      </c>
      <c r="J772" s="37">
        <v>48.87</v>
      </c>
      <c r="K772" s="38">
        <v>2363</v>
      </c>
      <c r="L772" s="38">
        <v>100433.87</v>
      </c>
      <c r="M772" s="38">
        <v>6026.03</v>
      </c>
      <c r="N772" s="38">
        <v>87839.43</v>
      </c>
    </row>
    <row r="773" spans="7:14" x14ac:dyDescent="0.35">
      <c r="G773">
        <v>759</v>
      </c>
      <c r="H773" s="36">
        <v>1375</v>
      </c>
      <c r="I773" s="36">
        <v>24.09</v>
      </c>
      <c r="J773">
        <v>94.23</v>
      </c>
      <c r="K773" s="36">
        <v>394</v>
      </c>
      <c r="L773" s="36">
        <v>33482.07</v>
      </c>
      <c r="M773" s="36">
        <v>2008.92</v>
      </c>
      <c r="N773" s="36">
        <v>20657.11</v>
      </c>
    </row>
    <row r="774" spans="7:14" x14ac:dyDescent="0.35">
      <c r="G774" s="37">
        <v>760</v>
      </c>
      <c r="H774" s="38">
        <v>1375</v>
      </c>
      <c r="I774" s="38">
        <v>143.62</v>
      </c>
      <c r="J774" s="37">
        <v>88.53</v>
      </c>
      <c r="K774" s="38">
        <v>4423</v>
      </c>
      <c r="L774" s="38">
        <v>377464.87</v>
      </c>
      <c r="M774" s="38">
        <v>22647.89</v>
      </c>
      <c r="N774" s="38">
        <v>298669.40000000002</v>
      </c>
    </row>
    <row r="775" spans="7:14" x14ac:dyDescent="0.35">
      <c r="G775">
        <v>761</v>
      </c>
      <c r="H775" s="36">
        <v>1375</v>
      </c>
      <c r="I775" s="36">
        <v>216.35</v>
      </c>
      <c r="J775">
        <v>23.14</v>
      </c>
      <c r="K775" s="36">
        <v>4423</v>
      </c>
      <c r="L775" s="36">
        <v>95958.86</v>
      </c>
      <c r="M775" s="36">
        <v>5757.53</v>
      </c>
      <c r="N775" s="36">
        <v>74903.13</v>
      </c>
    </row>
    <row r="776" spans="7:14" x14ac:dyDescent="0.35">
      <c r="G776" s="37">
        <v>762</v>
      </c>
      <c r="H776" s="38">
        <v>1375</v>
      </c>
      <c r="I776" s="38">
        <v>53.63</v>
      </c>
      <c r="J776" s="37">
        <v>64.55</v>
      </c>
      <c r="K776" s="38">
        <v>3650</v>
      </c>
      <c r="L776" s="38">
        <v>230771.95</v>
      </c>
      <c r="M776" s="38">
        <v>13846.32</v>
      </c>
      <c r="N776" s="38">
        <v>115985.97</v>
      </c>
    </row>
    <row r="777" spans="7:14" x14ac:dyDescent="0.35">
      <c r="G777">
        <v>763</v>
      </c>
      <c r="H777" s="36">
        <v>1375</v>
      </c>
      <c r="I777" s="36">
        <v>23.74</v>
      </c>
      <c r="J777">
        <v>26.29</v>
      </c>
      <c r="K777" s="36">
        <v>3973</v>
      </c>
      <c r="L777" s="36">
        <v>102434.11</v>
      </c>
      <c r="M777" s="36">
        <v>6146.05</v>
      </c>
      <c r="N777" s="36">
        <v>76382.559999999998</v>
      </c>
    </row>
    <row r="778" spans="7:14" x14ac:dyDescent="0.35">
      <c r="G778" s="37">
        <v>764</v>
      </c>
      <c r="H778" s="38">
        <v>1375</v>
      </c>
      <c r="I778" s="38">
        <v>50.08</v>
      </c>
      <c r="J778" s="37">
        <v>77.84</v>
      </c>
      <c r="K778" s="38">
        <v>3650</v>
      </c>
      <c r="L778" s="38">
        <v>278846.18</v>
      </c>
      <c r="M778" s="38">
        <v>16730.77</v>
      </c>
      <c r="N778" s="38">
        <v>193999.17</v>
      </c>
    </row>
    <row r="779" spans="7:14" x14ac:dyDescent="0.35">
      <c r="G779">
        <v>765</v>
      </c>
      <c r="H779" s="36">
        <v>1375</v>
      </c>
      <c r="I779" s="36">
        <v>276.45999999999998</v>
      </c>
      <c r="J779">
        <v>60.41</v>
      </c>
      <c r="K779" s="36">
        <v>3622</v>
      </c>
      <c r="L779" s="36">
        <v>200734.18</v>
      </c>
      <c r="M779" s="36">
        <v>12044.05</v>
      </c>
      <c r="N779" s="36">
        <v>149629.41</v>
      </c>
    </row>
    <row r="780" spans="7:14" x14ac:dyDescent="0.35">
      <c r="G780" s="37">
        <v>766</v>
      </c>
      <c r="H780" s="38">
        <v>1375</v>
      </c>
      <c r="I780" s="38">
        <v>12.69</v>
      </c>
      <c r="J780" s="37">
        <v>33.76</v>
      </c>
      <c r="K780" s="38">
        <v>3622</v>
      </c>
      <c r="L780" s="38">
        <v>120468.79</v>
      </c>
      <c r="M780" s="38">
        <v>7228.13</v>
      </c>
      <c r="N780" s="38">
        <v>94438.32</v>
      </c>
    </row>
    <row r="781" spans="7:14" x14ac:dyDescent="0.35">
      <c r="G781">
        <v>767</v>
      </c>
      <c r="H781" s="36">
        <v>1375</v>
      </c>
      <c r="I781" s="36">
        <v>64.61</v>
      </c>
      <c r="J781">
        <v>29.68</v>
      </c>
      <c r="K781" s="36">
        <v>2435</v>
      </c>
      <c r="L781" s="36">
        <v>68983.990000000005</v>
      </c>
      <c r="M781" s="36">
        <v>4139.04</v>
      </c>
      <c r="N781" s="36">
        <v>61924.15</v>
      </c>
    </row>
    <row r="782" spans="7:14" x14ac:dyDescent="0.35">
      <c r="G782" s="37">
        <v>768</v>
      </c>
      <c r="H782" s="38">
        <v>1375</v>
      </c>
      <c r="I782" s="38">
        <v>19.07</v>
      </c>
      <c r="J782" s="37">
        <v>44.68</v>
      </c>
      <c r="K782" s="38">
        <v>4204</v>
      </c>
      <c r="L782" s="38">
        <v>185592.99</v>
      </c>
      <c r="M782" s="38">
        <v>11135.58</v>
      </c>
      <c r="N782" s="38">
        <v>103569.32</v>
      </c>
    </row>
    <row r="783" spans="7:14" x14ac:dyDescent="0.35">
      <c r="G783">
        <v>769</v>
      </c>
      <c r="H783" s="36">
        <v>1375</v>
      </c>
      <c r="I783" s="36">
        <v>42.08</v>
      </c>
      <c r="J783">
        <v>75.33</v>
      </c>
      <c r="K783" s="36">
        <v>2435</v>
      </c>
      <c r="L783" s="36">
        <v>178874.36</v>
      </c>
      <c r="M783" s="36">
        <v>10732.46</v>
      </c>
      <c r="N783" s="36">
        <v>127132.9</v>
      </c>
    </row>
    <row r="784" spans="7:14" x14ac:dyDescent="0.35">
      <c r="G784" s="37">
        <v>770</v>
      </c>
      <c r="H784" s="38">
        <v>1375</v>
      </c>
      <c r="I784" s="38">
        <v>189.84</v>
      </c>
      <c r="J784" s="37">
        <v>74.84</v>
      </c>
      <c r="K784" s="38">
        <v>3973</v>
      </c>
      <c r="L784" s="38">
        <v>281755.19</v>
      </c>
      <c r="M784" s="38">
        <v>16905.310000000001</v>
      </c>
      <c r="N784" s="38">
        <v>172446.54</v>
      </c>
    </row>
    <row r="785" spans="7:14" x14ac:dyDescent="0.35">
      <c r="G785">
        <v>771</v>
      </c>
      <c r="H785" s="36">
        <v>1375</v>
      </c>
      <c r="I785" s="36">
        <v>80.08</v>
      </c>
      <c r="J785">
        <v>0</v>
      </c>
      <c r="K785" s="36">
        <v>3973</v>
      </c>
      <c r="L785" s="36">
        <v>-1375</v>
      </c>
      <c r="M785" s="36">
        <v>-82.5</v>
      </c>
      <c r="N785" s="36">
        <v>-710.24</v>
      </c>
    </row>
    <row r="786" spans="7:14" x14ac:dyDescent="0.35">
      <c r="G786" s="37">
        <v>772</v>
      </c>
      <c r="H786" s="38">
        <v>1375</v>
      </c>
      <c r="I786" s="38">
        <v>175.07</v>
      </c>
      <c r="J786" s="37">
        <v>34.46</v>
      </c>
      <c r="K786" s="38">
        <v>3650</v>
      </c>
      <c r="L786" s="38">
        <v>118388.39</v>
      </c>
      <c r="M786" s="38">
        <v>7103.3</v>
      </c>
      <c r="N786" s="38">
        <v>106415.47</v>
      </c>
    </row>
    <row r="787" spans="7:14" x14ac:dyDescent="0.35">
      <c r="G787">
        <v>773</v>
      </c>
      <c r="H787" s="36">
        <v>1375</v>
      </c>
      <c r="I787" s="36">
        <v>181.16</v>
      </c>
      <c r="J787">
        <v>44.16</v>
      </c>
      <c r="K787" s="36">
        <v>394</v>
      </c>
      <c r="L787" s="36">
        <v>8024.55</v>
      </c>
      <c r="M787" s="36">
        <v>481.47</v>
      </c>
      <c r="N787" s="36">
        <v>5055.34</v>
      </c>
    </row>
    <row r="788" spans="7:14" x14ac:dyDescent="0.35">
      <c r="G788" s="37">
        <v>774</v>
      </c>
      <c r="H788" s="38">
        <v>1375</v>
      </c>
      <c r="I788" s="38">
        <v>256.33999999999997</v>
      </c>
      <c r="J788" s="37">
        <v>56.49</v>
      </c>
      <c r="K788" s="38">
        <v>3977</v>
      </c>
      <c r="L788" s="38">
        <v>208789.82</v>
      </c>
      <c r="M788" s="38">
        <v>12527.39</v>
      </c>
      <c r="N788" s="38">
        <v>178002.45</v>
      </c>
    </row>
    <row r="789" spans="7:14" x14ac:dyDescent="0.35">
      <c r="G789">
        <v>775</v>
      </c>
      <c r="H789" s="36">
        <v>1375</v>
      </c>
      <c r="I789" s="36">
        <v>11.38</v>
      </c>
      <c r="J789">
        <v>18.850000000000001</v>
      </c>
      <c r="K789" s="36">
        <v>394</v>
      </c>
      <c r="L789" s="36">
        <v>5835.98</v>
      </c>
      <c r="M789" s="36">
        <v>350.16</v>
      </c>
      <c r="N789" s="36">
        <v>4183.3100000000004</v>
      </c>
    </row>
    <row r="790" spans="7:14" x14ac:dyDescent="0.35">
      <c r="G790" s="37">
        <v>776</v>
      </c>
      <c r="H790" s="38">
        <v>1375</v>
      </c>
      <c r="I790" s="38">
        <v>257.48</v>
      </c>
      <c r="J790" s="37">
        <v>37.24</v>
      </c>
      <c r="K790" s="38">
        <v>4423</v>
      </c>
      <c r="L790" s="38">
        <v>153744.32999999999</v>
      </c>
      <c r="M790" s="38">
        <v>9224.66</v>
      </c>
      <c r="N790" s="38">
        <v>86294.720000000001</v>
      </c>
    </row>
    <row r="791" spans="7:14" x14ac:dyDescent="0.35">
      <c r="G791">
        <v>777</v>
      </c>
      <c r="H791" s="36">
        <v>1375</v>
      </c>
      <c r="I791" s="36">
        <v>189.54</v>
      </c>
      <c r="J791">
        <v>86.1</v>
      </c>
      <c r="K791" s="36">
        <v>1563</v>
      </c>
      <c r="L791" s="36">
        <v>116883.93</v>
      </c>
      <c r="M791" s="36">
        <v>7013.04</v>
      </c>
      <c r="N791" s="36">
        <v>101852.85</v>
      </c>
    </row>
    <row r="792" spans="7:14" x14ac:dyDescent="0.35">
      <c r="G792" s="37">
        <v>778</v>
      </c>
      <c r="H792" s="38">
        <v>1375</v>
      </c>
      <c r="I792" s="38">
        <v>57.2</v>
      </c>
      <c r="J792" s="37">
        <v>48.24</v>
      </c>
      <c r="K792" s="38">
        <v>3977</v>
      </c>
      <c r="L792" s="38">
        <v>187698.27</v>
      </c>
      <c r="M792" s="38">
        <v>11261.9</v>
      </c>
      <c r="N792" s="38">
        <v>94628.95</v>
      </c>
    </row>
    <row r="793" spans="7:14" x14ac:dyDescent="0.35">
      <c r="G793">
        <v>779</v>
      </c>
      <c r="H793" s="36">
        <v>1375</v>
      </c>
      <c r="I793" s="36">
        <v>234.15</v>
      </c>
      <c r="J793">
        <v>69.69</v>
      </c>
      <c r="K793" s="36">
        <v>3973</v>
      </c>
      <c r="L793" s="36">
        <v>259167.22</v>
      </c>
      <c r="M793" s="36">
        <v>15550.03</v>
      </c>
      <c r="N793" s="36">
        <v>173037.05</v>
      </c>
    </row>
    <row r="794" spans="7:14" x14ac:dyDescent="0.35">
      <c r="G794" s="37">
        <v>780</v>
      </c>
      <c r="H794" s="38">
        <v>1375</v>
      </c>
      <c r="I794" s="38">
        <v>258.08999999999997</v>
      </c>
      <c r="J794" s="37">
        <v>48.86</v>
      </c>
      <c r="K794" s="38">
        <v>4423</v>
      </c>
      <c r="L794" s="38">
        <v>202101.9</v>
      </c>
      <c r="M794" s="38">
        <v>12126.11</v>
      </c>
      <c r="N794" s="38">
        <v>149960.14000000001</v>
      </c>
    </row>
    <row r="795" spans="7:14" x14ac:dyDescent="0.35">
      <c r="G795">
        <v>781</v>
      </c>
      <c r="H795" s="36">
        <v>1375</v>
      </c>
      <c r="I795" s="36">
        <v>83.74</v>
      </c>
      <c r="J795">
        <v>47.36</v>
      </c>
      <c r="K795" s="36">
        <v>1646</v>
      </c>
      <c r="L795" s="36">
        <v>72619.02</v>
      </c>
      <c r="M795" s="36">
        <v>4357.1400000000003</v>
      </c>
      <c r="N795" s="36">
        <v>64790.39</v>
      </c>
    </row>
    <row r="796" spans="7:14" x14ac:dyDescent="0.35">
      <c r="G796" s="37">
        <v>782</v>
      </c>
      <c r="H796" s="38">
        <v>1375</v>
      </c>
      <c r="I796" s="38">
        <v>276.45</v>
      </c>
      <c r="J796" s="37">
        <v>59.32</v>
      </c>
      <c r="K796" s="38">
        <v>1646</v>
      </c>
      <c r="L796" s="38">
        <v>79861.570000000007</v>
      </c>
      <c r="M796" s="38">
        <v>4791.6899999999996</v>
      </c>
      <c r="N796" s="38">
        <v>53129.57</v>
      </c>
    </row>
    <row r="797" spans="7:14" x14ac:dyDescent="0.35">
      <c r="G797">
        <v>783</v>
      </c>
      <c r="H797" s="36">
        <v>1375</v>
      </c>
      <c r="I797" s="36">
        <v>141.79</v>
      </c>
      <c r="J797">
        <v>30.64</v>
      </c>
      <c r="K797" s="36">
        <v>3622</v>
      </c>
      <c r="L797" s="36">
        <v>105261.43</v>
      </c>
      <c r="M797" s="36">
        <v>6315.69</v>
      </c>
      <c r="N797" s="36">
        <v>73898.13</v>
      </c>
    </row>
    <row r="798" spans="7:14" x14ac:dyDescent="0.35">
      <c r="G798" s="37">
        <v>784</v>
      </c>
      <c r="H798" s="38">
        <v>1375</v>
      </c>
      <c r="I798" s="38">
        <v>184.99</v>
      </c>
      <c r="J798" s="37">
        <v>29.75</v>
      </c>
      <c r="K798" s="38">
        <v>3650</v>
      </c>
      <c r="L798" s="38">
        <v>101697.25</v>
      </c>
      <c r="M798" s="38">
        <v>6101.83</v>
      </c>
      <c r="N798" s="38">
        <v>82768.66</v>
      </c>
    </row>
    <row r="799" spans="7:14" x14ac:dyDescent="0.35">
      <c r="G799">
        <v>785</v>
      </c>
      <c r="H799" s="36">
        <v>1375</v>
      </c>
      <c r="I799" s="36">
        <v>295.55</v>
      </c>
      <c r="J799">
        <v>119.08</v>
      </c>
      <c r="K799" s="36">
        <v>394</v>
      </c>
      <c r="L799" s="36">
        <v>10348.9</v>
      </c>
      <c r="M799" s="36">
        <v>620.92999999999995</v>
      </c>
      <c r="N799" s="36">
        <v>7283.77</v>
      </c>
    </row>
    <row r="800" spans="7:14" x14ac:dyDescent="0.35">
      <c r="G800" s="37">
        <v>786</v>
      </c>
      <c r="H800" s="38">
        <v>1375</v>
      </c>
      <c r="I800" s="38">
        <v>114.85</v>
      </c>
      <c r="J800" s="37">
        <v>83.65</v>
      </c>
      <c r="K800" s="38">
        <v>3973</v>
      </c>
      <c r="L800" s="38">
        <v>321356.42</v>
      </c>
      <c r="M800" s="38">
        <v>19281.39</v>
      </c>
      <c r="N800" s="38">
        <v>287576.81</v>
      </c>
    </row>
    <row r="801" spans="7:14" x14ac:dyDescent="0.35">
      <c r="G801">
        <v>787</v>
      </c>
      <c r="H801" s="36">
        <v>1375</v>
      </c>
      <c r="I801" s="36">
        <v>245.82</v>
      </c>
      <c r="J801">
        <v>69.09</v>
      </c>
      <c r="K801" s="36">
        <v>3650</v>
      </c>
      <c r="L801" s="36">
        <v>233830.87</v>
      </c>
      <c r="M801" s="36">
        <v>14029.85</v>
      </c>
      <c r="N801" s="36">
        <v>116964.29</v>
      </c>
    </row>
    <row r="802" spans="7:14" x14ac:dyDescent="0.35">
      <c r="G802" s="37">
        <v>788</v>
      </c>
      <c r="H802" s="38">
        <v>1375</v>
      </c>
      <c r="I802" s="38">
        <v>102.34</v>
      </c>
      <c r="J802" s="37">
        <v>17.2</v>
      </c>
      <c r="K802" s="38">
        <v>3973</v>
      </c>
      <c r="L802" s="38">
        <v>65211.43</v>
      </c>
      <c r="M802" s="38">
        <v>3912.69</v>
      </c>
      <c r="N802" s="38">
        <v>50027.23</v>
      </c>
    </row>
    <row r="803" spans="7:14" x14ac:dyDescent="0.35">
      <c r="G803">
        <v>789</v>
      </c>
      <c r="H803" s="36">
        <v>1375</v>
      </c>
      <c r="I803" s="36">
        <v>241.77</v>
      </c>
      <c r="J803">
        <v>0</v>
      </c>
      <c r="K803" s="36">
        <v>3973</v>
      </c>
      <c r="L803" s="36">
        <v>-1375</v>
      </c>
      <c r="M803" s="36">
        <v>-82.5</v>
      </c>
      <c r="N803" s="36">
        <v>-973.38</v>
      </c>
    </row>
    <row r="804" spans="7:14" x14ac:dyDescent="0.35">
      <c r="G804" s="37">
        <v>790</v>
      </c>
      <c r="H804" s="38">
        <v>1375</v>
      </c>
      <c r="I804" s="38">
        <v>184.21</v>
      </c>
      <c r="J804" s="37">
        <v>22.01</v>
      </c>
      <c r="K804" s="38">
        <v>3622</v>
      </c>
      <c r="L804" s="38">
        <v>74291.7</v>
      </c>
      <c r="M804" s="38">
        <v>4457.5</v>
      </c>
      <c r="N804" s="38">
        <v>43541.53</v>
      </c>
    </row>
    <row r="805" spans="7:14" x14ac:dyDescent="0.35">
      <c r="G805">
        <v>791</v>
      </c>
      <c r="H805" s="36">
        <v>1375</v>
      </c>
      <c r="I805" s="36">
        <v>72.739999999999995</v>
      </c>
      <c r="J805">
        <v>96.08</v>
      </c>
      <c r="K805" s="36">
        <v>3973</v>
      </c>
      <c r="L805" s="36">
        <v>373361.83</v>
      </c>
      <c r="M805" s="36">
        <v>22401.71</v>
      </c>
      <c r="N805" s="36">
        <v>229575.95</v>
      </c>
    </row>
    <row r="806" spans="7:14" x14ac:dyDescent="0.35">
      <c r="G806" s="37">
        <v>792</v>
      </c>
      <c r="H806" s="38">
        <v>1375</v>
      </c>
      <c r="I806" s="38">
        <v>130.07</v>
      </c>
      <c r="J806" s="37">
        <v>77.040000000000006</v>
      </c>
      <c r="K806" s="38">
        <v>1563</v>
      </c>
      <c r="L806" s="38">
        <v>109017.36</v>
      </c>
      <c r="M806" s="38">
        <v>6541.04</v>
      </c>
      <c r="N806" s="38">
        <v>59368.28</v>
      </c>
    </row>
    <row r="807" spans="7:14" x14ac:dyDescent="0.35">
      <c r="G807">
        <v>793</v>
      </c>
      <c r="H807" s="36">
        <v>1375</v>
      </c>
      <c r="I807" s="36">
        <v>102.11</v>
      </c>
      <c r="J807">
        <v>51.74</v>
      </c>
      <c r="K807" s="36">
        <v>552</v>
      </c>
      <c r="L807" s="36">
        <v>21900.400000000001</v>
      </c>
      <c r="M807" s="36">
        <v>1314.02</v>
      </c>
      <c r="N807" s="36">
        <v>11464.2</v>
      </c>
    </row>
    <row r="808" spans="7:14" x14ac:dyDescent="0.35">
      <c r="G808" s="37">
        <v>794</v>
      </c>
      <c r="H808" s="38">
        <v>1375</v>
      </c>
      <c r="I808" s="38">
        <v>32.65</v>
      </c>
      <c r="J808" s="37">
        <v>105.9</v>
      </c>
      <c r="K808" s="38">
        <v>552</v>
      </c>
      <c r="L808" s="38">
        <v>53621.42</v>
      </c>
      <c r="M808" s="38">
        <v>3217.29</v>
      </c>
      <c r="N808" s="38">
        <v>44201.68</v>
      </c>
    </row>
    <row r="809" spans="7:14" x14ac:dyDescent="0.35">
      <c r="G809">
        <v>795</v>
      </c>
      <c r="H809" s="36">
        <v>1375</v>
      </c>
      <c r="I809" s="36">
        <v>18.649999999999999</v>
      </c>
      <c r="J809">
        <v>18.46</v>
      </c>
      <c r="K809" s="36">
        <v>3973</v>
      </c>
      <c r="L809" s="36">
        <v>71637.42</v>
      </c>
      <c r="M809" s="36">
        <v>4298.25</v>
      </c>
      <c r="N809" s="36">
        <v>53286.79</v>
      </c>
    </row>
    <row r="810" spans="7:14" x14ac:dyDescent="0.35">
      <c r="G810" s="37">
        <v>796</v>
      </c>
      <c r="H810" s="38">
        <v>1375</v>
      </c>
      <c r="I810" s="38">
        <v>110.48</v>
      </c>
      <c r="J810" s="37">
        <v>54.46</v>
      </c>
      <c r="K810" s="38">
        <v>4204</v>
      </c>
      <c r="L810" s="38">
        <v>221576.46</v>
      </c>
      <c r="M810" s="38">
        <v>13294.59</v>
      </c>
      <c r="N810" s="38">
        <v>138545.82</v>
      </c>
    </row>
    <row r="811" spans="7:14" x14ac:dyDescent="0.35">
      <c r="G811">
        <v>797</v>
      </c>
      <c r="H811" s="36">
        <v>1375</v>
      </c>
      <c r="I811" s="36">
        <v>15.52</v>
      </c>
      <c r="J811">
        <v>22.91</v>
      </c>
      <c r="K811" s="36">
        <v>2363</v>
      </c>
      <c r="L811" s="36">
        <v>52394.93</v>
      </c>
      <c r="M811" s="36">
        <v>3143.7</v>
      </c>
      <c r="N811" s="36">
        <v>46211.82</v>
      </c>
    </row>
    <row r="812" spans="7:14" x14ac:dyDescent="0.35">
      <c r="G812" s="37">
        <v>798</v>
      </c>
      <c r="H812" s="38">
        <v>1375</v>
      </c>
      <c r="I812" s="38">
        <v>57.99</v>
      </c>
      <c r="J812" s="37">
        <v>34.82</v>
      </c>
      <c r="K812" s="38">
        <v>3650</v>
      </c>
      <c r="L812" s="38">
        <v>123698.82</v>
      </c>
      <c r="M812" s="38">
        <v>7421.93</v>
      </c>
      <c r="N812" s="38">
        <v>75854.84</v>
      </c>
    </row>
    <row r="813" spans="7:14" x14ac:dyDescent="0.35">
      <c r="G813">
        <v>799</v>
      </c>
      <c r="H813" s="36">
        <v>1375</v>
      </c>
      <c r="I813" s="36">
        <v>220.3</v>
      </c>
      <c r="J813">
        <v>96.68</v>
      </c>
      <c r="K813" s="36">
        <v>4204</v>
      </c>
      <c r="L813" s="36">
        <v>383757.82</v>
      </c>
      <c r="M813" s="36">
        <v>23025.47</v>
      </c>
      <c r="N813" s="36">
        <v>344632.41</v>
      </c>
    </row>
    <row r="814" spans="7:14" x14ac:dyDescent="0.35">
      <c r="G814" s="37">
        <v>800</v>
      </c>
      <c r="H814" s="38">
        <v>1375</v>
      </c>
      <c r="I814" s="38">
        <v>215.35</v>
      </c>
      <c r="J814" s="37">
        <v>83.55</v>
      </c>
      <c r="K814" s="38">
        <v>2435</v>
      </c>
      <c r="L814" s="38">
        <v>184074.2</v>
      </c>
      <c r="M814" s="38">
        <v>11044.45</v>
      </c>
      <c r="N814" s="38">
        <v>98362.74</v>
      </c>
    </row>
    <row r="815" spans="7:14" x14ac:dyDescent="0.35">
      <c r="G815">
        <v>801</v>
      </c>
      <c r="H815" s="36">
        <v>1375</v>
      </c>
      <c r="I815" s="36">
        <v>224.19</v>
      </c>
      <c r="J815">
        <v>11.86</v>
      </c>
      <c r="K815" s="36">
        <v>3622</v>
      </c>
      <c r="L815" s="36">
        <v>38919.46</v>
      </c>
      <c r="M815" s="36">
        <v>2335.17</v>
      </c>
      <c r="N815" s="36">
        <v>23847.21</v>
      </c>
    </row>
    <row r="816" spans="7:14" x14ac:dyDescent="0.35">
      <c r="G816" s="37">
        <v>802</v>
      </c>
      <c r="H816" s="38">
        <v>1375</v>
      </c>
      <c r="I816" s="38">
        <v>101.97</v>
      </c>
      <c r="J816" s="37">
        <v>29.72</v>
      </c>
      <c r="K816" s="38">
        <v>4204</v>
      </c>
      <c r="L816" s="38">
        <v>120546.3</v>
      </c>
      <c r="M816" s="38">
        <v>7232.78</v>
      </c>
      <c r="N816" s="38">
        <v>81224.14</v>
      </c>
    </row>
    <row r="817" spans="7:14" x14ac:dyDescent="0.35">
      <c r="G817">
        <v>803</v>
      </c>
      <c r="H817" s="36">
        <v>1375</v>
      </c>
      <c r="I817" s="36">
        <v>268.11</v>
      </c>
      <c r="J817">
        <v>57.17</v>
      </c>
      <c r="K817" s="36">
        <v>3973</v>
      </c>
      <c r="L817" s="36">
        <v>210451.09</v>
      </c>
      <c r="M817" s="36">
        <v>12627.07</v>
      </c>
      <c r="N817" s="36">
        <v>153300.91</v>
      </c>
    </row>
    <row r="818" spans="7:14" x14ac:dyDescent="0.35">
      <c r="G818" s="37">
        <v>804</v>
      </c>
      <c r="H818" s="38">
        <v>1375</v>
      </c>
      <c r="I818" s="38">
        <v>182.21</v>
      </c>
      <c r="J818" s="37">
        <v>3.69</v>
      </c>
      <c r="K818" s="38">
        <v>3977</v>
      </c>
      <c r="L818" s="38">
        <v>12644.9</v>
      </c>
      <c r="M818" s="38">
        <v>758.69</v>
      </c>
      <c r="N818" s="38">
        <v>6383.02</v>
      </c>
    </row>
    <row r="819" spans="7:14" x14ac:dyDescent="0.35">
      <c r="G819">
        <v>805</v>
      </c>
      <c r="H819" s="36">
        <v>1375</v>
      </c>
      <c r="I819" s="36">
        <v>46.55</v>
      </c>
      <c r="J819">
        <v>53.78</v>
      </c>
      <c r="K819" s="36">
        <v>2363</v>
      </c>
      <c r="L819" s="36">
        <v>123195.14</v>
      </c>
      <c r="M819" s="36">
        <v>7391.71</v>
      </c>
      <c r="N819" s="36">
        <v>74581.759999999995</v>
      </c>
    </row>
    <row r="820" spans="7:14" x14ac:dyDescent="0.35">
      <c r="G820" s="37">
        <v>806</v>
      </c>
      <c r="H820" s="38">
        <v>1375</v>
      </c>
      <c r="I820" s="38">
        <v>51.68</v>
      </c>
      <c r="J820" s="37">
        <v>56.4</v>
      </c>
      <c r="K820" s="38">
        <v>3973</v>
      </c>
      <c r="L820" s="38">
        <v>219795.06</v>
      </c>
      <c r="M820" s="38">
        <v>13187.7</v>
      </c>
      <c r="N820" s="38">
        <v>126839.95</v>
      </c>
    </row>
    <row r="821" spans="7:14" x14ac:dyDescent="0.35">
      <c r="G821">
        <v>807</v>
      </c>
      <c r="H821" s="36">
        <v>1375</v>
      </c>
      <c r="I821" s="36">
        <v>211</v>
      </c>
      <c r="J821">
        <v>33.479999999999997</v>
      </c>
      <c r="K821" s="36">
        <v>1563</v>
      </c>
      <c r="L821" s="36">
        <v>43894.31</v>
      </c>
      <c r="M821" s="36">
        <v>2633.66</v>
      </c>
      <c r="N821" s="36">
        <v>25013</v>
      </c>
    </row>
    <row r="822" spans="7:14" x14ac:dyDescent="0.35">
      <c r="G822" s="37">
        <v>808</v>
      </c>
      <c r="H822" s="38">
        <v>1375</v>
      </c>
      <c r="I822" s="38">
        <v>60.15</v>
      </c>
      <c r="J822" s="37">
        <v>33.67</v>
      </c>
      <c r="K822" s="38">
        <v>3973</v>
      </c>
      <c r="L822" s="38">
        <v>130376.31</v>
      </c>
      <c r="M822" s="38">
        <v>7822.58</v>
      </c>
      <c r="N822" s="38">
        <v>116197.89</v>
      </c>
    </row>
    <row r="823" spans="7:14" x14ac:dyDescent="0.35">
      <c r="G823">
        <v>809</v>
      </c>
      <c r="H823" s="36">
        <v>1375</v>
      </c>
      <c r="I823" s="36">
        <v>157.11000000000001</v>
      </c>
      <c r="J823">
        <v>27.74</v>
      </c>
      <c r="K823" s="36">
        <v>4423</v>
      </c>
      <c r="L823" s="36">
        <v>116975.69</v>
      </c>
      <c r="M823" s="36">
        <v>7018.54</v>
      </c>
      <c r="N823" s="36">
        <v>102719.43</v>
      </c>
    </row>
    <row r="824" spans="7:14" x14ac:dyDescent="0.35">
      <c r="G824" s="37">
        <v>810</v>
      </c>
      <c r="H824" s="38">
        <v>1375</v>
      </c>
      <c r="I824" s="38">
        <v>297.61</v>
      </c>
      <c r="J824" s="37">
        <v>95.58</v>
      </c>
      <c r="K824" s="38">
        <v>3973</v>
      </c>
      <c r="L824" s="38">
        <v>349932.08</v>
      </c>
      <c r="M824" s="38">
        <v>20995.919999999998</v>
      </c>
      <c r="N824" s="38">
        <v>287173.15999999997</v>
      </c>
    </row>
    <row r="825" spans="7:14" x14ac:dyDescent="0.35">
      <c r="G825">
        <v>811</v>
      </c>
      <c r="H825" s="36">
        <v>1375</v>
      </c>
      <c r="I825" s="36">
        <v>11.16</v>
      </c>
      <c r="J825">
        <v>41.53</v>
      </c>
      <c r="K825" s="36">
        <v>2363</v>
      </c>
      <c r="L825" s="36">
        <v>96301.83</v>
      </c>
      <c r="M825" s="36">
        <v>5778.11</v>
      </c>
      <c r="N825" s="36">
        <v>61432.18</v>
      </c>
    </row>
    <row r="826" spans="7:14" x14ac:dyDescent="0.35">
      <c r="G826" s="37">
        <v>812</v>
      </c>
      <c r="H826" s="38">
        <v>1375</v>
      </c>
      <c r="I826" s="38">
        <v>14.81</v>
      </c>
      <c r="J826" s="37">
        <v>56.46</v>
      </c>
      <c r="K826" s="38">
        <v>4423</v>
      </c>
      <c r="L826" s="38">
        <v>247519.24</v>
      </c>
      <c r="M826" s="38">
        <v>14851.15</v>
      </c>
      <c r="N826" s="38">
        <v>160991.54999999999</v>
      </c>
    </row>
    <row r="827" spans="7:14" x14ac:dyDescent="0.35">
      <c r="G827">
        <v>813</v>
      </c>
      <c r="H827" s="36">
        <v>1375</v>
      </c>
      <c r="I827" s="36">
        <v>297.99</v>
      </c>
      <c r="J827">
        <v>34.4</v>
      </c>
      <c r="K827" s="36">
        <v>4204</v>
      </c>
      <c r="L827" s="36">
        <v>133005.97</v>
      </c>
      <c r="M827" s="36">
        <v>7980.36</v>
      </c>
      <c r="N827" s="36">
        <v>102405.9</v>
      </c>
    </row>
    <row r="828" spans="7:14" x14ac:dyDescent="0.35">
      <c r="G828" s="37">
        <v>814</v>
      </c>
      <c r="H828" s="38">
        <v>1375</v>
      </c>
      <c r="I828" s="38">
        <v>179.55</v>
      </c>
      <c r="J828" s="37">
        <v>65.959999999999994</v>
      </c>
      <c r="K828" s="38">
        <v>1563</v>
      </c>
      <c r="L828" s="38">
        <v>89880.91</v>
      </c>
      <c r="M828" s="38">
        <v>5392.85</v>
      </c>
      <c r="N828" s="38">
        <v>45911.21</v>
      </c>
    </row>
    <row r="829" spans="7:14" x14ac:dyDescent="0.35">
      <c r="G829">
        <v>815</v>
      </c>
      <c r="H829" s="36">
        <v>1375</v>
      </c>
      <c r="I829" s="36">
        <v>46.8</v>
      </c>
      <c r="J829">
        <v>11.8</v>
      </c>
      <c r="K829" s="36">
        <v>3977</v>
      </c>
      <c r="L829" s="36">
        <v>44995.58</v>
      </c>
      <c r="M829" s="36">
        <v>2699.73</v>
      </c>
      <c r="N829" s="36">
        <v>38820.269999999997</v>
      </c>
    </row>
    <row r="830" spans="7:14" x14ac:dyDescent="0.35">
      <c r="G830" s="37">
        <v>816</v>
      </c>
      <c r="H830" s="38">
        <v>1375</v>
      </c>
      <c r="I830" s="38">
        <v>270.22000000000003</v>
      </c>
      <c r="J830" s="37">
        <v>6.09</v>
      </c>
      <c r="K830" s="38">
        <v>3973</v>
      </c>
      <c r="L830" s="38">
        <v>21174.15</v>
      </c>
      <c r="M830" s="38">
        <v>1270.45</v>
      </c>
      <c r="N830" s="38">
        <v>12478.18</v>
      </c>
    </row>
    <row r="831" spans="7:14" x14ac:dyDescent="0.35">
      <c r="G831">
        <v>817</v>
      </c>
      <c r="H831" s="36">
        <v>1375</v>
      </c>
      <c r="I831" s="36">
        <v>265.31</v>
      </c>
      <c r="J831">
        <v>69.7</v>
      </c>
      <c r="K831" s="36">
        <v>3444</v>
      </c>
      <c r="L831" s="36">
        <v>220174.16</v>
      </c>
      <c r="M831" s="36">
        <v>13210.45</v>
      </c>
      <c r="N831" s="36">
        <v>155806.06</v>
      </c>
    </row>
    <row r="832" spans="7:14" x14ac:dyDescent="0.35">
      <c r="G832" s="37">
        <v>818</v>
      </c>
      <c r="H832" s="38">
        <v>1375</v>
      </c>
      <c r="I832" s="38">
        <v>165.5</v>
      </c>
      <c r="J832" s="37">
        <v>68.08</v>
      </c>
      <c r="K832" s="38">
        <v>394</v>
      </c>
      <c r="L832" s="38">
        <v>14182.09</v>
      </c>
      <c r="M832" s="38">
        <v>850.93</v>
      </c>
      <c r="N832" s="38">
        <v>10387.9</v>
      </c>
    </row>
    <row r="833" spans="7:14" x14ac:dyDescent="0.35">
      <c r="G833">
        <v>819</v>
      </c>
      <c r="H833" s="36">
        <v>1375</v>
      </c>
      <c r="I833" s="36">
        <v>190.32</v>
      </c>
      <c r="J833">
        <v>31.16</v>
      </c>
      <c r="K833" s="36">
        <v>2435</v>
      </c>
      <c r="L833" s="36">
        <v>68569.11</v>
      </c>
      <c r="M833" s="36">
        <v>4114.1499999999996</v>
      </c>
      <c r="N833" s="36">
        <v>61011.01</v>
      </c>
    </row>
    <row r="834" spans="7:14" x14ac:dyDescent="0.35">
      <c r="G834" s="37">
        <v>820</v>
      </c>
      <c r="H834" s="38">
        <v>1375</v>
      </c>
      <c r="I834" s="38">
        <v>89.22</v>
      </c>
      <c r="J834" s="37">
        <v>38.85</v>
      </c>
      <c r="K834" s="38">
        <v>3622</v>
      </c>
      <c r="L834" s="38">
        <v>135866.56</v>
      </c>
      <c r="M834" s="38">
        <v>8151.99</v>
      </c>
      <c r="N834" s="38">
        <v>82726.45</v>
      </c>
    </row>
    <row r="835" spans="7:14" x14ac:dyDescent="0.35">
      <c r="G835">
        <v>821</v>
      </c>
      <c r="H835" s="36">
        <v>1375</v>
      </c>
      <c r="I835" s="36">
        <v>24.65</v>
      </c>
      <c r="J835">
        <v>101.59</v>
      </c>
      <c r="K835" s="36">
        <v>1563</v>
      </c>
      <c r="L835" s="36">
        <v>154909.47</v>
      </c>
      <c r="M835" s="36">
        <v>9294.57</v>
      </c>
      <c r="N835" s="36">
        <v>91608.78</v>
      </c>
    </row>
    <row r="836" spans="7:14" x14ac:dyDescent="0.35">
      <c r="G836" s="37">
        <v>822</v>
      </c>
      <c r="H836" s="38">
        <v>1375</v>
      </c>
      <c r="I836" s="38">
        <v>182.42</v>
      </c>
      <c r="J836" s="37">
        <v>12.28</v>
      </c>
      <c r="K836" s="38">
        <v>1219</v>
      </c>
      <c r="L836" s="38">
        <v>11356.52</v>
      </c>
      <c r="M836" s="38">
        <v>681.39</v>
      </c>
      <c r="N836" s="38">
        <v>8771.9699999999993</v>
      </c>
    </row>
    <row r="837" spans="7:14" x14ac:dyDescent="0.35">
      <c r="G837">
        <v>823</v>
      </c>
      <c r="H837" s="36">
        <v>1375</v>
      </c>
      <c r="I837" s="36">
        <v>95.48</v>
      </c>
      <c r="J837">
        <v>22.9</v>
      </c>
      <c r="K837" s="36">
        <v>3973</v>
      </c>
      <c r="L837" s="36">
        <v>87408.2</v>
      </c>
      <c r="M837" s="36">
        <v>5244.49</v>
      </c>
      <c r="N837" s="36">
        <v>60592.66</v>
      </c>
    </row>
    <row r="838" spans="7:14" x14ac:dyDescent="0.35">
      <c r="G838" s="37">
        <v>824</v>
      </c>
      <c r="H838" s="38">
        <v>1375</v>
      </c>
      <c r="I838" s="38">
        <v>202.45</v>
      </c>
      <c r="J838" s="37">
        <v>44.71</v>
      </c>
      <c r="K838" s="38">
        <v>394</v>
      </c>
      <c r="L838" s="38">
        <v>7189.52</v>
      </c>
      <c r="M838" s="38">
        <v>431.37</v>
      </c>
      <c r="N838" s="38">
        <v>4726.5600000000004</v>
      </c>
    </row>
    <row r="839" spans="7:14" x14ac:dyDescent="0.35">
      <c r="G839">
        <v>825</v>
      </c>
      <c r="H839" s="36">
        <v>1375</v>
      </c>
      <c r="I839" s="36">
        <v>252.51</v>
      </c>
      <c r="J839">
        <v>32.700000000000003</v>
      </c>
      <c r="K839" s="36">
        <v>2435</v>
      </c>
      <c r="L839" s="36">
        <v>69995.600000000006</v>
      </c>
      <c r="M839" s="36">
        <v>4199.74</v>
      </c>
      <c r="N839" s="36">
        <v>52702.62</v>
      </c>
    </row>
    <row r="840" spans="7:14" x14ac:dyDescent="0.35">
      <c r="G840" s="37">
        <v>826</v>
      </c>
      <c r="H840" s="38">
        <v>1375</v>
      </c>
      <c r="I840" s="38">
        <v>15.27</v>
      </c>
      <c r="J840" s="37">
        <v>61.48</v>
      </c>
      <c r="K840" s="38">
        <v>552</v>
      </c>
      <c r="L840" s="38">
        <v>31623.03</v>
      </c>
      <c r="M840" s="38">
        <v>1897.38</v>
      </c>
      <c r="N840" s="38">
        <v>20674.099999999999</v>
      </c>
    </row>
    <row r="841" spans="7:14" x14ac:dyDescent="0.35">
      <c r="G841">
        <v>827</v>
      </c>
      <c r="H841" s="36">
        <v>1375</v>
      </c>
      <c r="I841" s="36">
        <v>182.76</v>
      </c>
      <c r="J841">
        <v>64.930000000000007</v>
      </c>
      <c r="K841" s="36">
        <v>4204</v>
      </c>
      <c r="L841" s="36">
        <v>259711.04</v>
      </c>
      <c r="M841" s="36">
        <v>15582.66</v>
      </c>
      <c r="N841" s="36">
        <v>188640.9</v>
      </c>
    </row>
    <row r="842" spans="7:14" x14ac:dyDescent="0.35">
      <c r="G842" s="37">
        <v>828</v>
      </c>
      <c r="H842" s="38">
        <v>1375</v>
      </c>
      <c r="I842" s="38">
        <v>77.069999999999993</v>
      </c>
      <c r="J842" s="37">
        <v>51.99</v>
      </c>
      <c r="K842" s="38">
        <v>394</v>
      </c>
      <c r="L842" s="38">
        <v>15100.79</v>
      </c>
      <c r="M842" s="38">
        <v>906.05</v>
      </c>
      <c r="N842" s="38">
        <v>8286.89</v>
      </c>
    </row>
    <row r="843" spans="7:14" x14ac:dyDescent="0.35">
      <c r="G843">
        <v>829</v>
      </c>
      <c r="H843" s="36">
        <v>1375</v>
      </c>
      <c r="I843" s="36">
        <v>263.43</v>
      </c>
      <c r="J843">
        <v>58.47</v>
      </c>
      <c r="K843" s="36">
        <v>3977</v>
      </c>
      <c r="L843" s="36">
        <v>215769.57</v>
      </c>
      <c r="M843" s="36">
        <v>12946.17</v>
      </c>
      <c r="N843" s="36">
        <v>132179.29999999999</v>
      </c>
    </row>
    <row r="844" spans="7:14" x14ac:dyDescent="0.35">
      <c r="G844" s="37">
        <v>830</v>
      </c>
      <c r="H844" s="38">
        <v>1375</v>
      </c>
      <c r="I844" s="38">
        <v>83.56</v>
      </c>
      <c r="J844" s="37">
        <v>44.97</v>
      </c>
      <c r="K844" s="38">
        <v>3973</v>
      </c>
      <c r="L844" s="38">
        <v>173532.42</v>
      </c>
      <c r="M844" s="38">
        <v>10411.950000000001</v>
      </c>
      <c r="N844" s="38">
        <v>148509.04999999999</v>
      </c>
    </row>
    <row r="845" spans="7:14" x14ac:dyDescent="0.35">
      <c r="G845">
        <v>831</v>
      </c>
      <c r="H845" s="36">
        <v>1375</v>
      </c>
      <c r="I845" s="36">
        <v>187.12</v>
      </c>
      <c r="J845">
        <v>71.23</v>
      </c>
      <c r="K845" s="36">
        <v>4204</v>
      </c>
      <c r="L845" s="36">
        <v>284732.92</v>
      </c>
      <c r="M845" s="36">
        <v>17083.98</v>
      </c>
      <c r="N845" s="36">
        <v>165190.29</v>
      </c>
    </row>
    <row r="846" spans="7:14" x14ac:dyDescent="0.35">
      <c r="G846" s="37">
        <v>832</v>
      </c>
      <c r="H846" s="38">
        <v>1375</v>
      </c>
      <c r="I846" s="38">
        <v>170.53</v>
      </c>
      <c r="J846" s="37">
        <v>0</v>
      </c>
      <c r="K846" s="38">
        <v>3444</v>
      </c>
      <c r="L846" s="38">
        <v>-1375</v>
      </c>
      <c r="M846" s="38">
        <v>-82.5</v>
      </c>
      <c r="N846" s="38">
        <v>-1051.8699999999999</v>
      </c>
    </row>
    <row r="847" spans="7:14" x14ac:dyDescent="0.35">
      <c r="G847">
        <v>833</v>
      </c>
      <c r="H847" s="36">
        <v>1375</v>
      </c>
      <c r="I847" s="36">
        <v>124.89</v>
      </c>
      <c r="J847">
        <v>35.369999999999997</v>
      </c>
      <c r="K847" s="36">
        <v>2435</v>
      </c>
      <c r="L847" s="36">
        <v>80333.33</v>
      </c>
      <c r="M847" s="36">
        <v>4820</v>
      </c>
      <c r="N847" s="36">
        <v>42237.07</v>
      </c>
    </row>
    <row r="848" spans="7:14" x14ac:dyDescent="0.35">
      <c r="G848" s="37">
        <v>834</v>
      </c>
      <c r="H848" s="38">
        <v>1375</v>
      </c>
      <c r="I848" s="38">
        <v>206.51</v>
      </c>
      <c r="J848" s="37">
        <v>64.400000000000006</v>
      </c>
      <c r="K848" s="38">
        <v>4204</v>
      </c>
      <c r="L848" s="38">
        <v>256078.11</v>
      </c>
      <c r="M848" s="38">
        <v>15364.69</v>
      </c>
      <c r="N848" s="38">
        <v>168666.23</v>
      </c>
    </row>
    <row r="849" spans="7:14" x14ac:dyDescent="0.35">
      <c r="G849">
        <v>835</v>
      </c>
      <c r="H849" s="36">
        <v>1375</v>
      </c>
      <c r="I849" s="36">
        <v>220.47</v>
      </c>
      <c r="J849">
        <v>36.770000000000003</v>
      </c>
      <c r="K849" s="36">
        <v>3977</v>
      </c>
      <c r="L849" s="36">
        <v>136764.51</v>
      </c>
      <c r="M849" s="36">
        <v>8205.8700000000008</v>
      </c>
      <c r="N849" s="36">
        <v>121579.39</v>
      </c>
    </row>
    <row r="850" spans="7:14" x14ac:dyDescent="0.35">
      <c r="G850" s="37">
        <v>836</v>
      </c>
      <c r="H850" s="38">
        <v>1375</v>
      </c>
      <c r="I850" s="38">
        <v>174.41</v>
      </c>
      <c r="J850" s="37">
        <v>7.55</v>
      </c>
      <c r="K850" s="38">
        <v>4423</v>
      </c>
      <c r="L850" s="38">
        <v>30702.74</v>
      </c>
      <c r="M850" s="38">
        <v>1842.16</v>
      </c>
      <c r="N850" s="38">
        <v>18613.689999999999</v>
      </c>
    </row>
    <row r="851" spans="7:14" x14ac:dyDescent="0.35">
      <c r="G851">
        <v>837</v>
      </c>
      <c r="H851" s="36">
        <v>1375</v>
      </c>
      <c r="I851" s="36">
        <v>229.94</v>
      </c>
      <c r="J851">
        <v>38.04</v>
      </c>
      <c r="K851" s="36">
        <v>3650</v>
      </c>
      <c r="L851" s="36">
        <v>128708.4</v>
      </c>
      <c r="M851" s="36">
        <v>7722.5</v>
      </c>
      <c r="N851" s="36">
        <v>109106.91</v>
      </c>
    </row>
    <row r="852" spans="7:14" x14ac:dyDescent="0.35">
      <c r="G852" s="37">
        <v>838</v>
      </c>
      <c r="H852" s="38">
        <v>1375</v>
      </c>
      <c r="I852" s="38">
        <v>295.19</v>
      </c>
      <c r="J852" s="37">
        <v>66.73</v>
      </c>
      <c r="K852" s="38">
        <v>2363</v>
      </c>
      <c r="L852" s="38">
        <v>136615.49</v>
      </c>
      <c r="M852" s="38">
        <v>8196.93</v>
      </c>
      <c r="N852" s="38">
        <v>75014.61</v>
      </c>
    </row>
    <row r="853" spans="7:14" x14ac:dyDescent="0.35">
      <c r="G853">
        <v>839</v>
      </c>
      <c r="H853" s="36">
        <v>1375</v>
      </c>
      <c r="I853" s="36">
        <v>131.59</v>
      </c>
      <c r="J853">
        <v>15.05</v>
      </c>
      <c r="K853" s="36">
        <v>2363</v>
      </c>
      <c r="L853" s="36">
        <v>32199.59</v>
      </c>
      <c r="M853" s="36">
        <v>1931.98</v>
      </c>
      <c r="N853" s="36">
        <v>16765.29</v>
      </c>
    </row>
    <row r="854" spans="7:14" x14ac:dyDescent="0.35">
      <c r="G854" s="37">
        <v>840</v>
      </c>
      <c r="H854" s="38">
        <v>1375</v>
      </c>
      <c r="I854" s="38">
        <v>159.22999999999999</v>
      </c>
      <c r="J854" s="37">
        <v>67.900000000000006</v>
      </c>
      <c r="K854" s="38">
        <v>394</v>
      </c>
      <c r="L854" s="38">
        <v>14565.87</v>
      </c>
      <c r="M854" s="38">
        <v>873.95</v>
      </c>
      <c r="N854" s="38">
        <v>9058.48</v>
      </c>
    </row>
    <row r="855" spans="7:14" x14ac:dyDescent="0.35">
      <c r="G855">
        <v>841</v>
      </c>
      <c r="H855" s="36">
        <v>1375</v>
      </c>
      <c r="I855" s="36">
        <v>13.62</v>
      </c>
      <c r="J855">
        <v>72.709999999999994</v>
      </c>
      <c r="K855" s="36">
        <v>2435</v>
      </c>
      <c r="L855" s="36">
        <v>174679.12</v>
      </c>
      <c r="M855" s="36">
        <v>10480.75</v>
      </c>
      <c r="N855" s="36">
        <v>119978.51</v>
      </c>
    </row>
    <row r="856" spans="7:14" x14ac:dyDescent="0.35">
      <c r="G856" s="37">
        <v>842</v>
      </c>
      <c r="H856" s="38">
        <v>1375</v>
      </c>
      <c r="I856" s="38">
        <v>240.85</v>
      </c>
      <c r="J856" s="37">
        <v>60.38</v>
      </c>
      <c r="K856" s="38">
        <v>2435</v>
      </c>
      <c r="L856" s="38">
        <v>131102.99</v>
      </c>
      <c r="M856" s="38">
        <v>7866.18</v>
      </c>
      <c r="N856" s="38">
        <v>86419.79</v>
      </c>
    </row>
    <row r="857" spans="7:14" x14ac:dyDescent="0.35">
      <c r="G857">
        <v>843</v>
      </c>
      <c r="H857" s="36">
        <v>1375</v>
      </c>
      <c r="I857" s="36">
        <v>160.87</v>
      </c>
      <c r="J857">
        <v>29.22</v>
      </c>
      <c r="K857" s="36">
        <v>2733</v>
      </c>
      <c r="L857" s="36">
        <v>73776.509999999995</v>
      </c>
      <c r="M857" s="36">
        <v>4426.59</v>
      </c>
      <c r="N857" s="36">
        <v>53743.08</v>
      </c>
    </row>
    <row r="858" spans="7:14" x14ac:dyDescent="0.35">
      <c r="G858" s="37">
        <v>844</v>
      </c>
      <c r="H858" s="38">
        <v>1375</v>
      </c>
      <c r="I858" s="38">
        <v>128.31</v>
      </c>
      <c r="J858" s="37">
        <v>75.819999999999993</v>
      </c>
      <c r="K858" s="38">
        <v>3977</v>
      </c>
      <c r="L858" s="38">
        <v>290435.36</v>
      </c>
      <c r="M858" s="38">
        <v>17426.12</v>
      </c>
      <c r="N858" s="38">
        <v>251681.66</v>
      </c>
    </row>
    <row r="859" spans="7:14" x14ac:dyDescent="0.35">
      <c r="G859">
        <v>845</v>
      </c>
      <c r="H859" s="36">
        <v>1375</v>
      </c>
      <c r="I859" s="36">
        <v>37.28</v>
      </c>
      <c r="J859">
        <v>26.27</v>
      </c>
      <c r="K859" s="36">
        <v>3622</v>
      </c>
      <c r="L859" s="36">
        <v>92784.7</v>
      </c>
      <c r="M859" s="36">
        <v>5567.08</v>
      </c>
      <c r="N859" s="36">
        <v>49033.24</v>
      </c>
    </row>
    <row r="860" spans="7:14" x14ac:dyDescent="0.35">
      <c r="G860" s="37">
        <v>846</v>
      </c>
      <c r="H860" s="38">
        <v>1375</v>
      </c>
      <c r="I860" s="38">
        <v>268</v>
      </c>
      <c r="J860" s="37">
        <v>89.46</v>
      </c>
      <c r="K860" s="38">
        <v>3650</v>
      </c>
      <c r="L860" s="38">
        <v>301190.71000000002</v>
      </c>
      <c r="M860" s="38">
        <v>18071.439999999999</v>
      </c>
      <c r="N860" s="38">
        <v>231412.47</v>
      </c>
    </row>
    <row r="861" spans="7:14" x14ac:dyDescent="0.35">
      <c r="G861">
        <v>847</v>
      </c>
      <c r="H861" s="36">
        <v>1375</v>
      </c>
      <c r="I861" s="36">
        <v>124.55</v>
      </c>
      <c r="J861">
        <v>66.31</v>
      </c>
      <c r="K861" s="36">
        <v>3650</v>
      </c>
      <c r="L861" s="36">
        <v>232391.65</v>
      </c>
      <c r="M861" s="36">
        <v>13943.5</v>
      </c>
      <c r="N861" s="36">
        <v>180071.2</v>
      </c>
    </row>
    <row r="862" spans="7:14" x14ac:dyDescent="0.35">
      <c r="G862" s="37">
        <v>848</v>
      </c>
      <c r="H862" s="38">
        <v>1375</v>
      </c>
      <c r="I862" s="38">
        <v>207.95</v>
      </c>
      <c r="J862" s="37">
        <v>1.98</v>
      </c>
      <c r="K862" s="38">
        <v>394</v>
      </c>
      <c r="L862" s="38">
        <v>-1006.89</v>
      </c>
      <c r="M862" s="38">
        <v>-60.41</v>
      </c>
      <c r="N862" s="38">
        <v>-829.15</v>
      </c>
    </row>
    <row r="863" spans="7:14" x14ac:dyDescent="0.35">
      <c r="G863">
        <v>849</v>
      </c>
      <c r="H863" s="36">
        <v>1375</v>
      </c>
      <c r="I863" s="36">
        <v>53.32</v>
      </c>
      <c r="J863">
        <v>75.17</v>
      </c>
      <c r="K863" s="36">
        <v>4423</v>
      </c>
      <c r="L863" s="36">
        <v>327104.13</v>
      </c>
      <c r="M863" s="36">
        <v>19626.25</v>
      </c>
      <c r="N863" s="36">
        <v>164545.38</v>
      </c>
    </row>
    <row r="864" spans="7:14" x14ac:dyDescent="0.35">
      <c r="G864" s="37">
        <v>850</v>
      </c>
      <c r="H864" s="38">
        <v>1375</v>
      </c>
      <c r="I864" s="38">
        <v>288.85000000000002</v>
      </c>
      <c r="J864" s="37">
        <v>50.48</v>
      </c>
      <c r="K864" s="38">
        <v>3973</v>
      </c>
      <c r="L864" s="38">
        <v>184614.98</v>
      </c>
      <c r="M864" s="38">
        <v>11076.9</v>
      </c>
      <c r="N864" s="38">
        <v>96548.88</v>
      </c>
    </row>
    <row r="865" spans="7:14" x14ac:dyDescent="0.35">
      <c r="G865">
        <v>851</v>
      </c>
      <c r="H865" s="36">
        <v>1375</v>
      </c>
      <c r="I865" s="36">
        <v>61.75</v>
      </c>
      <c r="J865">
        <v>46.43</v>
      </c>
      <c r="K865" s="36">
        <v>1646</v>
      </c>
      <c r="L865" s="36">
        <v>72183.16</v>
      </c>
      <c r="M865" s="36">
        <v>4330.99</v>
      </c>
      <c r="N865" s="36">
        <v>54875.59</v>
      </c>
    </row>
    <row r="866" spans="7:14" x14ac:dyDescent="0.35">
      <c r="G866" s="37">
        <v>852</v>
      </c>
      <c r="H866" s="38">
        <v>1375</v>
      </c>
      <c r="I866" s="38">
        <v>67.87</v>
      </c>
      <c r="J866" s="37">
        <v>43.98</v>
      </c>
      <c r="K866" s="38">
        <v>3650</v>
      </c>
      <c r="L866" s="38">
        <v>156175.88</v>
      </c>
      <c r="M866" s="38">
        <v>9370.5499999999993</v>
      </c>
      <c r="N866" s="38">
        <v>124315.67</v>
      </c>
    </row>
    <row r="867" spans="7:14" x14ac:dyDescent="0.35">
      <c r="G867">
        <v>853</v>
      </c>
      <c r="H867" s="36">
        <v>1375</v>
      </c>
      <c r="I867" s="36">
        <v>259.11</v>
      </c>
      <c r="J867">
        <v>58.12</v>
      </c>
      <c r="K867" s="36">
        <v>4423</v>
      </c>
      <c r="L867" s="36">
        <v>240615.56</v>
      </c>
      <c r="M867" s="36">
        <v>14436.93</v>
      </c>
      <c r="N867" s="36">
        <v>139040.23000000001</v>
      </c>
    </row>
    <row r="868" spans="7:14" x14ac:dyDescent="0.35">
      <c r="G868" s="37">
        <v>854</v>
      </c>
      <c r="H868" s="38">
        <v>1375</v>
      </c>
      <c r="I868" s="38">
        <v>274.64999999999998</v>
      </c>
      <c r="J868" s="37">
        <v>67.89</v>
      </c>
      <c r="K868" s="38">
        <v>394</v>
      </c>
      <c r="L868" s="38">
        <v>6728.33</v>
      </c>
      <c r="M868" s="38">
        <v>403.7</v>
      </c>
      <c r="N868" s="38">
        <v>4918.1099999999997</v>
      </c>
    </row>
    <row r="869" spans="7:14" x14ac:dyDescent="0.35">
      <c r="G869">
        <v>855</v>
      </c>
      <c r="H869" s="36">
        <v>1375</v>
      </c>
      <c r="I869" s="36">
        <v>71.52</v>
      </c>
      <c r="J869">
        <v>87.77</v>
      </c>
      <c r="K869" s="36">
        <v>4423</v>
      </c>
      <c r="L869" s="36">
        <v>380548.22</v>
      </c>
      <c r="M869" s="36">
        <v>22832.89</v>
      </c>
      <c r="N869" s="36">
        <v>195177.39</v>
      </c>
    </row>
    <row r="870" spans="7:14" x14ac:dyDescent="0.35">
      <c r="G870" s="37">
        <v>856</v>
      </c>
      <c r="H870" s="38">
        <v>1375</v>
      </c>
      <c r="I870" s="38">
        <v>146.24</v>
      </c>
      <c r="J870" s="37">
        <v>31.88</v>
      </c>
      <c r="K870" s="38">
        <v>3973</v>
      </c>
      <c r="L870" s="38">
        <v>120629.98</v>
      </c>
      <c r="M870" s="38">
        <v>7237.8</v>
      </c>
      <c r="N870" s="38">
        <v>65081.48</v>
      </c>
    </row>
    <row r="871" spans="7:14" x14ac:dyDescent="0.35">
      <c r="G871">
        <v>857</v>
      </c>
      <c r="H871" s="36">
        <v>1375</v>
      </c>
      <c r="I871" s="36">
        <v>222.71</v>
      </c>
      <c r="J871">
        <v>60.02</v>
      </c>
      <c r="K871" s="36">
        <v>4204</v>
      </c>
      <c r="L871" s="36">
        <v>237571.07</v>
      </c>
      <c r="M871" s="36">
        <v>14254.26</v>
      </c>
      <c r="N871" s="36">
        <v>141644.49</v>
      </c>
    </row>
    <row r="872" spans="7:14" x14ac:dyDescent="0.35">
      <c r="G872" s="37">
        <v>858</v>
      </c>
      <c r="H872" s="38">
        <v>1375</v>
      </c>
      <c r="I872" s="38">
        <v>264.73</v>
      </c>
      <c r="J872" s="37">
        <v>64.569999999999993</v>
      </c>
      <c r="K872" s="38">
        <v>2363</v>
      </c>
      <c r="L872" s="38">
        <v>134100.67000000001</v>
      </c>
      <c r="M872" s="38">
        <v>8046.04</v>
      </c>
      <c r="N872" s="38">
        <v>115867.04</v>
      </c>
    </row>
    <row r="873" spans="7:14" x14ac:dyDescent="0.35">
      <c r="G873">
        <v>859</v>
      </c>
      <c r="H873" s="36">
        <v>1375</v>
      </c>
      <c r="I873" s="36">
        <v>119.93</v>
      </c>
      <c r="J873">
        <v>63.6</v>
      </c>
      <c r="K873" s="36">
        <v>3977</v>
      </c>
      <c r="L873" s="36">
        <v>243919.37</v>
      </c>
      <c r="M873" s="36">
        <v>14635.16</v>
      </c>
      <c r="N873" s="36">
        <v>151022.41</v>
      </c>
    </row>
    <row r="874" spans="7:14" x14ac:dyDescent="0.35">
      <c r="G874" s="37">
        <v>860</v>
      </c>
      <c r="H874" s="38">
        <v>1375</v>
      </c>
      <c r="I874" s="38">
        <v>159.94</v>
      </c>
      <c r="J874" s="37">
        <v>49.47</v>
      </c>
      <c r="K874" s="38">
        <v>394</v>
      </c>
      <c r="L874" s="38">
        <v>10205.01</v>
      </c>
      <c r="M874" s="38">
        <v>612.29999999999995</v>
      </c>
      <c r="N874" s="38">
        <v>5154.53</v>
      </c>
    </row>
    <row r="875" spans="7:14" x14ac:dyDescent="0.35">
      <c r="G875">
        <v>861</v>
      </c>
      <c r="H875" s="36">
        <v>1375</v>
      </c>
      <c r="I875" s="36">
        <v>225.1</v>
      </c>
      <c r="J875">
        <v>41.7</v>
      </c>
      <c r="K875" s="36">
        <v>4204</v>
      </c>
      <c r="L875" s="36">
        <v>164546.63</v>
      </c>
      <c r="M875" s="36">
        <v>9872.7999999999993</v>
      </c>
      <c r="N875" s="36">
        <v>123522.35</v>
      </c>
    </row>
    <row r="876" spans="7:14" x14ac:dyDescent="0.35">
      <c r="G876" s="37">
        <v>862</v>
      </c>
      <c r="H876" s="38">
        <v>1375</v>
      </c>
      <c r="I876" s="38">
        <v>222.03</v>
      </c>
      <c r="J876" s="37">
        <v>71.42</v>
      </c>
      <c r="K876" s="38">
        <v>4423</v>
      </c>
      <c r="L876" s="38">
        <v>298655.21999999997</v>
      </c>
      <c r="M876" s="38">
        <v>17919.310000000001</v>
      </c>
      <c r="N876" s="38">
        <v>163475.63</v>
      </c>
    </row>
    <row r="877" spans="7:14" x14ac:dyDescent="0.35">
      <c r="G877">
        <v>863</v>
      </c>
      <c r="H877" s="36">
        <v>1375</v>
      </c>
      <c r="I877" s="36">
        <v>237.06</v>
      </c>
      <c r="J877">
        <v>34.270000000000003</v>
      </c>
      <c r="K877" s="36">
        <v>4204</v>
      </c>
      <c r="L877" s="36">
        <v>134567.45000000001</v>
      </c>
      <c r="M877" s="36">
        <v>8074.05</v>
      </c>
      <c r="N877" s="36">
        <v>99141.66</v>
      </c>
    </row>
    <row r="878" spans="7:14" x14ac:dyDescent="0.35">
      <c r="G878" s="37">
        <v>864</v>
      </c>
      <c r="H878" s="38">
        <v>1375</v>
      </c>
      <c r="I878" s="38">
        <v>175.28</v>
      </c>
      <c r="J878" s="37">
        <v>25.6</v>
      </c>
      <c r="K878" s="38">
        <v>3973</v>
      </c>
      <c r="L878" s="38">
        <v>95862.38</v>
      </c>
      <c r="M878" s="38">
        <v>5751.74</v>
      </c>
      <c r="N878" s="38">
        <v>49030.77</v>
      </c>
    </row>
    <row r="879" spans="7:14" x14ac:dyDescent="0.35">
      <c r="G879">
        <v>865</v>
      </c>
      <c r="H879" s="36">
        <v>1375</v>
      </c>
      <c r="I879" s="36">
        <v>40.340000000000003</v>
      </c>
      <c r="J879">
        <v>53.45</v>
      </c>
      <c r="K879" s="36">
        <v>4204</v>
      </c>
      <c r="L879" s="36">
        <v>221189.03</v>
      </c>
      <c r="M879" s="36">
        <v>13271.34</v>
      </c>
      <c r="N879" s="36">
        <v>141243.23000000001</v>
      </c>
    </row>
    <row r="880" spans="7:14" x14ac:dyDescent="0.35">
      <c r="G880" s="37">
        <v>866</v>
      </c>
      <c r="H880" s="38">
        <v>1375</v>
      </c>
      <c r="I880" s="38">
        <v>272.14999999999998</v>
      </c>
      <c r="J880" s="37">
        <v>31.4</v>
      </c>
      <c r="K880" s="38">
        <v>2435</v>
      </c>
      <c r="L880" s="38">
        <v>66534.86</v>
      </c>
      <c r="M880" s="38">
        <v>3992.09</v>
      </c>
      <c r="N880" s="38">
        <v>57313.120000000003</v>
      </c>
    </row>
    <row r="881" spans="7:14" x14ac:dyDescent="0.35">
      <c r="G881">
        <v>867</v>
      </c>
      <c r="H881" s="36">
        <v>1375</v>
      </c>
      <c r="I881" s="36">
        <v>261.02</v>
      </c>
      <c r="J881">
        <v>0</v>
      </c>
      <c r="K881" s="36">
        <v>3973</v>
      </c>
      <c r="L881" s="36">
        <v>-1375</v>
      </c>
      <c r="M881" s="36">
        <v>-82.5</v>
      </c>
      <c r="N881" s="36">
        <v>-974.02</v>
      </c>
    </row>
    <row r="882" spans="7:14" x14ac:dyDescent="0.35">
      <c r="G882" s="37">
        <v>868</v>
      </c>
      <c r="H882" s="38">
        <v>1375</v>
      </c>
      <c r="I882" s="38">
        <v>241.45</v>
      </c>
      <c r="J882" s="37">
        <v>1.1100000000000001</v>
      </c>
      <c r="K882" s="38">
        <v>1563</v>
      </c>
      <c r="L882" s="38">
        <v>88.08</v>
      </c>
      <c r="M882" s="38">
        <v>5.28</v>
      </c>
      <c r="N882" s="38">
        <v>77.52</v>
      </c>
    </row>
    <row r="883" spans="7:14" x14ac:dyDescent="0.35">
      <c r="G883">
        <v>869</v>
      </c>
      <c r="H883" s="36">
        <v>1375</v>
      </c>
      <c r="I883" s="36">
        <v>38.96</v>
      </c>
      <c r="J883">
        <v>65.3</v>
      </c>
      <c r="K883" s="36">
        <v>552</v>
      </c>
      <c r="L883" s="36">
        <v>32128.1</v>
      </c>
      <c r="M883" s="36">
        <v>1927.69</v>
      </c>
      <c r="N883" s="36">
        <v>23838.080000000002</v>
      </c>
    </row>
    <row r="884" spans="7:14" x14ac:dyDescent="0.35">
      <c r="G884" s="37">
        <v>870</v>
      </c>
      <c r="H884" s="38">
        <v>1375</v>
      </c>
      <c r="I884" s="38">
        <v>69.28</v>
      </c>
      <c r="J884" s="37">
        <v>107.88</v>
      </c>
      <c r="K884" s="38">
        <v>394</v>
      </c>
      <c r="L884" s="38">
        <v>33654.83</v>
      </c>
      <c r="M884" s="38">
        <v>2019.29</v>
      </c>
      <c r="N884" s="38">
        <v>17966.55</v>
      </c>
    </row>
    <row r="885" spans="7:14" x14ac:dyDescent="0.35">
      <c r="G885">
        <v>871</v>
      </c>
      <c r="H885" s="36">
        <v>1375</v>
      </c>
      <c r="I885" s="36">
        <v>225.64</v>
      </c>
      <c r="J885">
        <v>46.59</v>
      </c>
      <c r="K885" s="36">
        <v>4204</v>
      </c>
      <c r="L885" s="36">
        <v>183957.74</v>
      </c>
      <c r="M885" s="36">
        <v>11037.46</v>
      </c>
      <c r="N885" s="36">
        <v>148475.81</v>
      </c>
    </row>
    <row r="886" spans="7:14" x14ac:dyDescent="0.35">
      <c r="G886" s="37">
        <v>872</v>
      </c>
      <c r="H886" s="38">
        <v>1375</v>
      </c>
      <c r="I886" s="38">
        <v>16.71</v>
      </c>
      <c r="J886" s="37">
        <v>18.53</v>
      </c>
      <c r="K886" s="38">
        <v>2733</v>
      </c>
      <c r="L886" s="38">
        <v>48947.95</v>
      </c>
      <c r="M886" s="38">
        <v>2936.88</v>
      </c>
      <c r="N886" s="38">
        <v>25441.82</v>
      </c>
    </row>
    <row r="887" spans="7:14" x14ac:dyDescent="0.35">
      <c r="G887">
        <v>873</v>
      </c>
      <c r="H887" s="36">
        <v>1375</v>
      </c>
      <c r="I887" s="36">
        <v>293.98</v>
      </c>
      <c r="J887">
        <v>77.239999999999995</v>
      </c>
      <c r="K887" s="36">
        <v>552</v>
      </c>
      <c r="L887" s="36">
        <v>18555.490000000002</v>
      </c>
      <c r="M887" s="36">
        <v>1113.33</v>
      </c>
      <c r="N887" s="36">
        <v>15958.3</v>
      </c>
    </row>
    <row r="888" spans="7:14" x14ac:dyDescent="0.35">
      <c r="G888" s="37">
        <v>874</v>
      </c>
      <c r="H888" s="38">
        <v>1375</v>
      </c>
      <c r="I888" s="38">
        <v>119.37</v>
      </c>
      <c r="J888" s="37">
        <v>30.83</v>
      </c>
      <c r="K888" s="38">
        <v>552</v>
      </c>
      <c r="L888" s="38">
        <v>11963.9</v>
      </c>
      <c r="M888" s="38">
        <v>717.83</v>
      </c>
      <c r="N888" s="38">
        <v>7586.01</v>
      </c>
    </row>
    <row r="889" spans="7:14" x14ac:dyDescent="0.35">
      <c r="G889">
        <v>875</v>
      </c>
      <c r="H889" s="36">
        <v>1375</v>
      </c>
      <c r="I889" s="36">
        <v>218.6</v>
      </c>
      <c r="J889">
        <v>128.65</v>
      </c>
      <c r="K889" s="36">
        <v>552</v>
      </c>
      <c r="L889" s="36">
        <v>41518.01</v>
      </c>
      <c r="M889" s="36">
        <v>2491.08</v>
      </c>
      <c r="N889" s="36">
        <v>21328.87</v>
      </c>
    </row>
    <row r="890" spans="7:14" x14ac:dyDescent="0.35">
      <c r="G890" s="37">
        <v>876</v>
      </c>
      <c r="H890" s="38">
        <v>1375</v>
      </c>
      <c r="I890" s="38">
        <v>267.39999999999998</v>
      </c>
      <c r="J890" s="37">
        <v>54.78</v>
      </c>
      <c r="K890" s="38">
        <v>2363</v>
      </c>
      <c r="L890" s="38">
        <v>113416.99</v>
      </c>
      <c r="M890" s="38">
        <v>6805.02</v>
      </c>
      <c r="N890" s="38">
        <v>72398.44</v>
      </c>
    </row>
    <row r="891" spans="7:14" x14ac:dyDescent="0.35">
      <c r="G891">
        <v>877</v>
      </c>
      <c r="H891" s="36">
        <v>1375</v>
      </c>
      <c r="I891" s="36">
        <v>124.44</v>
      </c>
      <c r="J891">
        <v>28.09</v>
      </c>
      <c r="K891" s="36">
        <v>4204</v>
      </c>
      <c r="L891" s="36">
        <v>113235.51</v>
      </c>
      <c r="M891" s="36">
        <v>6794.13</v>
      </c>
      <c r="N891" s="36">
        <v>61192.29</v>
      </c>
    </row>
    <row r="892" spans="7:14" x14ac:dyDescent="0.35">
      <c r="G892" s="37">
        <v>878</v>
      </c>
      <c r="H892" s="38">
        <v>1375</v>
      </c>
      <c r="I892" s="38">
        <v>102.55</v>
      </c>
      <c r="J892" s="37">
        <v>49.7</v>
      </c>
      <c r="K892" s="38">
        <v>394</v>
      </c>
      <c r="L892" s="38">
        <v>13110.01</v>
      </c>
      <c r="M892" s="38">
        <v>786.6</v>
      </c>
      <c r="N892" s="38">
        <v>6602.04</v>
      </c>
    </row>
    <row r="893" spans="7:14" x14ac:dyDescent="0.35">
      <c r="G893">
        <v>879</v>
      </c>
      <c r="H893" s="36">
        <v>1375</v>
      </c>
      <c r="I893" s="36">
        <v>186.53</v>
      </c>
      <c r="J893">
        <v>37.25</v>
      </c>
      <c r="K893" s="36">
        <v>1563</v>
      </c>
      <c r="L893" s="36">
        <v>49894.12</v>
      </c>
      <c r="M893" s="36">
        <v>2993.65</v>
      </c>
      <c r="N893" s="36">
        <v>32095.03</v>
      </c>
    </row>
    <row r="894" spans="7:14" x14ac:dyDescent="0.35">
      <c r="G894" s="37">
        <v>880</v>
      </c>
      <c r="H894" s="38">
        <v>1375</v>
      </c>
      <c r="I894" s="38">
        <v>178.49</v>
      </c>
      <c r="J894" s="37">
        <v>73.11</v>
      </c>
      <c r="K894" s="38">
        <v>2733</v>
      </c>
      <c r="L894" s="38">
        <v>185391.42</v>
      </c>
      <c r="M894" s="38">
        <v>11123.48</v>
      </c>
      <c r="N894" s="38">
        <v>108842.27</v>
      </c>
    </row>
    <row r="895" spans="7:14" x14ac:dyDescent="0.35">
      <c r="G895">
        <v>881</v>
      </c>
      <c r="H895" s="36">
        <v>1375</v>
      </c>
      <c r="I895" s="36">
        <v>128.65</v>
      </c>
      <c r="J895">
        <v>12.53</v>
      </c>
      <c r="K895" s="36">
        <v>3444</v>
      </c>
      <c r="L895" s="36">
        <v>40157.269999999997</v>
      </c>
      <c r="M895" s="36">
        <v>2409.44</v>
      </c>
      <c r="N895" s="36">
        <v>35627.769999999997</v>
      </c>
    </row>
    <row r="896" spans="7:14" x14ac:dyDescent="0.35">
      <c r="G896" s="37">
        <v>882</v>
      </c>
      <c r="H896" s="38">
        <v>1375</v>
      </c>
      <c r="I896" s="38">
        <v>184.51</v>
      </c>
      <c r="J896" s="37">
        <v>82.01</v>
      </c>
      <c r="K896" s="38">
        <v>394</v>
      </c>
      <c r="L896" s="38">
        <v>15804.57</v>
      </c>
      <c r="M896" s="38">
        <v>948.27</v>
      </c>
      <c r="N896" s="38">
        <v>11522.73</v>
      </c>
    </row>
    <row r="897" spans="7:14" x14ac:dyDescent="0.35">
      <c r="G897">
        <v>883</v>
      </c>
      <c r="H897" s="36">
        <v>1375</v>
      </c>
      <c r="I897" s="36">
        <v>281.26</v>
      </c>
      <c r="J897">
        <v>71.900000000000006</v>
      </c>
      <c r="K897" s="36">
        <v>3973</v>
      </c>
      <c r="L897" s="36">
        <v>264072.65000000002</v>
      </c>
      <c r="M897" s="36">
        <v>15844.36</v>
      </c>
      <c r="N897" s="36">
        <v>207216.19</v>
      </c>
    </row>
    <row r="898" spans="7:14" x14ac:dyDescent="0.35">
      <c r="G898" s="37">
        <v>884</v>
      </c>
      <c r="H898" s="38">
        <v>1375</v>
      </c>
      <c r="I898" s="38">
        <v>145.62</v>
      </c>
      <c r="J898" s="37">
        <v>82.59</v>
      </c>
      <c r="K898" s="38">
        <v>3650</v>
      </c>
      <c r="L898" s="38">
        <v>288066.15999999997</v>
      </c>
      <c r="M898" s="38">
        <v>17283.97</v>
      </c>
      <c r="N898" s="38">
        <v>164291.57999999999</v>
      </c>
    </row>
    <row r="899" spans="7:14" x14ac:dyDescent="0.35">
      <c r="G899">
        <v>885</v>
      </c>
      <c r="H899" s="36">
        <v>1375</v>
      </c>
      <c r="I899" s="36">
        <v>67.06</v>
      </c>
      <c r="J899">
        <v>87.61</v>
      </c>
      <c r="K899" s="36">
        <v>2363</v>
      </c>
      <c r="L899" s="36">
        <v>199763.38</v>
      </c>
      <c r="M899" s="36">
        <v>11985.8</v>
      </c>
      <c r="N899" s="36">
        <v>125644.93</v>
      </c>
    </row>
    <row r="900" spans="7:14" x14ac:dyDescent="0.35">
      <c r="G900" s="37">
        <v>886</v>
      </c>
      <c r="H900" s="38">
        <v>1375</v>
      </c>
      <c r="I900" s="38">
        <v>119.39</v>
      </c>
      <c r="J900" s="37">
        <v>27.81</v>
      </c>
      <c r="K900" s="38">
        <v>4423</v>
      </c>
      <c r="L900" s="38">
        <v>118319.75</v>
      </c>
      <c r="M900" s="38">
        <v>7099.19</v>
      </c>
      <c r="N900" s="38">
        <v>77408.84</v>
      </c>
    </row>
    <row r="901" spans="7:14" x14ac:dyDescent="0.35">
      <c r="G901">
        <v>887</v>
      </c>
      <c r="H901" s="36">
        <v>1375</v>
      </c>
      <c r="I901" s="36">
        <v>124.29</v>
      </c>
      <c r="J901">
        <v>51.58</v>
      </c>
      <c r="K901" s="36">
        <v>394</v>
      </c>
      <c r="L901" s="36">
        <v>12536.68</v>
      </c>
      <c r="M901" s="36">
        <v>752.2</v>
      </c>
      <c r="N901" s="36">
        <v>6611.55</v>
      </c>
    </row>
    <row r="902" spans="7:14" x14ac:dyDescent="0.35">
      <c r="G902" s="37">
        <v>888</v>
      </c>
      <c r="H902" s="38">
        <v>1375</v>
      </c>
      <c r="I902" s="38">
        <v>48.02</v>
      </c>
      <c r="J902" s="37">
        <v>81.08</v>
      </c>
      <c r="K902" s="38">
        <v>552</v>
      </c>
      <c r="L902" s="38">
        <v>39489.08</v>
      </c>
      <c r="M902" s="38">
        <v>2369.35</v>
      </c>
      <c r="N902" s="38">
        <v>34136.449999999997</v>
      </c>
    </row>
    <row r="903" spans="7:14" x14ac:dyDescent="0.35">
      <c r="G903">
        <v>889</v>
      </c>
      <c r="H903" s="36">
        <v>1375</v>
      </c>
      <c r="I903" s="36">
        <v>57.23</v>
      </c>
      <c r="J903">
        <v>40.630000000000003</v>
      </c>
      <c r="K903" s="36">
        <v>1219</v>
      </c>
      <c r="L903" s="36">
        <v>45827.09</v>
      </c>
      <c r="M903" s="36">
        <v>2749.63</v>
      </c>
      <c r="N903" s="36">
        <v>23759.67</v>
      </c>
    </row>
    <row r="904" spans="7:14" x14ac:dyDescent="0.35">
      <c r="G904" s="37">
        <v>890</v>
      </c>
      <c r="H904" s="38">
        <v>1375</v>
      </c>
      <c r="I904" s="38">
        <v>208.52</v>
      </c>
      <c r="J904" s="37">
        <v>3.46</v>
      </c>
      <c r="K904" s="38">
        <v>4423</v>
      </c>
      <c r="L904" s="38">
        <v>13203.57</v>
      </c>
      <c r="M904" s="38">
        <v>792.21</v>
      </c>
      <c r="N904" s="38">
        <v>11351.03</v>
      </c>
    </row>
    <row r="905" spans="7:14" x14ac:dyDescent="0.35">
      <c r="G905">
        <v>891</v>
      </c>
      <c r="H905" s="36">
        <v>1375</v>
      </c>
      <c r="I905" s="36">
        <v>108.45</v>
      </c>
      <c r="J905">
        <v>33.54</v>
      </c>
      <c r="K905" s="36">
        <v>3650</v>
      </c>
      <c r="L905" s="36">
        <v>117413.97</v>
      </c>
      <c r="M905" s="36">
        <v>7044.84</v>
      </c>
      <c r="N905" s="36">
        <v>89374.69</v>
      </c>
    </row>
    <row r="906" spans="7:14" x14ac:dyDescent="0.35">
      <c r="G906" s="37">
        <v>892</v>
      </c>
      <c r="H906" s="38">
        <v>1375</v>
      </c>
      <c r="I906" s="38">
        <v>286.92</v>
      </c>
      <c r="J906" s="37">
        <v>29</v>
      </c>
      <c r="K906" s="38">
        <v>4204</v>
      </c>
      <c r="L906" s="38">
        <v>112203.99</v>
      </c>
      <c r="M906" s="38">
        <v>6732.24</v>
      </c>
      <c r="N906" s="38">
        <v>72695.899999999994</v>
      </c>
    </row>
    <row r="907" spans="7:14" x14ac:dyDescent="0.35">
      <c r="G907">
        <v>893</v>
      </c>
      <c r="H907" s="36">
        <v>1375</v>
      </c>
      <c r="I907" s="36">
        <v>80.64</v>
      </c>
      <c r="J907">
        <v>83.8</v>
      </c>
      <c r="K907" s="36">
        <v>2363</v>
      </c>
      <c r="L907" s="36">
        <v>189887.92</v>
      </c>
      <c r="M907" s="36">
        <v>11393.28</v>
      </c>
      <c r="N907" s="36">
        <v>144962.23999999999</v>
      </c>
    </row>
    <row r="908" spans="7:14" x14ac:dyDescent="0.35">
      <c r="G908" s="37">
        <v>894</v>
      </c>
      <c r="H908" s="38">
        <v>1375</v>
      </c>
      <c r="I908" s="38">
        <v>38.69</v>
      </c>
      <c r="J908" s="37">
        <v>47.28</v>
      </c>
      <c r="K908" s="38">
        <v>1219</v>
      </c>
      <c r="L908" s="38">
        <v>54427.26</v>
      </c>
      <c r="M908" s="38">
        <v>3265.64</v>
      </c>
      <c r="N908" s="38">
        <v>34125.1</v>
      </c>
    </row>
    <row r="909" spans="7:14" x14ac:dyDescent="0.35">
      <c r="G909">
        <v>895</v>
      </c>
      <c r="H909" s="36">
        <v>1375</v>
      </c>
      <c r="I909" s="36">
        <v>228.52</v>
      </c>
      <c r="J909">
        <v>64.33</v>
      </c>
      <c r="K909" s="36">
        <v>4423</v>
      </c>
      <c r="L909" s="36">
        <v>268451.88</v>
      </c>
      <c r="M909" s="36">
        <v>16107.11</v>
      </c>
      <c r="N909" s="36">
        <v>158341.66</v>
      </c>
    </row>
    <row r="910" spans="7:14" x14ac:dyDescent="0.35">
      <c r="G910" s="37">
        <v>896</v>
      </c>
      <c r="H910" s="38">
        <v>1375</v>
      </c>
      <c r="I910" s="38">
        <v>265.5</v>
      </c>
      <c r="J910" s="37">
        <v>103.27</v>
      </c>
      <c r="K910" s="38">
        <v>3973</v>
      </c>
      <c r="L910" s="38">
        <v>381516.13</v>
      </c>
      <c r="M910" s="38">
        <v>22890.97</v>
      </c>
      <c r="N910" s="38">
        <v>216929.18</v>
      </c>
    </row>
    <row r="911" spans="7:14" x14ac:dyDescent="0.35">
      <c r="G911">
        <v>897</v>
      </c>
      <c r="H911" s="36">
        <v>1375</v>
      </c>
      <c r="I911" s="36">
        <v>90.65</v>
      </c>
      <c r="J911">
        <v>34.200000000000003</v>
      </c>
      <c r="K911" s="36">
        <v>552</v>
      </c>
      <c r="L911" s="36">
        <v>14402.09</v>
      </c>
      <c r="M911" s="36">
        <v>864.13</v>
      </c>
      <c r="N911" s="36">
        <v>11928.71</v>
      </c>
    </row>
    <row r="912" spans="7:14" x14ac:dyDescent="0.35">
      <c r="G912" s="37">
        <v>898</v>
      </c>
      <c r="H912" s="38">
        <v>1375</v>
      </c>
      <c r="I912" s="38">
        <v>68.61</v>
      </c>
      <c r="J912" s="37">
        <v>71.3</v>
      </c>
      <c r="K912" s="38">
        <v>1219</v>
      </c>
      <c r="L912" s="38">
        <v>80653.87</v>
      </c>
      <c r="M912" s="38">
        <v>4839.2299999999996</v>
      </c>
      <c r="N912" s="38">
        <v>66714.41</v>
      </c>
    </row>
    <row r="913" spans="7:14" x14ac:dyDescent="0.35">
      <c r="G913">
        <v>899</v>
      </c>
      <c r="H913" s="36">
        <v>1375</v>
      </c>
      <c r="I913" s="36">
        <v>63.87</v>
      </c>
      <c r="J913">
        <v>0</v>
      </c>
      <c r="K913" s="36">
        <v>3977</v>
      </c>
      <c r="L913" s="36">
        <v>-1375</v>
      </c>
      <c r="M913" s="36">
        <v>-82.5</v>
      </c>
      <c r="N913" s="36">
        <v>-1208.73</v>
      </c>
    </row>
    <row r="914" spans="7:14" x14ac:dyDescent="0.35">
      <c r="G914" s="37">
        <v>900</v>
      </c>
      <c r="H914" s="38">
        <v>1375</v>
      </c>
      <c r="I914" s="38">
        <v>161.38</v>
      </c>
      <c r="J914" s="37">
        <v>12.25</v>
      </c>
      <c r="K914" s="38">
        <v>4423</v>
      </c>
      <c r="L914" s="38">
        <v>50816.05</v>
      </c>
      <c r="M914" s="38">
        <v>3048.96</v>
      </c>
      <c r="N914" s="38">
        <v>35757.18</v>
      </c>
    </row>
    <row r="915" spans="7:14" x14ac:dyDescent="0.35">
      <c r="G915">
        <v>901</v>
      </c>
      <c r="H915" s="36">
        <v>1375</v>
      </c>
      <c r="I915" s="36">
        <v>145.84</v>
      </c>
      <c r="J915">
        <v>20.399999999999999</v>
      </c>
      <c r="K915" s="36">
        <v>3973</v>
      </c>
      <c r="L915" s="36">
        <v>76681.279999999999</v>
      </c>
      <c r="M915" s="36">
        <v>4600.88</v>
      </c>
      <c r="N915" s="36">
        <v>64794.65</v>
      </c>
    </row>
    <row r="916" spans="7:14" x14ac:dyDescent="0.35">
      <c r="G916" s="37">
        <v>902</v>
      </c>
      <c r="H916" s="38">
        <v>1375</v>
      </c>
      <c r="I916" s="38">
        <v>85.24</v>
      </c>
      <c r="J916" s="37">
        <v>35.33</v>
      </c>
      <c r="K916" s="38">
        <v>4423</v>
      </c>
      <c r="L916" s="38">
        <v>151877.22</v>
      </c>
      <c r="M916" s="38">
        <v>9112.6299999999992</v>
      </c>
      <c r="N916" s="38">
        <v>117334.45</v>
      </c>
    </row>
    <row r="917" spans="7:14" x14ac:dyDescent="0.35">
      <c r="G917">
        <v>903</v>
      </c>
      <c r="H917" s="36">
        <v>1375</v>
      </c>
      <c r="I917" s="36">
        <v>23.1</v>
      </c>
      <c r="J917">
        <v>42.63</v>
      </c>
      <c r="K917" s="36">
        <v>552</v>
      </c>
      <c r="L917" s="36">
        <v>21172.7</v>
      </c>
      <c r="M917" s="36">
        <v>1270.3599999999999</v>
      </c>
      <c r="N917" s="36">
        <v>11937.72</v>
      </c>
    </row>
    <row r="918" spans="7:14" x14ac:dyDescent="0.35">
      <c r="G918" s="37">
        <v>904</v>
      </c>
      <c r="H918" s="38">
        <v>1375</v>
      </c>
      <c r="I918" s="38">
        <v>149.63</v>
      </c>
      <c r="J918" s="37">
        <v>48.27</v>
      </c>
      <c r="K918" s="38">
        <v>3973</v>
      </c>
      <c r="L918" s="38">
        <v>183181.49</v>
      </c>
      <c r="M918" s="38">
        <v>10990.89</v>
      </c>
      <c r="N918" s="38">
        <v>95352.639999999999</v>
      </c>
    </row>
    <row r="919" spans="7:14" x14ac:dyDescent="0.35">
      <c r="G919">
        <v>905</v>
      </c>
      <c r="H919" s="36">
        <v>1375</v>
      </c>
      <c r="I919" s="36">
        <v>288.20999999999998</v>
      </c>
      <c r="J919">
        <v>29.32</v>
      </c>
      <c r="K919" s="36">
        <v>3622</v>
      </c>
      <c r="L919" s="36">
        <v>96379.64</v>
      </c>
      <c r="M919" s="36">
        <v>5782.78</v>
      </c>
      <c r="N919" s="36">
        <v>55049.13</v>
      </c>
    </row>
    <row r="920" spans="7:14" x14ac:dyDescent="0.35">
      <c r="G920" s="37">
        <v>906</v>
      </c>
      <c r="H920" s="38">
        <v>1375</v>
      </c>
      <c r="I920" s="38">
        <v>199.23</v>
      </c>
      <c r="J920" s="37">
        <v>4.8600000000000003</v>
      </c>
      <c r="K920" s="38">
        <v>3650</v>
      </c>
      <c r="L920" s="38">
        <v>15404.13</v>
      </c>
      <c r="M920" s="38">
        <v>924.25</v>
      </c>
      <c r="N920" s="38">
        <v>13859.72</v>
      </c>
    </row>
    <row r="921" spans="7:14" x14ac:dyDescent="0.35">
      <c r="G921">
        <v>907</v>
      </c>
      <c r="H921" s="36">
        <v>1375</v>
      </c>
      <c r="I921" s="36">
        <v>153.69999999999999</v>
      </c>
      <c r="J921">
        <v>63.82</v>
      </c>
      <c r="K921" s="36">
        <v>4204</v>
      </c>
      <c r="L921" s="36">
        <v>257129.56</v>
      </c>
      <c r="M921" s="36">
        <v>15427.77</v>
      </c>
      <c r="N921" s="36">
        <v>172994.28</v>
      </c>
    </row>
    <row r="922" spans="7:14" x14ac:dyDescent="0.35">
      <c r="G922" s="37">
        <v>908</v>
      </c>
      <c r="H922" s="38">
        <v>1375</v>
      </c>
      <c r="I922" s="38">
        <v>42.1</v>
      </c>
      <c r="J922" s="37">
        <v>0</v>
      </c>
      <c r="K922" s="38">
        <v>4204</v>
      </c>
      <c r="L922" s="38">
        <v>-1375</v>
      </c>
      <c r="M922" s="38">
        <v>-82.5</v>
      </c>
      <c r="N922" s="38">
        <v>-1145.8399999999999</v>
      </c>
    </row>
    <row r="923" spans="7:14" x14ac:dyDescent="0.35">
      <c r="G923">
        <v>909</v>
      </c>
      <c r="H923" s="36">
        <v>1375</v>
      </c>
      <c r="I923" s="36">
        <v>83.21</v>
      </c>
      <c r="J923">
        <v>76.28</v>
      </c>
      <c r="K923" s="36">
        <v>3444</v>
      </c>
      <c r="L923" s="36">
        <v>254981</v>
      </c>
      <c r="M923" s="36">
        <v>15298.86</v>
      </c>
      <c r="N923" s="36">
        <v>191159.57</v>
      </c>
    </row>
    <row r="924" spans="7:14" x14ac:dyDescent="0.35">
      <c r="G924" s="37">
        <v>910</v>
      </c>
      <c r="H924" s="38">
        <v>1375</v>
      </c>
      <c r="I924" s="38">
        <v>95.48</v>
      </c>
      <c r="J924" s="37">
        <v>94.09</v>
      </c>
      <c r="K924" s="38">
        <v>552</v>
      </c>
      <c r="L924" s="38">
        <v>41576.61</v>
      </c>
      <c r="M924" s="38">
        <v>2494.6</v>
      </c>
      <c r="N924" s="38">
        <v>30302.38</v>
      </c>
    </row>
    <row r="925" spans="7:14" x14ac:dyDescent="0.35">
      <c r="G925">
        <v>911</v>
      </c>
      <c r="H925" s="36">
        <v>1375</v>
      </c>
      <c r="I925" s="36">
        <v>231.79</v>
      </c>
      <c r="J925">
        <v>66.63</v>
      </c>
      <c r="K925" s="36">
        <v>3650</v>
      </c>
      <c r="L925" s="36">
        <v>226393.4</v>
      </c>
      <c r="M925" s="36">
        <v>13583.6</v>
      </c>
      <c r="N925" s="36">
        <v>118363.84</v>
      </c>
    </row>
    <row r="926" spans="7:14" x14ac:dyDescent="0.35">
      <c r="G926" s="37">
        <v>912</v>
      </c>
      <c r="H926" s="38">
        <v>1375</v>
      </c>
      <c r="I926" s="38">
        <v>264.25</v>
      </c>
      <c r="J926" s="37">
        <v>57.29</v>
      </c>
      <c r="K926" s="38">
        <v>4423</v>
      </c>
      <c r="L926" s="38">
        <v>236868.16</v>
      </c>
      <c r="M926" s="38">
        <v>14212.09</v>
      </c>
      <c r="N926" s="38">
        <v>153136.32999999999</v>
      </c>
    </row>
    <row r="927" spans="7:14" x14ac:dyDescent="0.35">
      <c r="G927">
        <v>913</v>
      </c>
      <c r="H927" s="36">
        <v>1375</v>
      </c>
      <c r="I927" s="36">
        <v>271.48</v>
      </c>
      <c r="J927">
        <v>62.13</v>
      </c>
      <c r="K927" s="36">
        <v>3977</v>
      </c>
      <c r="L927" s="36">
        <v>228849.9</v>
      </c>
      <c r="M927" s="36">
        <v>13730.99</v>
      </c>
      <c r="N927" s="36">
        <v>181463.78</v>
      </c>
    </row>
    <row r="928" spans="7:14" x14ac:dyDescent="0.35">
      <c r="G928" s="37">
        <v>914</v>
      </c>
      <c r="H928" s="38">
        <v>1375</v>
      </c>
      <c r="I928" s="38">
        <v>295.52</v>
      </c>
      <c r="J928" s="37">
        <v>61.74</v>
      </c>
      <c r="K928" s="38">
        <v>2733</v>
      </c>
      <c r="L928" s="38">
        <v>149114.21</v>
      </c>
      <c r="M928" s="38">
        <v>8946.85</v>
      </c>
      <c r="N928" s="38">
        <v>95862.85</v>
      </c>
    </row>
    <row r="929" spans="7:14" x14ac:dyDescent="0.35">
      <c r="G929">
        <v>915</v>
      </c>
      <c r="H929" s="36">
        <v>1375</v>
      </c>
      <c r="I929" s="36">
        <v>294.89</v>
      </c>
      <c r="J929">
        <v>94.66</v>
      </c>
      <c r="K929" s="36">
        <v>394</v>
      </c>
      <c r="L929" s="36">
        <v>8006.93</v>
      </c>
      <c r="M929" s="36">
        <v>480.42</v>
      </c>
      <c r="N929" s="36">
        <v>4157.63</v>
      </c>
    </row>
    <row r="930" spans="7:14" x14ac:dyDescent="0.35">
      <c r="G930" s="37">
        <v>916</v>
      </c>
      <c r="H930" s="38">
        <v>1375</v>
      </c>
      <c r="I930" s="38">
        <v>286.37</v>
      </c>
      <c r="J930" s="37">
        <v>104.09</v>
      </c>
      <c r="K930" s="38">
        <v>4204</v>
      </c>
      <c r="L930" s="38">
        <v>406411.1</v>
      </c>
      <c r="M930" s="38">
        <v>24384.67</v>
      </c>
      <c r="N930" s="38">
        <v>356152.82</v>
      </c>
    </row>
    <row r="931" spans="7:14" x14ac:dyDescent="0.35">
      <c r="G931">
        <v>917</v>
      </c>
      <c r="H931" s="36">
        <v>1375</v>
      </c>
      <c r="I931" s="36">
        <v>30.83</v>
      </c>
      <c r="J931">
        <v>44.46</v>
      </c>
      <c r="K931" s="36">
        <v>3973</v>
      </c>
      <c r="L931" s="36">
        <v>173883.82</v>
      </c>
      <c r="M931" s="36">
        <v>10433.030000000001</v>
      </c>
      <c r="N931" s="36">
        <v>99740.61</v>
      </c>
    </row>
    <row r="932" spans="7:14" x14ac:dyDescent="0.35">
      <c r="G932" s="37">
        <v>918</v>
      </c>
      <c r="H932" s="38">
        <v>1375</v>
      </c>
      <c r="I932" s="38">
        <v>49.96</v>
      </c>
      <c r="J932" s="37">
        <v>58.93</v>
      </c>
      <c r="K932" s="38">
        <v>3973</v>
      </c>
      <c r="L932" s="38">
        <v>229827.62</v>
      </c>
      <c r="M932" s="38">
        <v>13789.66</v>
      </c>
      <c r="N932" s="38">
        <v>186905.24</v>
      </c>
    </row>
    <row r="933" spans="7:14" x14ac:dyDescent="0.35">
      <c r="G933">
        <v>919</v>
      </c>
      <c r="H933" s="36">
        <v>1375</v>
      </c>
      <c r="I933" s="36">
        <v>98.3</v>
      </c>
      <c r="J933">
        <v>75.55</v>
      </c>
      <c r="K933" s="36">
        <v>3650</v>
      </c>
      <c r="L933" s="36">
        <v>266958.83</v>
      </c>
      <c r="M933" s="36">
        <v>16017.53</v>
      </c>
      <c r="N933" s="36">
        <v>223913.54</v>
      </c>
    </row>
    <row r="934" spans="7:14" x14ac:dyDescent="0.35">
      <c r="G934" s="37">
        <v>920</v>
      </c>
      <c r="H934" s="38">
        <v>1375</v>
      </c>
      <c r="I934" s="38">
        <v>170.34</v>
      </c>
      <c r="J934" s="37">
        <v>0</v>
      </c>
      <c r="K934" s="38">
        <v>3444</v>
      </c>
      <c r="L934" s="38">
        <v>-1375</v>
      </c>
      <c r="M934" s="38">
        <v>-82.5</v>
      </c>
      <c r="N934" s="38">
        <v>-743.12</v>
      </c>
    </row>
    <row r="935" spans="7:14" x14ac:dyDescent="0.35">
      <c r="G935">
        <v>921</v>
      </c>
      <c r="H935" s="36">
        <v>1375</v>
      </c>
      <c r="I935" s="36">
        <v>38.119999999999997</v>
      </c>
      <c r="J935">
        <v>52.03</v>
      </c>
      <c r="K935" s="36">
        <v>3622</v>
      </c>
      <c r="L935" s="36">
        <v>185105.28</v>
      </c>
      <c r="M935" s="36">
        <v>11106.32</v>
      </c>
      <c r="N935" s="36">
        <v>166457.81</v>
      </c>
    </row>
    <row r="936" spans="7:14" x14ac:dyDescent="0.35">
      <c r="G936" s="37">
        <v>922</v>
      </c>
      <c r="H936" s="38">
        <v>1375</v>
      </c>
      <c r="I936" s="38">
        <v>255.28</v>
      </c>
      <c r="J936" s="37">
        <v>61.79</v>
      </c>
      <c r="K936" s="38">
        <v>4423</v>
      </c>
      <c r="L936" s="38">
        <v>256160.57</v>
      </c>
      <c r="M936" s="38">
        <v>15369.63</v>
      </c>
      <c r="N936" s="38">
        <v>154609.73000000001</v>
      </c>
    </row>
    <row r="937" spans="7:14" x14ac:dyDescent="0.35">
      <c r="G937">
        <v>923</v>
      </c>
      <c r="H937" s="36">
        <v>1375</v>
      </c>
      <c r="I937" s="36">
        <v>188.86</v>
      </c>
      <c r="J937">
        <v>67.239999999999995</v>
      </c>
      <c r="K937" s="36">
        <v>3973</v>
      </c>
      <c r="L937" s="36">
        <v>253058.48</v>
      </c>
      <c r="M937" s="36">
        <v>15183.51</v>
      </c>
      <c r="N937" s="36">
        <v>218923.08</v>
      </c>
    </row>
    <row r="938" spans="7:14" x14ac:dyDescent="0.35">
      <c r="G938" s="37">
        <v>924</v>
      </c>
      <c r="H938" s="38">
        <v>1375</v>
      </c>
      <c r="I938" s="38">
        <v>167.29</v>
      </c>
      <c r="J938" s="37">
        <v>39.950000000000003</v>
      </c>
      <c r="K938" s="38">
        <v>3444</v>
      </c>
      <c r="L938" s="38">
        <v>129523.71</v>
      </c>
      <c r="M938" s="38">
        <v>7771.42</v>
      </c>
      <c r="N938" s="38">
        <v>84553.32</v>
      </c>
    </row>
    <row r="939" spans="7:14" x14ac:dyDescent="0.35">
      <c r="G939">
        <v>925</v>
      </c>
      <c r="H939" s="36">
        <v>1375</v>
      </c>
      <c r="I939" s="36">
        <v>57.94</v>
      </c>
      <c r="J939">
        <v>33.89</v>
      </c>
      <c r="K939" s="36">
        <v>3977</v>
      </c>
      <c r="L939" s="36">
        <v>131445.54999999999</v>
      </c>
      <c r="M939" s="36">
        <v>7886.73</v>
      </c>
      <c r="N939" s="36">
        <v>85655.34</v>
      </c>
    </row>
    <row r="940" spans="7:14" x14ac:dyDescent="0.35">
      <c r="G940" s="37">
        <v>926</v>
      </c>
      <c r="H940" s="38">
        <v>1375</v>
      </c>
      <c r="I940" s="38">
        <v>83.44</v>
      </c>
      <c r="J940" s="37">
        <v>22.78</v>
      </c>
      <c r="K940" s="38">
        <v>552</v>
      </c>
      <c r="L940" s="38">
        <v>9300.15</v>
      </c>
      <c r="M940" s="38">
        <v>558.01</v>
      </c>
      <c r="N940" s="38">
        <v>5160.5600000000004</v>
      </c>
    </row>
    <row r="941" spans="7:14" x14ac:dyDescent="0.35">
      <c r="G941">
        <v>927</v>
      </c>
      <c r="H941" s="36">
        <v>1375</v>
      </c>
      <c r="I941" s="36">
        <v>56.49</v>
      </c>
      <c r="J941">
        <v>54.36</v>
      </c>
      <c r="K941" s="36">
        <v>3973</v>
      </c>
      <c r="L941" s="36">
        <v>211538.18</v>
      </c>
      <c r="M941" s="36">
        <v>12692.29</v>
      </c>
      <c r="N941" s="36">
        <v>120779.29</v>
      </c>
    </row>
    <row r="942" spans="7:14" x14ac:dyDescent="0.35">
      <c r="G942" s="37">
        <v>928</v>
      </c>
      <c r="H942" s="38">
        <v>1375</v>
      </c>
      <c r="I942" s="38">
        <v>257.06</v>
      </c>
      <c r="J942" s="37">
        <v>92.01</v>
      </c>
      <c r="K942" s="38">
        <v>3973</v>
      </c>
      <c r="L942" s="38">
        <v>340536.18</v>
      </c>
      <c r="M942" s="38">
        <v>20432.169999999998</v>
      </c>
      <c r="N942" s="38">
        <v>213153.26</v>
      </c>
    </row>
    <row r="943" spans="7:14" x14ac:dyDescent="0.35">
      <c r="G943">
        <v>929</v>
      </c>
      <c r="H943" s="36">
        <v>1375</v>
      </c>
      <c r="I943" s="36">
        <v>179.43</v>
      </c>
      <c r="J943">
        <v>87.77</v>
      </c>
      <c r="K943" s="36">
        <v>3650</v>
      </c>
      <c r="L943" s="36">
        <v>303233.42</v>
      </c>
      <c r="M943" s="36">
        <v>18194.009999999998</v>
      </c>
      <c r="N943" s="36">
        <v>226752.18</v>
      </c>
    </row>
    <row r="944" spans="7:14" x14ac:dyDescent="0.35">
      <c r="G944" s="37">
        <v>930</v>
      </c>
      <c r="H944" s="38">
        <v>1375</v>
      </c>
      <c r="I944" s="38">
        <v>223.19</v>
      </c>
      <c r="J944" s="37">
        <v>39.24</v>
      </c>
      <c r="K944" s="38">
        <v>4423</v>
      </c>
      <c r="L944" s="38">
        <v>163440.35999999999</v>
      </c>
      <c r="M944" s="38">
        <v>9806.42</v>
      </c>
      <c r="N944" s="38">
        <v>136217.35999999999</v>
      </c>
    </row>
    <row r="945" spans="7:14" x14ac:dyDescent="0.35">
      <c r="G945">
        <v>931</v>
      </c>
      <c r="H945" s="36">
        <v>1375</v>
      </c>
      <c r="I945" s="36">
        <v>95.85</v>
      </c>
      <c r="J945">
        <v>30.5</v>
      </c>
      <c r="K945" s="36">
        <v>1646</v>
      </c>
      <c r="L945" s="36">
        <v>45905.89</v>
      </c>
      <c r="M945" s="36">
        <v>2754.35</v>
      </c>
      <c r="N945" s="36">
        <v>29642.66</v>
      </c>
    </row>
    <row r="946" spans="7:14" x14ac:dyDescent="0.35">
      <c r="G946" s="37">
        <v>932</v>
      </c>
      <c r="H946" s="38">
        <v>1375</v>
      </c>
      <c r="I946" s="38">
        <v>117.66</v>
      </c>
      <c r="J946" s="37">
        <v>74.069999999999993</v>
      </c>
      <c r="K946" s="38">
        <v>394</v>
      </c>
      <c r="L946" s="38">
        <v>19092.509999999998</v>
      </c>
      <c r="M946" s="38">
        <v>1145.55</v>
      </c>
      <c r="N946" s="38">
        <v>13387.9</v>
      </c>
    </row>
    <row r="947" spans="7:14" x14ac:dyDescent="0.35">
      <c r="G947">
        <v>933</v>
      </c>
      <c r="H947" s="36">
        <v>1375</v>
      </c>
      <c r="I947" s="36">
        <v>127.41</v>
      </c>
      <c r="J947">
        <v>67.930000000000007</v>
      </c>
      <c r="K947" s="36">
        <v>3444</v>
      </c>
      <c r="L947" s="36">
        <v>223924.44</v>
      </c>
      <c r="M947" s="36">
        <v>13435.47</v>
      </c>
      <c r="N947" s="36">
        <v>194550.72</v>
      </c>
    </row>
    <row r="948" spans="7:14" x14ac:dyDescent="0.35">
      <c r="G948" s="37">
        <v>934</v>
      </c>
      <c r="H948" s="38">
        <v>1375</v>
      </c>
      <c r="I948" s="38">
        <v>230.4</v>
      </c>
      <c r="J948" s="37">
        <v>50.4</v>
      </c>
      <c r="K948" s="38">
        <v>394</v>
      </c>
      <c r="L948" s="38">
        <v>6870.48</v>
      </c>
      <c r="M948" s="38">
        <v>412.23</v>
      </c>
      <c r="N948" s="38">
        <v>3557.36</v>
      </c>
    </row>
    <row r="949" spans="7:14" x14ac:dyDescent="0.35">
      <c r="G949">
        <v>935</v>
      </c>
      <c r="H949" s="36">
        <v>1375</v>
      </c>
      <c r="I949" s="36">
        <v>233.98</v>
      </c>
      <c r="J949">
        <v>41.54</v>
      </c>
      <c r="K949" s="36">
        <v>394</v>
      </c>
      <c r="L949" s="36">
        <v>5272.87</v>
      </c>
      <c r="M949" s="36">
        <v>316.37</v>
      </c>
      <c r="N949" s="36">
        <v>4082.42</v>
      </c>
    </row>
    <row r="950" spans="7:14" x14ac:dyDescent="0.35">
      <c r="G950" s="37">
        <v>936</v>
      </c>
      <c r="H950" s="38">
        <v>1375</v>
      </c>
      <c r="I950" s="38">
        <v>69.98</v>
      </c>
      <c r="J950" s="37">
        <v>15.31</v>
      </c>
      <c r="K950" s="38">
        <v>3977</v>
      </c>
      <c r="L950" s="38">
        <v>58456.15</v>
      </c>
      <c r="M950" s="38">
        <v>3507.37</v>
      </c>
      <c r="N950" s="38">
        <v>52560.480000000003</v>
      </c>
    </row>
    <row r="951" spans="7:14" x14ac:dyDescent="0.35">
      <c r="G951">
        <v>937</v>
      </c>
      <c r="H951" s="36">
        <v>1375</v>
      </c>
      <c r="I951" s="36">
        <v>283.05</v>
      </c>
      <c r="J951">
        <v>73.69</v>
      </c>
      <c r="K951" s="36">
        <v>394</v>
      </c>
      <c r="L951" s="36">
        <v>6801.18</v>
      </c>
      <c r="M951" s="36">
        <v>408.07</v>
      </c>
      <c r="N951" s="36">
        <v>3668.04</v>
      </c>
    </row>
    <row r="952" spans="7:14" x14ac:dyDescent="0.35">
      <c r="G952" s="37">
        <v>938</v>
      </c>
      <c r="H952" s="38">
        <v>1375</v>
      </c>
      <c r="I952" s="38">
        <v>44.99</v>
      </c>
      <c r="J952" s="37">
        <v>58.96</v>
      </c>
      <c r="K952" s="38">
        <v>2435</v>
      </c>
      <c r="L952" s="38">
        <v>139551.57</v>
      </c>
      <c r="M952" s="38">
        <v>8373.09</v>
      </c>
      <c r="N952" s="38">
        <v>93385.07</v>
      </c>
    </row>
    <row r="953" spans="7:14" x14ac:dyDescent="0.35">
      <c r="G953">
        <v>939</v>
      </c>
      <c r="H953" s="36">
        <v>1375</v>
      </c>
      <c r="I953" s="36">
        <v>269.88</v>
      </c>
      <c r="J953">
        <v>40.590000000000003</v>
      </c>
      <c r="K953" s="36">
        <v>4204</v>
      </c>
      <c r="L953" s="36">
        <v>158309.43</v>
      </c>
      <c r="M953" s="36">
        <v>9498.57</v>
      </c>
      <c r="N953" s="36">
        <v>96058.32</v>
      </c>
    </row>
    <row r="954" spans="7:14" x14ac:dyDescent="0.35">
      <c r="G954" s="37">
        <v>940</v>
      </c>
      <c r="H954" s="38">
        <v>1375</v>
      </c>
      <c r="I954" s="38">
        <v>39.11</v>
      </c>
      <c r="J954" s="37">
        <v>91.91</v>
      </c>
      <c r="K954" s="38">
        <v>3973</v>
      </c>
      <c r="L954" s="38">
        <v>360184.28</v>
      </c>
      <c r="M954" s="38">
        <v>21611.06</v>
      </c>
      <c r="N954" s="38">
        <v>302170.65999999997</v>
      </c>
    </row>
    <row r="955" spans="7:14" x14ac:dyDescent="0.35">
      <c r="G955">
        <v>941</v>
      </c>
      <c r="H955" s="36">
        <v>1375</v>
      </c>
      <c r="I955" s="36">
        <v>86.72</v>
      </c>
      <c r="J955">
        <v>62.35</v>
      </c>
      <c r="K955" s="36">
        <v>1563</v>
      </c>
      <c r="L955" s="36">
        <v>90666.99</v>
      </c>
      <c r="M955" s="36">
        <v>5440.02</v>
      </c>
      <c r="N955" s="36">
        <v>66926.539999999994</v>
      </c>
    </row>
    <row r="956" spans="7:14" x14ac:dyDescent="0.35">
      <c r="G956" s="37">
        <v>942</v>
      </c>
      <c r="H956" s="38">
        <v>1375</v>
      </c>
      <c r="I956" s="38">
        <v>255.48</v>
      </c>
      <c r="J956" s="37">
        <v>94.1</v>
      </c>
      <c r="K956" s="38">
        <v>4204</v>
      </c>
      <c r="L956" s="38">
        <v>370198.12</v>
      </c>
      <c r="M956" s="38">
        <v>22211.89</v>
      </c>
      <c r="N956" s="38">
        <v>237658.13</v>
      </c>
    </row>
    <row r="957" spans="7:14" x14ac:dyDescent="0.35">
      <c r="G957">
        <v>943</v>
      </c>
      <c r="H957" s="36">
        <v>1375</v>
      </c>
      <c r="I957" s="36">
        <v>62.05</v>
      </c>
      <c r="J957">
        <v>48.07</v>
      </c>
      <c r="K957" s="36">
        <v>552</v>
      </c>
      <c r="L957" s="36">
        <v>22178.98</v>
      </c>
      <c r="M957" s="36">
        <v>1330.74</v>
      </c>
      <c r="N957" s="36">
        <v>17734.63</v>
      </c>
    </row>
    <row r="958" spans="7:14" x14ac:dyDescent="0.35">
      <c r="G958" s="37">
        <v>944</v>
      </c>
      <c r="H958" s="38">
        <v>1375</v>
      </c>
      <c r="I958" s="38">
        <v>129.93</v>
      </c>
      <c r="J958" s="37">
        <v>46.58</v>
      </c>
      <c r="K958" s="38">
        <v>3973</v>
      </c>
      <c r="L958" s="38">
        <v>177634.67</v>
      </c>
      <c r="M958" s="38">
        <v>10658.08</v>
      </c>
      <c r="N958" s="38">
        <v>110026.99</v>
      </c>
    </row>
    <row r="959" spans="7:14" x14ac:dyDescent="0.35">
      <c r="G959">
        <v>945</v>
      </c>
      <c r="H959" s="36">
        <v>1375</v>
      </c>
      <c r="I959" s="36">
        <v>140.46</v>
      </c>
      <c r="J959">
        <v>95.96</v>
      </c>
      <c r="K959" s="36">
        <v>4423</v>
      </c>
      <c r="L959" s="36">
        <v>409578.14</v>
      </c>
      <c r="M959" s="36">
        <v>24574.69</v>
      </c>
      <c r="N959" s="36">
        <v>330346.90000000002</v>
      </c>
    </row>
    <row r="960" spans="7:14" x14ac:dyDescent="0.35">
      <c r="G960" s="37">
        <v>946</v>
      </c>
      <c r="H960" s="38">
        <v>1375</v>
      </c>
      <c r="I960" s="38">
        <v>81.13</v>
      </c>
      <c r="J960" s="37">
        <v>102.45</v>
      </c>
      <c r="K960" s="38">
        <v>394</v>
      </c>
      <c r="L960" s="38">
        <v>30678.45</v>
      </c>
      <c r="M960" s="38">
        <v>1840.71</v>
      </c>
      <c r="N960" s="38">
        <v>25044.32</v>
      </c>
    </row>
    <row r="961" spans="7:14" x14ac:dyDescent="0.35">
      <c r="G961">
        <v>947</v>
      </c>
      <c r="H961" s="36">
        <v>1375</v>
      </c>
      <c r="I961" s="36">
        <v>215.97</v>
      </c>
      <c r="J961">
        <v>102.79</v>
      </c>
      <c r="K961" s="36">
        <v>4423</v>
      </c>
      <c r="L961" s="36">
        <v>431064.74</v>
      </c>
      <c r="M961" s="36">
        <v>25863.88</v>
      </c>
      <c r="N961" s="36">
        <v>385953.88</v>
      </c>
    </row>
    <row r="962" spans="7:14" x14ac:dyDescent="0.35">
      <c r="G962" s="37">
        <v>948</v>
      </c>
      <c r="H962" s="38">
        <v>1375</v>
      </c>
      <c r="I962" s="38">
        <v>256.89</v>
      </c>
      <c r="J962" s="37">
        <v>77.34</v>
      </c>
      <c r="K962" s="38">
        <v>4204</v>
      </c>
      <c r="L962" s="38">
        <v>303875.51</v>
      </c>
      <c r="M962" s="38">
        <v>18232.53</v>
      </c>
      <c r="N962" s="38">
        <v>239222.14</v>
      </c>
    </row>
    <row r="963" spans="7:14" x14ac:dyDescent="0.35">
      <c r="G963">
        <v>949</v>
      </c>
      <c r="H963" s="36">
        <v>1375</v>
      </c>
      <c r="I963" s="36">
        <v>263.63</v>
      </c>
      <c r="J963">
        <v>47.17</v>
      </c>
      <c r="K963" s="36">
        <v>2435</v>
      </c>
      <c r="L963" s="36">
        <v>101046.04</v>
      </c>
      <c r="M963" s="36">
        <v>6062.76</v>
      </c>
      <c r="N963" s="36">
        <v>80968.73</v>
      </c>
    </row>
    <row r="964" spans="7:14" x14ac:dyDescent="0.35">
      <c r="G964" s="37">
        <v>950</v>
      </c>
      <c r="H964" s="38">
        <v>1375</v>
      </c>
      <c r="I964" s="38">
        <v>108.4</v>
      </c>
      <c r="J964" s="37">
        <v>25.84</v>
      </c>
      <c r="K964" s="38">
        <v>4204</v>
      </c>
      <c r="L964" s="38">
        <v>104449.09</v>
      </c>
      <c r="M964" s="38">
        <v>6266.95</v>
      </c>
      <c r="N964" s="38">
        <v>62069.64</v>
      </c>
    </row>
    <row r="965" spans="7:14" x14ac:dyDescent="0.35">
      <c r="G965">
        <v>951</v>
      </c>
      <c r="H965" s="36">
        <v>1375</v>
      </c>
      <c r="I965" s="36">
        <v>163.95</v>
      </c>
      <c r="J965">
        <v>41.11</v>
      </c>
      <c r="K965" s="36">
        <v>2435</v>
      </c>
      <c r="L965" s="36">
        <v>91979.64</v>
      </c>
      <c r="M965" s="36">
        <v>5518.78</v>
      </c>
      <c r="N965" s="36">
        <v>61820.99</v>
      </c>
    </row>
    <row r="966" spans="7:14" x14ac:dyDescent="0.35">
      <c r="G966" s="37">
        <v>952</v>
      </c>
      <c r="H966" s="38">
        <v>1375</v>
      </c>
      <c r="I966" s="38">
        <v>82.04</v>
      </c>
      <c r="J966" s="37">
        <v>96.22</v>
      </c>
      <c r="K966" s="38">
        <v>3622</v>
      </c>
      <c r="L966" s="38">
        <v>339237.07</v>
      </c>
      <c r="M966" s="38">
        <v>20354.22</v>
      </c>
      <c r="N966" s="38">
        <v>281183.5</v>
      </c>
    </row>
    <row r="967" spans="7:14" x14ac:dyDescent="0.35">
      <c r="G967">
        <v>953</v>
      </c>
      <c r="H967" s="36">
        <v>1375</v>
      </c>
      <c r="I967" s="36">
        <v>80.989999999999995</v>
      </c>
      <c r="J967">
        <v>39.53</v>
      </c>
      <c r="K967" s="36">
        <v>3622</v>
      </c>
      <c r="L967" s="36">
        <v>138603.81</v>
      </c>
      <c r="M967" s="36">
        <v>8316.23</v>
      </c>
      <c r="N967" s="36">
        <v>93245.58</v>
      </c>
    </row>
    <row r="968" spans="7:14" x14ac:dyDescent="0.35">
      <c r="G968" s="37">
        <v>954</v>
      </c>
      <c r="H968" s="38">
        <v>1375</v>
      </c>
      <c r="I968" s="38">
        <v>56.76</v>
      </c>
      <c r="J968" s="37">
        <v>70.87</v>
      </c>
      <c r="K968" s="38">
        <v>4423</v>
      </c>
      <c r="L968" s="38">
        <v>308075.32</v>
      </c>
      <c r="M968" s="38">
        <v>18484.52</v>
      </c>
      <c r="N968" s="38">
        <v>249486.35</v>
      </c>
    </row>
    <row r="969" spans="7:14" x14ac:dyDescent="0.35">
      <c r="G969">
        <v>955</v>
      </c>
      <c r="H969" s="36">
        <v>1375</v>
      </c>
      <c r="I969" s="36">
        <v>282.61</v>
      </c>
      <c r="J969">
        <v>92.77</v>
      </c>
      <c r="K969" s="36">
        <v>3622</v>
      </c>
      <c r="L969" s="36">
        <v>308411.36</v>
      </c>
      <c r="M969" s="36">
        <v>18504.68</v>
      </c>
      <c r="N969" s="36">
        <v>225078.33</v>
      </c>
    </row>
    <row r="970" spans="7:14" x14ac:dyDescent="0.35">
      <c r="G970" s="37">
        <v>956</v>
      </c>
      <c r="H970" s="38">
        <v>1375</v>
      </c>
      <c r="I970" s="38">
        <v>267.52</v>
      </c>
      <c r="J970" s="37">
        <v>106.6</v>
      </c>
      <c r="K970" s="38">
        <v>4204</v>
      </c>
      <c r="L970" s="38">
        <v>418244.9</v>
      </c>
      <c r="M970" s="38">
        <v>25094.69</v>
      </c>
      <c r="N970" s="38">
        <v>227825.01</v>
      </c>
    </row>
    <row r="971" spans="7:14" x14ac:dyDescent="0.35">
      <c r="G971">
        <v>957</v>
      </c>
      <c r="H971" s="36">
        <v>1375</v>
      </c>
      <c r="I971" s="36">
        <v>235.43</v>
      </c>
      <c r="J971">
        <v>98.68</v>
      </c>
      <c r="K971" s="36">
        <v>3977</v>
      </c>
      <c r="L971" s="36">
        <v>367847.44</v>
      </c>
      <c r="M971" s="36">
        <v>22070.85</v>
      </c>
      <c r="N971" s="36">
        <v>225232.07</v>
      </c>
    </row>
    <row r="972" spans="7:14" x14ac:dyDescent="0.35">
      <c r="G972" s="37">
        <v>958</v>
      </c>
      <c r="H972" s="38">
        <v>1375</v>
      </c>
      <c r="I972" s="38">
        <v>160.12</v>
      </c>
      <c r="J972" s="37">
        <v>54.15</v>
      </c>
      <c r="K972" s="38">
        <v>4423</v>
      </c>
      <c r="L972" s="38">
        <v>229474.77</v>
      </c>
      <c r="M972" s="38">
        <v>13768.49</v>
      </c>
      <c r="N972" s="38">
        <v>146762.88</v>
      </c>
    </row>
    <row r="973" spans="7:14" x14ac:dyDescent="0.35">
      <c r="G973">
        <v>959</v>
      </c>
      <c r="H973" s="36">
        <v>1375</v>
      </c>
      <c r="I973" s="36">
        <v>152.28</v>
      </c>
      <c r="J973">
        <v>49.39</v>
      </c>
      <c r="K973" s="36">
        <v>4204</v>
      </c>
      <c r="L973" s="36">
        <v>198737</v>
      </c>
      <c r="M973" s="36">
        <v>11924.22</v>
      </c>
      <c r="N973" s="36">
        <v>156486.82999999999</v>
      </c>
    </row>
    <row r="974" spans="7:14" x14ac:dyDescent="0.35">
      <c r="G974" s="37">
        <v>960</v>
      </c>
      <c r="H974" s="38">
        <v>1375</v>
      </c>
      <c r="I974" s="38">
        <v>163.63</v>
      </c>
      <c r="J974" s="37">
        <v>117.37</v>
      </c>
      <c r="K974" s="38">
        <v>3444</v>
      </c>
      <c r="L974" s="38">
        <v>383652.27</v>
      </c>
      <c r="M974" s="38">
        <v>23019.14</v>
      </c>
      <c r="N974" s="38">
        <v>326168.63</v>
      </c>
    </row>
    <row r="975" spans="7:14" x14ac:dyDescent="0.35">
      <c r="G975">
        <v>961</v>
      </c>
      <c r="H975" s="36">
        <v>1375</v>
      </c>
      <c r="I975" s="36">
        <v>165.6</v>
      </c>
      <c r="J975">
        <v>26.65</v>
      </c>
      <c r="K975" s="36">
        <v>4423</v>
      </c>
      <c r="L975" s="36">
        <v>112081.52</v>
      </c>
      <c r="M975" s="36">
        <v>6724.89</v>
      </c>
      <c r="N975" s="36">
        <v>67116.7</v>
      </c>
    </row>
    <row r="976" spans="7:14" x14ac:dyDescent="0.35">
      <c r="G976" s="37">
        <v>962</v>
      </c>
      <c r="H976" s="38">
        <v>1375</v>
      </c>
      <c r="I976" s="38">
        <v>136.02000000000001</v>
      </c>
      <c r="J976" s="37">
        <v>23.39</v>
      </c>
      <c r="K976" s="38">
        <v>552</v>
      </c>
      <c r="L976" s="38">
        <v>8354.27</v>
      </c>
      <c r="M976" s="38">
        <v>501.26</v>
      </c>
      <c r="N976" s="38">
        <v>5621.12</v>
      </c>
    </row>
    <row r="977" spans="7:14" x14ac:dyDescent="0.35">
      <c r="G977">
        <v>963</v>
      </c>
      <c r="H977" s="36">
        <v>1375</v>
      </c>
      <c r="I977" s="36">
        <v>48.21</v>
      </c>
      <c r="J977">
        <v>103.67</v>
      </c>
      <c r="K977" s="36">
        <v>2363</v>
      </c>
      <c r="L977" s="36">
        <v>238590.52</v>
      </c>
      <c r="M977" s="36">
        <v>14315.43</v>
      </c>
      <c r="N977" s="36">
        <v>155297.60000000001</v>
      </c>
    </row>
    <row r="978" spans="7:14" x14ac:dyDescent="0.35">
      <c r="G978" s="37">
        <v>964</v>
      </c>
      <c r="H978" s="38">
        <v>1375</v>
      </c>
      <c r="I978" s="38">
        <v>46.44</v>
      </c>
      <c r="J978" s="37">
        <v>64.81</v>
      </c>
      <c r="K978" s="38">
        <v>3444</v>
      </c>
      <c r="L978" s="38">
        <v>218810.78</v>
      </c>
      <c r="M978" s="38">
        <v>13128.65</v>
      </c>
      <c r="N978" s="38">
        <v>111583.58</v>
      </c>
    </row>
    <row r="979" spans="7:14" x14ac:dyDescent="0.35">
      <c r="G979">
        <v>965</v>
      </c>
      <c r="H979" s="36">
        <v>1375</v>
      </c>
      <c r="I979" s="36">
        <v>286.14999999999998</v>
      </c>
      <c r="J979">
        <v>52.73</v>
      </c>
      <c r="K979" s="36">
        <v>1563</v>
      </c>
      <c r="L979" s="36">
        <v>65958.02</v>
      </c>
      <c r="M979" s="36">
        <v>3957.48</v>
      </c>
      <c r="N979" s="36">
        <v>50172.4</v>
      </c>
    </row>
    <row r="980" spans="7:14" x14ac:dyDescent="0.35">
      <c r="G980" s="37">
        <v>966</v>
      </c>
      <c r="H980" s="38">
        <v>1375</v>
      </c>
      <c r="I980" s="38">
        <v>149.79</v>
      </c>
      <c r="J980" s="37">
        <v>16.5</v>
      </c>
      <c r="K980" s="38">
        <v>394</v>
      </c>
      <c r="L980" s="38">
        <v>2653.84</v>
      </c>
      <c r="M980" s="38">
        <v>159.22999999999999</v>
      </c>
      <c r="N980" s="38">
        <v>1538.44</v>
      </c>
    </row>
    <row r="981" spans="7:14" x14ac:dyDescent="0.35">
      <c r="G981">
        <v>967</v>
      </c>
      <c r="H981" s="36">
        <v>1375</v>
      </c>
      <c r="I981" s="36">
        <v>286.43</v>
      </c>
      <c r="J981">
        <v>51</v>
      </c>
      <c r="K981" s="36">
        <v>3973</v>
      </c>
      <c r="L981" s="36">
        <v>186624.73</v>
      </c>
      <c r="M981" s="36">
        <v>11197.48</v>
      </c>
      <c r="N981" s="36">
        <v>126236.19</v>
      </c>
    </row>
    <row r="982" spans="7:14" x14ac:dyDescent="0.35">
      <c r="G982" s="37">
        <v>968</v>
      </c>
      <c r="H982" s="38">
        <v>1375</v>
      </c>
      <c r="I982" s="38">
        <v>57.44</v>
      </c>
      <c r="J982" s="37">
        <v>97.74</v>
      </c>
      <c r="K982" s="38">
        <v>2733</v>
      </c>
      <c r="L982" s="38">
        <v>260126.25</v>
      </c>
      <c r="M982" s="38">
        <v>15607.58</v>
      </c>
      <c r="N982" s="38">
        <v>209634.71</v>
      </c>
    </row>
    <row r="983" spans="7:14" x14ac:dyDescent="0.35">
      <c r="G983">
        <v>969</v>
      </c>
      <c r="H983" s="36">
        <v>1375</v>
      </c>
      <c r="I983" s="36">
        <v>170.78</v>
      </c>
      <c r="J983">
        <v>57.83</v>
      </c>
      <c r="K983" s="36">
        <v>4204</v>
      </c>
      <c r="L983" s="36">
        <v>231846.48</v>
      </c>
      <c r="M983" s="36">
        <v>13910.79</v>
      </c>
      <c r="N983" s="36">
        <v>203757.04</v>
      </c>
    </row>
    <row r="984" spans="7:14" x14ac:dyDescent="0.35">
      <c r="G984" s="37">
        <v>970</v>
      </c>
      <c r="H984" s="38">
        <v>1375</v>
      </c>
      <c r="I984" s="38">
        <v>70.239999999999995</v>
      </c>
      <c r="J984" s="37">
        <v>42.76</v>
      </c>
      <c r="K984" s="38">
        <v>3973</v>
      </c>
      <c r="L984" s="38">
        <v>165501.13</v>
      </c>
      <c r="M984" s="38">
        <v>9930.07</v>
      </c>
      <c r="N984" s="38">
        <v>108170.82</v>
      </c>
    </row>
    <row r="985" spans="7:14" x14ac:dyDescent="0.35">
      <c r="G985">
        <v>971</v>
      </c>
      <c r="H985" s="36">
        <v>1375</v>
      </c>
      <c r="I985" s="36">
        <v>83.42</v>
      </c>
      <c r="J985">
        <v>53.85</v>
      </c>
      <c r="K985" s="36">
        <v>2435</v>
      </c>
      <c r="L985" s="36">
        <v>125265.52</v>
      </c>
      <c r="M985" s="36">
        <v>7515.93</v>
      </c>
      <c r="N985" s="36">
        <v>97826.55</v>
      </c>
    </row>
    <row r="986" spans="7:14" x14ac:dyDescent="0.35">
      <c r="G986" s="37">
        <v>972</v>
      </c>
      <c r="H986" s="38">
        <v>1375</v>
      </c>
      <c r="I986" s="38">
        <v>18.72</v>
      </c>
      <c r="J986" s="37">
        <v>86.19</v>
      </c>
      <c r="K986" s="38">
        <v>4423</v>
      </c>
      <c r="L986" s="38">
        <v>378223.11</v>
      </c>
      <c r="M986" s="38">
        <v>22693.39</v>
      </c>
      <c r="N986" s="38">
        <v>235182.41</v>
      </c>
    </row>
    <row r="987" spans="7:14" x14ac:dyDescent="0.35">
      <c r="G987">
        <v>973</v>
      </c>
      <c r="H987" s="36">
        <v>1375</v>
      </c>
      <c r="I987" s="36">
        <v>44.5</v>
      </c>
      <c r="J987">
        <v>90.76</v>
      </c>
      <c r="K987" s="36">
        <v>3977</v>
      </c>
      <c r="L987" s="36">
        <v>355520.25</v>
      </c>
      <c r="M987" s="36">
        <v>21331.22</v>
      </c>
      <c r="N987" s="36">
        <v>220319.15</v>
      </c>
    </row>
    <row r="988" spans="7:14" x14ac:dyDescent="0.35">
      <c r="G988" s="37">
        <v>974</v>
      </c>
      <c r="H988" s="38">
        <v>1375</v>
      </c>
      <c r="I988" s="38">
        <v>275.89</v>
      </c>
      <c r="J988" s="37">
        <v>42.41</v>
      </c>
      <c r="K988" s="38">
        <v>1646</v>
      </c>
      <c r="L988" s="38">
        <v>56726.65</v>
      </c>
      <c r="M988" s="38">
        <v>3403.6</v>
      </c>
      <c r="N988" s="38">
        <v>40719.279999999999</v>
      </c>
    </row>
    <row r="989" spans="7:14" x14ac:dyDescent="0.35">
      <c r="G989">
        <v>975</v>
      </c>
      <c r="H989" s="36">
        <v>1375</v>
      </c>
      <c r="I989" s="36">
        <v>103.24</v>
      </c>
      <c r="J989">
        <v>58.23</v>
      </c>
      <c r="K989" s="36">
        <v>3650</v>
      </c>
      <c r="L989" s="36">
        <v>205145.71</v>
      </c>
      <c r="M989" s="36">
        <v>12308.74</v>
      </c>
      <c r="N989" s="36">
        <v>140615.31</v>
      </c>
    </row>
    <row r="990" spans="7:14" x14ac:dyDescent="0.35">
      <c r="G990" s="37">
        <v>976</v>
      </c>
      <c r="H990" s="38">
        <v>1375</v>
      </c>
      <c r="I990" s="38">
        <v>186.36</v>
      </c>
      <c r="J990" s="37">
        <v>32.44</v>
      </c>
      <c r="K990" s="38">
        <v>394</v>
      </c>
      <c r="L990" s="38">
        <v>5361.68</v>
      </c>
      <c r="M990" s="38">
        <v>321.7</v>
      </c>
      <c r="N990" s="38">
        <v>3481.77</v>
      </c>
    </row>
    <row r="991" spans="7:14" x14ac:dyDescent="0.35">
      <c r="G991">
        <v>977</v>
      </c>
      <c r="H991" s="36">
        <v>1375</v>
      </c>
      <c r="I991" s="36">
        <v>144.85</v>
      </c>
      <c r="J991">
        <v>46.31</v>
      </c>
      <c r="K991" s="36">
        <v>3973</v>
      </c>
      <c r="L991" s="36">
        <v>175915.65</v>
      </c>
      <c r="M991" s="36">
        <v>10554.94</v>
      </c>
      <c r="N991" s="36">
        <v>125350.1</v>
      </c>
    </row>
    <row r="992" spans="7:14" x14ac:dyDescent="0.35">
      <c r="G992" s="37">
        <v>978</v>
      </c>
      <c r="H992" s="38">
        <v>1375</v>
      </c>
      <c r="I992" s="38">
        <v>126.13</v>
      </c>
      <c r="J992" s="37">
        <v>26.82</v>
      </c>
      <c r="K992" s="38">
        <v>2435</v>
      </c>
      <c r="L992" s="38">
        <v>60554.21</v>
      </c>
      <c r="M992" s="38">
        <v>3633.25</v>
      </c>
      <c r="N992" s="38">
        <v>33247.39</v>
      </c>
    </row>
    <row r="993" spans="7:14" x14ac:dyDescent="0.35">
      <c r="G993">
        <v>979</v>
      </c>
      <c r="H993" s="36">
        <v>1375</v>
      </c>
      <c r="I993" s="36">
        <v>164.25</v>
      </c>
      <c r="J993">
        <v>52.37</v>
      </c>
      <c r="K993" s="36">
        <v>552</v>
      </c>
      <c r="L993" s="36">
        <v>18931.29</v>
      </c>
      <c r="M993" s="36">
        <v>1135.8800000000001</v>
      </c>
      <c r="N993" s="36">
        <v>16463.150000000001</v>
      </c>
    </row>
    <row r="994" spans="7:14" x14ac:dyDescent="0.35">
      <c r="G994" s="37">
        <v>980</v>
      </c>
      <c r="H994" s="38">
        <v>1375</v>
      </c>
      <c r="I994" s="38">
        <v>64.3</v>
      </c>
      <c r="J994" s="37">
        <v>55.92</v>
      </c>
      <c r="K994" s="38">
        <v>4204</v>
      </c>
      <c r="L994" s="38">
        <v>230124.52</v>
      </c>
      <c r="M994" s="38">
        <v>13807.47</v>
      </c>
      <c r="N994" s="38">
        <v>116919.99</v>
      </c>
    </row>
    <row r="995" spans="7:14" x14ac:dyDescent="0.35">
      <c r="G995">
        <v>981</v>
      </c>
      <c r="H995" s="36">
        <v>1375</v>
      </c>
      <c r="I995" s="36">
        <v>296.7</v>
      </c>
      <c r="J995">
        <v>37.450000000000003</v>
      </c>
      <c r="K995" s="36">
        <v>2363</v>
      </c>
      <c r="L995" s="36">
        <v>76005.58</v>
      </c>
      <c r="M995" s="36">
        <v>4560.33</v>
      </c>
      <c r="N995" s="36">
        <v>67388.039999999994</v>
      </c>
    </row>
    <row r="996" spans="7:14" x14ac:dyDescent="0.35">
      <c r="G996" s="37">
        <v>982</v>
      </c>
      <c r="H996" s="38">
        <v>1375</v>
      </c>
      <c r="I996" s="38">
        <v>247.31</v>
      </c>
      <c r="J996" s="37">
        <v>31.81</v>
      </c>
      <c r="K996" s="38">
        <v>3977</v>
      </c>
      <c r="L996" s="38">
        <v>117256.88</v>
      </c>
      <c r="M996" s="38">
        <v>7035.41</v>
      </c>
      <c r="N996" s="38">
        <v>95770.9</v>
      </c>
    </row>
    <row r="997" spans="7:14" x14ac:dyDescent="0.35">
      <c r="G997">
        <v>983</v>
      </c>
      <c r="H997" s="36">
        <v>1375</v>
      </c>
      <c r="I997" s="36">
        <v>225.07</v>
      </c>
      <c r="J997">
        <v>19.04</v>
      </c>
      <c r="K997" s="36">
        <v>3973</v>
      </c>
      <c r="L997" s="36">
        <v>69980.600000000006</v>
      </c>
      <c r="M997" s="36">
        <v>4198.84</v>
      </c>
      <c r="N997" s="36">
        <v>43155.42</v>
      </c>
    </row>
    <row r="998" spans="7:14" x14ac:dyDescent="0.35">
      <c r="G998" s="37">
        <v>984</v>
      </c>
      <c r="H998" s="38">
        <v>1375</v>
      </c>
      <c r="I998" s="38">
        <v>145.94</v>
      </c>
      <c r="J998" s="37">
        <v>17.53</v>
      </c>
      <c r="K998" s="38">
        <v>2435</v>
      </c>
      <c r="L998" s="38">
        <v>38749.57</v>
      </c>
      <c r="M998" s="38">
        <v>2324.9699999999998</v>
      </c>
      <c r="N998" s="38">
        <v>33557.75</v>
      </c>
    </row>
    <row r="999" spans="7:14" x14ac:dyDescent="0.35">
      <c r="G999">
        <v>985</v>
      </c>
      <c r="H999" s="36">
        <v>1375</v>
      </c>
      <c r="I999" s="36">
        <v>54.33</v>
      </c>
      <c r="J999">
        <v>66.73</v>
      </c>
      <c r="K999" s="36">
        <v>4204</v>
      </c>
      <c r="L999" s="36">
        <v>275531.14</v>
      </c>
      <c r="M999" s="36">
        <v>16531.87</v>
      </c>
      <c r="N999" s="36">
        <v>219083.32</v>
      </c>
    </row>
    <row r="1000" spans="7:14" x14ac:dyDescent="0.35">
      <c r="G1000" s="37">
        <v>986</v>
      </c>
      <c r="H1000" s="38">
        <v>1375</v>
      </c>
      <c r="I1000" s="38">
        <v>276.99</v>
      </c>
      <c r="J1000" s="37">
        <v>27</v>
      </c>
      <c r="K1000" s="38">
        <v>2435</v>
      </c>
      <c r="L1000" s="38">
        <v>56890.78</v>
      </c>
      <c r="M1000" s="38">
        <v>3413.45</v>
      </c>
      <c r="N1000" s="38">
        <v>47697.760000000002</v>
      </c>
    </row>
    <row r="1001" spans="7:14" x14ac:dyDescent="0.35">
      <c r="G1001">
        <v>987</v>
      </c>
      <c r="H1001" s="36">
        <v>1375</v>
      </c>
      <c r="I1001" s="36">
        <v>109</v>
      </c>
      <c r="J1001">
        <v>14.45</v>
      </c>
      <c r="K1001" s="36">
        <v>4423</v>
      </c>
      <c r="L1001" s="36">
        <v>60941.51</v>
      </c>
      <c r="M1001" s="36">
        <v>3656.49</v>
      </c>
      <c r="N1001" s="36">
        <v>37209.14</v>
      </c>
    </row>
    <row r="1002" spans="7:14" x14ac:dyDescent="0.35">
      <c r="G1002" s="37">
        <v>988</v>
      </c>
      <c r="H1002" s="38">
        <v>1375</v>
      </c>
      <c r="I1002" s="38">
        <v>24.53</v>
      </c>
      <c r="J1002" s="37">
        <v>141.63</v>
      </c>
      <c r="K1002" s="38">
        <v>2435</v>
      </c>
      <c r="L1002" s="38">
        <v>340010.05</v>
      </c>
      <c r="M1002" s="38">
        <v>20400.599999999999</v>
      </c>
      <c r="N1002" s="38">
        <v>227271.77</v>
      </c>
    </row>
    <row r="1003" spans="7:14" x14ac:dyDescent="0.35">
      <c r="G1003">
        <v>989</v>
      </c>
      <c r="H1003" s="36">
        <v>1375</v>
      </c>
      <c r="I1003" s="36">
        <v>109.3</v>
      </c>
      <c r="J1003">
        <v>30.69</v>
      </c>
      <c r="K1003" s="36">
        <v>3650</v>
      </c>
      <c r="L1003" s="36">
        <v>107295.95</v>
      </c>
      <c r="M1003" s="36">
        <v>6437.76</v>
      </c>
      <c r="N1003" s="36">
        <v>93799.039999999994</v>
      </c>
    </row>
    <row r="1004" spans="7:14" x14ac:dyDescent="0.35">
      <c r="G1004" s="37">
        <v>990</v>
      </c>
      <c r="H1004" s="38">
        <v>1375</v>
      </c>
      <c r="I1004" s="38">
        <v>240.39</v>
      </c>
      <c r="J1004" s="37">
        <v>87.78</v>
      </c>
      <c r="K1004" s="38">
        <v>2363</v>
      </c>
      <c r="L1004" s="38">
        <v>184948.65</v>
      </c>
      <c r="M1004" s="38">
        <v>11096.92</v>
      </c>
      <c r="N1004" s="38">
        <v>132413.29999999999</v>
      </c>
    </row>
    <row r="1005" spans="7:14" x14ac:dyDescent="0.35">
      <c r="G1005">
        <v>991</v>
      </c>
      <c r="H1005" s="36">
        <v>1375</v>
      </c>
      <c r="I1005" s="36">
        <v>190.59</v>
      </c>
      <c r="J1005">
        <v>58.32</v>
      </c>
      <c r="K1005" s="36">
        <v>4423</v>
      </c>
      <c r="L1005" s="36">
        <v>245442.23</v>
      </c>
      <c r="M1005" s="36">
        <v>14726.53</v>
      </c>
      <c r="N1005" s="36">
        <v>200427.83</v>
      </c>
    </row>
    <row r="1006" spans="7:14" x14ac:dyDescent="0.35">
      <c r="G1006" s="37">
        <v>992</v>
      </c>
      <c r="H1006" s="38">
        <v>1375</v>
      </c>
      <c r="I1006" s="38">
        <v>227.74</v>
      </c>
      <c r="J1006" s="37">
        <v>67.05</v>
      </c>
      <c r="K1006" s="38">
        <v>4204</v>
      </c>
      <c r="L1006" s="38">
        <v>265224.06</v>
      </c>
      <c r="M1006" s="38">
        <v>15913.44</v>
      </c>
      <c r="N1006" s="38">
        <v>136038.87</v>
      </c>
    </row>
    <row r="1007" spans="7:14" x14ac:dyDescent="0.35">
      <c r="G1007">
        <v>993</v>
      </c>
      <c r="H1007" s="36">
        <v>1375</v>
      </c>
      <c r="I1007" s="36">
        <v>240.15</v>
      </c>
      <c r="J1007">
        <v>54.6</v>
      </c>
      <c r="K1007" s="36">
        <v>3650</v>
      </c>
      <c r="L1007" s="36">
        <v>184799.11</v>
      </c>
      <c r="M1007" s="36">
        <v>11087.95</v>
      </c>
      <c r="N1007" s="36">
        <v>158341.94</v>
      </c>
    </row>
    <row r="1008" spans="7:14" x14ac:dyDescent="0.35">
      <c r="G1008" s="37">
        <v>994</v>
      </c>
      <c r="H1008" s="38">
        <v>1375</v>
      </c>
      <c r="I1008" s="38">
        <v>71.47</v>
      </c>
      <c r="J1008" s="37">
        <v>22.63</v>
      </c>
      <c r="K1008" s="38">
        <v>3650</v>
      </c>
      <c r="L1008" s="38">
        <v>79613.149999999994</v>
      </c>
      <c r="M1008" s="38">
        <v>4776.79</v>
      </c>
      <c r="N1008" s="38">
        <v>52606.61</v>
      </c>
    </row>
    <row r="1009" spans="7:14" x14ac:dyDescent="0.35">
      <c r="G1009">
        <v>995</v>
      </c>
      <c r="H1009" s="36">
        <v>1375</v>
      </c>
      <c r="I1009" s="36">
        <v>277.89999999999998</v>
      </c>
      <c r="J1009">
        <v>80.72</v>
      </c>
      <c r="K1009" s="36">
        <v>3977</v>
      </c>
      <c r="L1009" s="36">
        <v>297202.11</v>
      </c>
      <c r="M1009" s="36">
        <v>17832.13</v>
      </c>
      <c r="N1009" s="36">
        <v>210199.5</v>
      </c>
    </row>
    <row r="1010" spans="7:14" x14ac:dyDescent="0.35">
      <c r="G1010" s="37">
        <v>996</v>
      </c>
      <c r="H1010" s="38">
        <v>1375</v>
      </c>
      <c r="I1010" s="38">
        <v>137.02000000000001</v>
      </c>
      <c r="J1010" s="37">
        <v>78.39</v>
      </c>
      <c r="K1010" s="38">
        <v>2435</v>
      </c>
      <c r="L1010" s="38">
        <v>178753.63</v>
      </c>
      <c r="M1010" s="38">
        <v>10725.22</v>
      </c>
      <c r="N1010" s="38">
        <v>119544.39</v>
      </c>
    </row>
    <row r="1011" spans="7:14" x14ac:dyDescent="0.35">
      <c r="G1011">
        <v>997</v>
      </c>
      <c r="H1011" s="36">
        <v>1375</v>
      </c>
      <c r="I1011" s="36">
        <v>195.31</v>
      </c>
      <c r="J1011">
        <v>38.409999999999997</v>
      </c>
      <c r="K1011" s="36">
        <v>4204</v>
      </c>
      <c r="L1011" s="36">
        <v>152618.29999999999</v>
      </c>
      <c r="M1011" s="36">
        <v>9157.1</v>
      </c>
      <c r="N1011" s="36">
        <v>78965.14</v>
      </c>
    </row>
    <row r="1012" spans="7:14" x14ac:dyDescent="0.35">
      <c r="G1012" s="37">
        <v>998</v>
      </c>
      <c r="H1012" s="38">
        <v>1375</v>
      </c>
      <c r="I1012" s="38">
        <v>10.67</v>
      </c>
      <c r="J1012" s="37">
        <v>71.56</v>
      </c>
      <c r="K1012" s="38">
        <v>3973</v>
      </c>
      <c r="L1012" s="38">
        <v>282178.57</v>
      </c>
      <c r="M1012" s="38">
        <v>16930.71</v>
      </c>
      <c r="N1012" s="38">
        <v>215439.74</v>
      </c>
    </row>
    <row r="1013" spans="7:14" x14ac:dyDescent="0.35">
      <c r="G1013">
        <v>999</v>
      </c>
      <c r="H1013" s="36">
        <v>1375</v>
      </c>
      <c r="I1013" s="36">
        <v>298.08</v>
      </c>
      <c r="J1013">
        <v>53.24</v>
      </c>
      <c r="K1013" s="36">
        <v>3650</v>
      </c>
      <c r="L1013" s="36">
        <v>177091.05</v>
      </c>
      <c r="M1013" s="36">
        <v>10625.46</v>
      </c>
      <c r="N1013" s="36">
        <v>106342.01</v>
      </c>
    </row>
    <row r="1014" spans="7:14" x14ac:dyDescent="0.35">
      <c r="G1014" s="37">
        <v>1000</v>
      </c>
      <c r="H1014" s="38">
        <v>1375</v>
      </c>
      <c r="I1014" s="38">
        <v>91.46</v>
      </c>
      <c r="J1014" s="37">
        <v>90.05</v>
      </c>
      <c r="K1014" s="38">
        <v>3973</v>
      </c>
      <c r="L1014" s="38">
        <v>348148.65</v>
      </c>
      <c r="M1014" s="38">
        <v>20888.919999999998</v>
      </c>
      <c r="N1014" s="38">
        <v>251019.85</v>
      </c>
    </row>
    <row r="1015" spans="7:14" x14ac:dyDescent="0.35">
      <c r="G1015">
        <v>1001</v>
      </c>
      <c r="H1015" s="36">
        <v>1375</v>
      </c>
      <c r="I1015" s="36">
        <v>28</v>
      </c>
      <c r="J1015">
        <v>75.55</v>
      </c>
      <c r="K1015" s="36">
        <v>3622</v>
      </c>
      <c r="L1015" s="36">
        <v>270161.13</v>
      </c>
      <c r="M1015" s="36">
        <v>16209.67</v>
      </c>
      <c r="N1015" s="36">
        <v>171740.17</v>
      </c>
    </row>
    <row r="1016" spans="7:14" x14ac:dyDescent="0.35">
      <c r="G1016" s="37">
        <v>1002</v>
      </c>
      <c r="H1016" s="38">
        <v>1375</v>
      </c>
      <c r="I1016" s="38">
        <v>142.9</v>
      </c>
      <c r="J1016" s="37">
        <v>0</v>
      </c>
      <c r="K1016" s="38">
        <v>552</v>
      </c>
      <c r="L1016" s="38">
        <v>-1375</v>
      </c>
      <c r="M1016" s="38">
        <v>-82.5</v>
      </c>
      <c r="N1016" s="38">
        <v>-1036.3900000000001</v>
      </c>
    </row>
    <row r="1017" spans="7:14" x14ac:dyDescent="0.35">
      <c r="G1017">
        <v>1003</v>
      </c>
      <c r="H1017" s="36">
        <v>1375</v>
      </c>
      <c r="I1017" s="36">
        <v>47.42</v>
      </c>
      <c r="J1017">
        <v>85.14</v>
      </c>
      <c r="K1017" s="36">
        <v>3977</v>
      </c>
      <c r="L1017" s="36">
        <v>333194.46999999997</v>
      </c>
      <c r="M1017" s="36">
        <v>19991.669999999998</v>
      </c>
      <c r="N1017" s="36">
        <v>269604.68</v>
      </c>
    </row>
    <row r="1018" spans="7:14" x14ac:dyDescent="0.35">
      <c r="G1018" s="37">
        <v>1004</v>
      </c>
      <c r="H1018" s="38">
        <v>1375</v>
      </c>
      <c r="I1018" s="38">
        <v>54.17</v>
      </c>
      <c r="J1018" s="37">
        <v>105.8</v>
      </c>
      <c r="K1018" s="38">
        <v>552</v>
      </c>
      <c r="L1018" s="38">
        <v>51296.85</v>
      </c>
      <c r="M1018" s="38">
        <v>3077.81</v>
      </c>
      <c r="N1018" s="38">
        <v>44451.46</v>
      </c>
    </row>
    <row r="1019" spans="7:14" x14ac:dyDescent="0.35">
      <c r="G1019">
        <v>1005</v>
      </c>
      <c r="H1019" s="36">
        <v>1375</v>
      </c>
      <c r="I1019" s="36">
        <v>193.36</v>
      </c>
      <c r="J1019">
        <v>69.5</v>
      </c>
      <c r="K1019" s="36">
        <v>4423</v>
      </c>
      <c r="L1019" s="36">
        <v>292585.75</v>
      </c>
      <c r="M1019" s="36">
        <v>17555.14</v>
      </c>
      <c r="N1019" s="36">
        <v>251418.79</v>
      </c>
    </row>
    <row r="1020" spans="7:14" x14ac:dyDescent="0.35">
      <c r="G1020" s="37">
        <v>1006</v>
      </c>
      <c r="H1020" s="38">
        <v>1375</v>
      </c>
      <c r="I1020" s="38">
        <v>123.95</v>
      </c>
      <c r="J1020" s="37">
        <v>14.74</v>
      </c>
      <c r="K1020" s="38">
        <v>2363</v>
      </c>
      <c r="L1020" s="38">
        <v>31622.85</v>
      </c>
      <c r="M1020" s="38">
        <v>1897.37</v>
      </c>
      <c r="N1020" s="38">
        <v>16324.6</v>
      </c>
    </row>
    <row r="1021" spans="7:14" x14ac:dyDescent="0.35">
      <c r="G1021">
        <v>1007</v>
      </c>
      <c r="H1021" s="36">
        <v>1375</v>
      </c>
      <c r="I1021" s="36">
        <v>277.33999999999997</v>
      </c>
      <c r="J1021">
        <v>76.05</v>
      </c>
      <c r="K1021" s="36">
        <v>4204</v>
      </c>
      <c r="L1021" s="36">
        <v>297239.88</v>
      </c>
      <c r="M1021" s="36">
        <v>17834.39</v>
      </c>
      <c r="N1021" s="36">
        <v>173771.59</v>
      </c>
    </row>
    <row r="1022" spans="7:14" x14ac:dyDescent="0.35">
      <c r="G1022" s="37">
        <v>1008</v>
      </c>
      <c r="H1022" s="38">
        <v>1375</v>
      </c>
      <c r="I1022" s="38">
        <v>102.56</v>
      </c>
      <c r="J1022" s="37">
        <v>61.36</v>
      </c>
      <c r="K1022" s="38">
        <v>3650</v>
      </c>
      <c r="L1022" s="38">
        <v>216283.81</v>
      </c>
      <c r="M1022" s="38">
        <v>12977.03</v>
      </c>
      <c r="N1022" s="38">
        <v>173463.14</v>
      </c>
    </row>
    <row r="1023" spans="7:14" x14ac:dyDescent="0.35">
      <c r="G1023">
        <v>1009</v>
      </c>
      <c r="H1023" s="36">
        <v>1375</v>
      </c>
      <c r="I1023" s="36">
        <v>220.59</v>
      </c>
      <c r="J1023">
        <v>37.53</v>
      </c>
      <c r="K1023" s="36">
        <v>3973</v>
      </c>
      <c r="L1023" s="36">
        <v>139452.66</v>
      </c>
      <c r="M1023" s="36">
        <v>8367.16</v>
      </c>
      <c r="N1023" s="36">
        <v>95991</v>
      </c>
    </row>
    <row r="1024" spans="7:14" x14ac:dyDescent="0.35">
      <c r="G1024" s="37">
        <v>1010</v>
      </c>
      <c r="H1024" s="38">
        <v>1375</v>
      </c>
      <c r="I1024" s="38">
        <v>143.72</v>
      </c>
      <c r="J1024" s="37">
        <v>85.86</v>
      </c>
      <c r="K1024" s="38">
        <v>3650</v>
      </c>
      <c r="L1024" s="38">
        <v>299679.13</v>
      </c>
      <c r="M1024" s="38">
        <v>17980.75</v>
      </c>
      <c r="N1024" s="38">
        <v>184094.96</v>
      </c>
    </row>
    <row r="1025" spans="7:14" x14ac:dyDescent="0.35">
      <c r="G1025">
        <v>1011</v>
      </c>
      <c r="H1025" s="36">
        <v>1375</v>
      </c>
      <c r="I1025" s="36">
        <v>201.39</v>
      </c>
      <c r="J1025">
        <v>54.95</v>
      </c>
      <c r="K1025" s="36">
        <v>3973</v>
      </c>
      <c r="L1025" s="36">
        <v>205886.32</v>
      </c>
      <c r="M1025" s="36">
        <v>12353.18</v>
      </c>
      <c r="N1025" s="36">
        <v>156264.59</v>
      </c>
    </row>
    <row r="1026" spans="7:14" x14ac:dyDescent="0.35">
      <c r="G1026" s="37">
        <v>1012</v>
      </c>
      <c r="H1026" s="38">
        <v>1375</v>
      </c>
      <c r="I1026" s="38">
        <v>183.91</v>
      </c>
      <c r="J1026" s="37">
        <v>81.47</v>
      </c>
      <c r="K1026" s="38">
        <v>1563</v>
      </c>
      <c r="L1026" s="38">
        <v>110982.38</v>
      </c>
      <c r="M1026" s="38">
        <v>6658.94</v>
      </c>
      <c r="N1026" s="38">
        <v>80351.77</v>
      </c>
    </row>
    <row r="1027" spans="7:14" x14ac:dyDescent="0.35">
      <c r="G1027">
        <v>1013</v>
      </c>
      <c r="H1027" s="36">
        <v>1375</v>
      </c>
      <c r="I1027" s="36">
        <v>147.11000000000001</v>
      </c>
      <c r="J1027">
        <v>63.21</v>
      </c>
      <c r="K1027" s="36">
        <v>4423</v>
      </c>
      <c r="L1027" s="36">
        <v>268890.57</v>
      </c>
      <c r="M1027" s="36">
        <v>16133.43</v>
      </c>
      <c r="N1027" s="36">
        <v>164735.06</v>
      </c>
    </row>
    <row r="1028" spans="7:14" x14ac:dyDescent="0.35">
      <c r="G1028" s="37">
        <v>1014</v>
      </c>
      <c r="H1028" s="38">
        <v>1375</v>
      </c>
      <c r="I1028" s="38">
        <v>285.52</v>
      </c>
      <c r="J1028" s="37">
        <v>33.270000000000003</v>
      </c>
      <c r="K1028" s="38">
        <v>4204</v>
      </c>
      <c r="L1028" s="38">
        <v>128986.05</v>
      </c>
      <c r="M1028" s="38">
        <v>7739.16</v>
      </c>
      <c r="N1028" s="38">
        <v>104352.07</v>
      </c>
    </row>
    <row r="1029" spans="7:14" x14ac:dyDescent="0.35">
      <c r="G1029">
        <v>1015</v>
      </c>
      <c r="H1029" s="36">
        <v>1375</v>
      </c>
      <c r="I1029" s="36">
        <v>109.39</v>
      </c>
      <c r="J1029">
        <v>108.81</v>
      </c>
      <c r="K1029" s="36">
        <v>552</v>
      </c>
      <c r="L1029" s="36">
        <v>46785.07</v>
      </c>
      <c r="M1029" s="36">
        <v>2807.1</v>
      </c>
      <c r="N1029" s="36">
        <v>32256.54</v>
      </c>
    </row>
    <row r="1030" spans="7:14" x14ac:dyDescent="0.35">
      <c r="G1030" s="37">
        <v>1016</v>
      </c>
      <c r="H1030" s="38">
        <v>1375</v>
      </c>
      <c r="I1030" s="38">
        <v>61.4</v>
      </c>
      <c r="J1030" s="37">
        <v>55.37</v>
      </c>
      <c r="K1030" s="38">
        <v>4423</v>
      </c>
      <c r="L1030" s="38">
        <v>240118.35</v>
      </c>
      <c r="M1030" s="38">
        <v>14407.1</v>
      </c>
      <c r="N1030" s="38">
        <v>195928.11</v>
      </c>
    </row>
    <row r="1031" spans="7:14" x14ac:dyDescent="0.35">
      <c r="G1031">
        <v>1017</v>
      </c>
      <c r="H1031" s="36">
        <v>1375</v>
      </c>
      <c r="I1031" s="36">
        <v>206.65</v>
      </c>
      <c r="J1031">
        <v>51.26</v>
      </c>
      <c r="K1031" s="36">
        <v>552</v>
      </c>
      <c r="L1031" s="36">
        <v>16327.9</v>
      </c>
      <c r="M1031" s="36">
        <v>979.67</v>
      </c>
      <c r="N1031" s="36">
        <v>14675.01</v>
      </c>
    </row>
    <row r="1032" spans="7:14" x14ac:dyDescent="0.35">
      <c r="G1032" s="37">
        <v>1018</v>
      </c>
      <c r="H1032" s="38">
        <v>1375</v>
      </c>
      <c r="I1032" s="38">
        <v>255.34</v>
      </c>
      <c r="J1032" s="37">
        <v>42.67</v>
      </c>
      <c r="K1032" s="38">
        <v>3973</v>
      </c>
      <c r="L1032" s="38">
        <v>157264.17000000001</v>
      </c>
      <c r="M1032" s="38">
        <v>9435.85</v>
      </c>
      <c r="N1032" s="38">
        <v>98116.25</v>
      </c>
    </row>
    <row r="1033" spans="7:14" x14ac:dyDescent="0.35">
      <c r="G1033">
        <v>1019</v>
      </c>
      <c r="H1033" s="36">
        <v>1375</v>
      </c>
      <c r="I1033" s="36">
        <v>21.67</v>
      </c>
      <c r="J1033">
        <v>17.09</v>
      </c>
      <c r="K1033" s="36">
        <v>3973</v>
      </c>
      <c r="L1033" s="36">
        <v>66165.919999999998</v>
      </c>
      <c r="M1033" s="36">
        <v>3969.95</v>
      </c>
      <c r="N1033" s="36">
        <v>40830.589999999997</v>
      </c>
    </row>
    <row r="1034" spans="7:14" x14ac:dyDescent="0.35">
      <c r="G1034" s="37">
        <v>1020</v>
      </c>
      <c r="H1034" s="38">
        <v>1375</v>
      </c>
      <c r="I1034" s="38">
        <v>140.38999999999999</v>
      </c>
      <c r="J1034" s="37">
        <v>64.55</v>
      </c>
      <c r="K1034" s="38">
        <v>3650</v>
      </c>
      <c r="L1034" s="38">
        <v>225185.26</v>
      </c>
      <c r="M1034" s="38">
        <v>13511.12</v>
      </c>
      <c r="N1034" s="38">
        <v>112977.9</v>
      </c>
    </row>
    <row r="1035" spans="7:14" x14ac:dyDescent="0.35">
      <c r="G1035">
        <v>1021</v>
      </c>
      <c r="H1035" s="36">
        <v>1375</v>
      </c>
      <c r="I1035" s="36">
        <v>268.82</v>
      </c>
      <c r="J1035">
        <v>44.77</v>
      </c>
      <c r="K1035" s="36">
        <v>1646</v>
      </c>
      <c r="L1035" s="36">
        <v>60281.02</v>
      </c>
      <c r="M1035" s="36">
        <v>3616.86</v>
      </c>
      <c r="N1035" s="36">
        <v>49888.2</v>
      </c>
    </row>
    <row r="1036" spans="7:14" x14ac:dyDescent="0.35">
      <c r="G1036" s="37">
        <v>1022</v>
      </c>
      <c r="H1036" s="38">
        <v>1375</v>
      </c>
      <c r="I1036" s="38">
        <v>227.39</v>
      </c>
      <c r="J1036" s="37">
        <v>95.33</v>
      </c>
      <c r="K1036" s="38">
        <v>3650</v>
      </c>
      <c r="L1036" s="38">
        <v>324907.90000000002</v>
      </c>
      <c r="M1036" s="38">
        <v>19494.47</v>
      </c>
      <c r="N1036" s="38">
        <v>196298.91</v>
      </c>
    </row>
    <row r="1037" spans="7:14" x14ac:dyDescent="0.35">
      <c r="G1037">
        <v>1023</v>
      </c>
      <c r="H1037" s="36">
        <v>1375</v>
      </c>
      <c r="I1037" s="36">
        <v>297.62</v>
      </c>
      <c r="J1037">
        <v>104.4</v>
      </c>
      <c r="K1037" s="36">
        <v>552</v>
      </c>
      <c r="L1037" s="36">
        <v>25180.58</v>
      </c>
      <c r="M1037" s="36">
        <v>1510.83</v>
      </c>
      <c r="N1037" s="36">
        <v>13114.37</v>
      </c>
    </row>
    <row r="1038" spans="7:14" x14ac:dyDescent="0.35">
      <c r="G1038" s="37">
        <v>1024</v>
      </c>
      <c r="H1038" s="38">
        <v>1375</v>
      </c>
      <c r="I1038" s="38">
        <v>164.11</v>
      </c>
      <c r="J1038" s="37">
        <v>71.930000000000007</v>
      </c>
      <c r="K1038" s="38">
        <v>3650</v>
      </c>
      <c r="L1038" s="38">
        <v>249375.49</v>
      </c>
      <c r="M1038" s="38">
        <v>14962.53</v>
      </c>
      <c r="N1038" s="38">
        <v>160140.92000000001</v>
      </c>
    </row>
    <row r="1039" spans="7:14" x14ac:dyDescent="0.35">
      <c r="G1039">
        <v>1025</v>
      </c>
      <c r="H1039" s="36">
        <v>1375</v>
      </c>
      <c r="I1039" s="36">
        <v>201.4</v>
      </c>
      <c r="J1039">
        <v>29.05</v>
      </c>
      <c r="K1039" s="36">
        <v>3973</v>
      </c>
      <c r="L1039" s="36">
        <v>108193.77</v>
      </c>
      <c r="M1039" s="36">
        <v>6491.63</v>
      </c>
      <c r="N1039" s="36">
        <v>55692.07</v>
      </c>
    </row>
    <row r="1040" spans="7:14" x14ac:dyDescent="0.35">
      <c r="G1040" s="37">
        <v>1026</v>
      </c>
      <c r="H1040" s="38">
        <v>1375</v>
      </c>
      <c r="I1040" s="38">
        <v>97.72</v>
      </c>
      <c r="J1040" s="37">
        <v>67.13</v>
      </c>
      <c r="K1040" s="38">
        <v>3650</v>
      </c>
      <c r="L1040" s="38">
        <v>237083.16</v>
      </c>
      <c r="M1040" s="38">
        <v>14224.99</v>
      </c>
      <c r="N1040" s="38">
        <v>119068.76</v>
      </c>
    </row>
    <row r="1041" spans="7:14" x14ac:dyDescent="0.35">
      <c r="G1041">
        <v>1027</v>
      </c>
      <c r="H1041" s="36">
        <v>1375</v>
      </c>
      <c r="I1041" s="36">
        <v>284.79000000000002</v>
      </c>
      <c r="J1041">
        <v>0</v>
      </c>
      <c r="K1041" s="36">
        <v>552</v>
      </c>
      <c r="L1041" s="36">
        <v>-1375</v>
      </c>
      <c r="M1041" s="36">
        <v>-82.5</v>
      </c>
      <c r="N1041" s="36">
        <v>-796.61</v>
      </c>
    </row>
    <row r="1042" spans="7:14" x14ac:dyDescent="0.35">
      <c r="G1042" s="37">
        <v>1028</v>
      </c>
      <c r="H1042" s="38">
        <v>1375</v>
      </c>
      <c r="I1042" s="38">
        <v>116.24</v>
      </c>
      <c r="J1042" s="37">
        <v>78.2</v>
      </c>
      <c r="K1042" s="38">
        <v>552</v>
      </c>
      <c r="L1042" s="38">
        <v>32702.12</v>
      </c>
      <c r="M1042" s="38">
        <v>1962.13</v>
      </c>
      <c r="N1042" s="38">
        <v>16360.4</v>
      </c>
    </row>
    <row r="1043" spans="7:14" x14ac:dyDescent="0.35">
      <c r="G1043">
        <v>1029</v>
      </c>
      <c r="H1043" s="36">
        <v>1375</v>
      </c>
      <c r="I1043" s="36">
        <v>224.17</v>
      </c>
      <c r="J1043">
        <v>49.52</v>
      </c>
      <c r="K1043" s="36">
        <v>3650</v>
      </c>
      <c r="L1043" s="36">
        <v>168272.55</v>
      </c>
      <c r="M1043" s="36">
        <v>10096.35</v>
      </c>
      <c r="N1043" s="36">
        <v>109321.66</v>
      </c>
    </row>
    <row r="1044" spans="7:14" x14ac:dyDescent="0.35">
      <c r="G1044" s="37">
        <v>1030</v>
      </c>
      <c r="H1044" s="38">
        <v>1375</v>
      </c>
      <c r="I1044" s="38">
        <v>126.91</v>
      </c>
      <c r="J1044" s="37">
        <v>95.84</v>
      </c>
      <c r="K1044" s="38">
        <v>394</v>
      </c>
      <c r="L1044" s="38">
        <v>24222.58</v>
      </c>
      <c r="M1044" s="38">
        <v>1453.35</v>
      </c>
      <c r="N1044" s="38">
        <v>16984.330000000002</v>
      </c>
    </row>
    <row r="1045" spans="7:14" x14ac:dyDescent="0.35">
      <c r="G1045">
        <v>1031</v>
      </c>
      <c r="H1045" s="36">
        <v>1375</v>
      </c>
      <c r="I1045" s="36">
        <v>172.93</v>
      </c>
      <c r="J1045">
        <v>40.659999999999997</v>
      </c>
      <c r="K1045" s="36">
        <v>2435</v>
      </c>
      <c r="L1045" s="36">
        <v>90598.44</v>
      </c>
      <c r="M1045" s="36">
        <v>5435.91</v>
      </c>
      <c r="N1045" s="36">
        <v>48284.03</v>
      </c>
    </row>
    <row r="1046" spans="7:14" x14ac:dyDescent="0.35">
      <c r="G1046" s="37">
        <v>1032</v>
      </c>
      <c r="H1046" s="38">
        <v>1375</v>
      </c>
      <c r="I1046" s="38">
        <v>218.74</v>
      </c>
      <c r="J1046" s="37">
        <v>30.99</v>
      </c>
      <c r="K1046" s="38">
        <v>3622</v>
      </c>
      <c r="L1046" s="38">
        <v>104099.76</v>
      </c>
      <c r="M1046" s="38">
        <v>6245.99</v>
      </c>
      <c r="N1046" s="38">
        <v>59088.86</v>
      </c>
    </row>
    <row r="1047" spans="7:14" x14ac:dyDescent="0.35">
      <c r="G1047">
        <v>1033</v>
      </c>
      <c r="H1047" s="36">
        <v>1375</v>
      </c>
      <c r="I1047" s="36">
        <v>157.59</v>
      </c>
      <c r="J1047">
        <v>127.39</v>
      </c>
      <c r="K1047" s="36">
        <v>552</v>
      </c>
      <c r="L1047" s="36">
        <v>48869.7</v>
      </c>
      <c r="M1047" s="36">
        <v>2932.18</v>
      </c>
      <c r="N1047" s="36">
        <v>41830.28</v>
      </c>
    </row>
    <row r="1048" spans="7:14" x14ac:dyDescent="0.35">
      <c r="G1048" s="37">
        <v>1034</v>
      </c>
      <c r="H1048" s="38">
        <v>1375</v>
      </c>
      <c r="I1048" s="38">
        <v>273.06</v>
      </c>
      <c r="J1048" s="37">
        <v>52.31</v>
      </c>
      <c r="K1048" s="38">
        <v>4423</v>
      </c>
      <c r="L1048" s="38">
        <v>215705.38</v>
      </c>
      <c r="M1048" s="38">
        <v>12942.32</v>
      </c>
      <c r="N1048" s="38">
        <v>168015.28</v>
      </c>
    </row>
    <row r="1049" spans="7:14" x14ac:dyDescent="0.35">
      <c r="G1049">
        <v>1035</v>
      </c>
      <c r="H1049" s="36">
        <v>1375</v>
      </c>
      <c r="I1049" s="36">
        <v>131.6</v>
      </c>
      <c r="J1049">
        <v>82.84</v>
      </c>
      <c r="K1049" s="36">
        <v>1646</v>
      </c>
      <c r="L1049" s="36">
        <v>124081</v>
      </c>
      <c r="M1049" s="36">
        <v>7444.86</v>
      </c>
      <c r="N1049" s="36">
        <v>98736.46</v>
      </c>
    </row>
    <row r="1050" spans="7:14" x14ac:dyDescent="0.35">
      <c r="G1050" s="37">
        <v>1036</v>
      </c>
      <c r="H1050" s="38">
        <v>1375</v>
      </c>
      <c r="I1050" s="38">
        <v>197.65</v>
      </c>
      <c r="J1050" s="37">
        <v>90.42</v>
      </c>
      <c r="K1050" s="38">
        <v>3650</v>
      </c>
      <c r="L1050" s="38">
        <v>310782.3</v>
      </c>
      <c r="M1050" s="38">
        <v>18646.939999999999</v>
      </c>
      <c r="N1050" s="38">
        <v>173384</v>
      </c>
    </row>
    <row r="1051" spans="7:14" x14ac:dyDescent="0.35">
      <c r="G1051">
        <v>1037</v>
      </c>
      <c r="H1051" s="36">
        <v>1375</v>
      </c>
      <c r="I1051" s="36">
        <v>109.29</v>
      </c>
      <c r="J1051">
        <v>51.39</v>
      </c>
      <c r="K1051" s="36">
        <v>3650</v>
      </c>
      <c r="L1051" s="36">
        <v>180579.94</v>
      </c>
      <c r="M1051" s="36">
        <v>10834.8</v>
      </c>
      <c r="N1051" s="36">
        <v>145674.17000000001</v>
      </c>
    </row>
    <row r="1052" spans="7:14" x14ac:dyDescent="0.35">
      <c r="G1052" s="37">
        <v>1038</v>
      </c>
      <c r="H1052" s="38">
        <v>1375</v>
      </c>
      <c r="I1052" s="38">
        <v>128.37</v>
      </c>
      <c r="J1052" s="37">
        <v>46.66</v>
      </c>
      <c r="K1052" s="38">
        <v>2733</v>
      </c>
      <c r="L1052" s="38">
        <v>120164.72</v>
      </c>
      <c r="M1052" s="38">
        <v>7209.88</v>
      </c>
      <c r="N1052" s="38">
        <v>93534.07</v>
      </c>
    </row>
    <row r="1053" spans="7:14" x14ac:dyDescent="0.35">
      <c r="G1053">
        <v>1039</v>
      </c>
      <c r="H1053" s="36">
        <v>1375</v>
      </c>
      <c r="I1053" s="36">
        <v>137.61000000000001</v>
      </c>
      <c r="J1053">
        <v>53.99</v>
      </c>
      <c r="K1053" s="36">
        <v>394</v>
      </c>
      <c r="L1053" s="36">
        <v>12466.91</v>
      </c>
      <c r="M1053" s="36">
        <v>748.01</v>
      </c>
      <c r="N1053" s="36">
        <v>8633.15</v>
      </c>
    </row>
    <row r="1054" spans="7:14" x14ac:dyDescent="0.35">
      <c r="G1054" s="37">
        <v>1040</v>
      </c>
      <c r="H1054" s="38">
        <v>1375</v>
      </c>
      <c r="I1054" s="38">
        <v>46.48</v>
      </c>
      <c r="J1054" s="37">
        <v>80.8</v>
      </c>
      <c r="K1054" s="38">
        <v>3622</v>
      </c>
      <c r="L1054" s="38">
        <v>287539.55</v>
      </c>
      <c r="M1054" s="38">
        <v>17252.37</v>
      </c>
      <c r="N1054" s="38">
        <v>250030.65</v>
      </c>
    </row>
    <row r="1055" spans="7:14" x14ac:dyDescent="0.35">
      <c r="G1055">
        <v>1041</v>
      </c>
      <c r="H1055" s="36">
        <v>1375</v>
      </c>
      <c r="I1055" s="36">
        <v>36.6</v>
      </c>
      <c r="J1055">
        <v>104.23</v>
      </c>
      <c r="K1055" s="36">
        <v>3622</v>
      </c>
      <c r="L1055" s="36">
        <v>372316.66</v>
      </c>
      <c r="M1055" s="36">
        <v>22339</v>
      </c>
      <c r="N1055" s="36">
        <v>191932.27</v>
      </c>
    </row>
    <row r="1056" spans="7:14" x14ac:dyDescent="0.35">
      <c r="G1056" s="37">
        <v>1042</v>
      </c>
      <c r="H1056" s="38">
        <v>1375</v>
      </c>
      <c r="I1056" s="38">
        <v>203.57</v>
      </c>
      <c r="J1056" s="37">
        <v>36.659999999999997</v>
      </c>
      <c r="K1056" s="38">
        <v>4423</v>
      </c>
      <c r="L1056" s="38">
        <v>153323.85999999999</v>
      </c>
      <c r="M1056" s="38">
        <v>9199.43</v>
      </c>
      <c r="N1056" s="38">
        <v>107874.82</v>
      </c>
    </row>
    <row r="1057" spans="7:14" x14ac:dyDescent="0.35">
      <c r="G1057">
        <v>1043</v>
      </c>
      <c r="H1057" s="36">
        <v>1375</v>
      </c>
      <c r="I1057" s="36">
        <v>200.1</v>
      </c>
      <c r="J1057">
        <v>69.17</v>
      </c>
      <c r="K1057" s="36">
        <v>3973</v>
      </c>
      <c r="L1057" s="36">
        <v>259611.05</v>
      </c>
      <c r="M1057" s="36">
        <v>15576.66</v>
      </c>
      <c r="N1057" s="36">
        <v>213874.46</v>
      </c>
    </row>
    <row r="1058" spans="7:14" x14ac:dyDescent="0.35">
      <c r="G1058" s="37">
        <v>1044</v>
      </c>
      <c r="H1058" s="38">
        <v>1375</v>
      </c>
      <c r="I1058" s="38">
        <v>202.24</v>
      </c>
      <c r="J1058" s="37">
        <v>32.99</v>
      </c>
      <c r="K1058" s="38">
        <v>1646</v>
      </c>
      <c r="L1058" s="38">
        <v>46256.73</v>
      </c>
      <c r="M1058" s="38">
        <v>2775.4</v>
      </c>
      <c r="N1058" s="38">
        <v>36620.15</v>
      </c>
    </row>
    <row r="1059" spans="7:14" x14ac:dyDescent="0.35">
      <c r="G1059">
        <v>1045</v>
      </c>
      <c r="H1059" s="36">
        <v>1375</v>
      </c>
      <c r="I1059" s="36">
        <v>15.73</v>
      </c>
      <c r="J1059">
        <v>58.45</v>
      </c>
      <c r="K1059" s="36">
        <v>3977</v>
      </c>
      <c r="L1059" s="36">
        <v>230177.4</v>
      </c>
      <c r="M1059" s="36">
        <v>13810.64</v>
      </c>
      <c r="N1059" s="36">
        <v>133679.32</v>
      </c>
    </row>
    <row r="1060" spans="7:14" x14ac:dyDescent="0.35">
      <c r="G1060" s="37">
        <v>1046</v>
      </c>
      <c r="H1060" s="38">
        <v>1375</v>
      </c>
      <c r="I1060" s="38">
        <v>104.7</v>
      </c>
      <c r="J1060" s="37">
        <v>75.77</v>
      </c>
      <c r="K1060" s="38">
        <v>2435</v>
      </c>
      <c r="L1060" s="38">
        <v>175181.76</v>
      </c>
      <c r="M1060" s="38">
        <v>10510.91</v>
      </c>
      <c r="N1060" s="38">
        <v>113237.04</v>
      </c>
    </row>
    <row r="1061" spans="7:14" x14ac:dyDescent="0.35">
      <c r="G1061">
        <v>1047</v>
      </c>
      <c r="H1061" s="36">
        <v>1375</v>
      </c>
      <c r="I1061" s="36">
        <v>67.36</v>
      </c>
      <c r="J1061">
        <v>86.24</v>
      </c>
      <c r="K1061" s="36">
        <v>2435</v>
      </c>
      <c r="L1061" s="36">
        <v>202813.53</v>
      </c>
      <c r="M1061" s="36">
        <v>12168.81</v>
      </c>
      <c r="N1061" s="36">
        <v>144839.20000000001</v>
      </c>
    </row>
    <row r="1062" spans="7:14" x14ac:dyDescent="0.35">
      <c r="G1062" s="37">
        <v>1048</v>
      </c>
      <c r="H1062" s="38">
        <v>1375</v>
      </c>
      <c r="I1062" s="38">
        <v>235.66</v>
      </c>
      <c r="J1062" s="37">
        <v>46.13</v>
      </c>
      <c r="K1062" s="38">
        <v>4423</v>
      </c>
      <c r="L1062" s="38">
        <v>191798.68</v>
      </c>
      <c r="M1062" s="38">
        <v>11507.92</v>
      </c>
      <c r="N1062" s="38">
        <v>147178.53</v>
      </c>
    </row>
    <row r="1063" spans="7:14" x14ac:dyDescent="0.35">
      <c r="G1063">
        <v>1049</v>
      </c>
      <c r="H1063" s="36">
        <v>1375</v>
      </c>
      <c r="I1063" s="36">
        <v>259.58</v>
      </c>
      <c r="J1063">
        <v>40.020000000000003</v>
      </c>
      <c r="K1063" s="36">
        <v>394</v>
      </c>
      <c r="L1063" s="36">
        <v>4005.05</v>
      </c>
      <c r="M1063" s="36">
        <v>240.3</v>
      </c>
      <c r="N1063" s="36">
        <v>2161.63</v>
      </c>
    </row>
    <row r="1064" spans="7:14" x14ac:dyDescent="0.35">
      <c r="G1064" s="37">
        <v>1050</v>
      </c>
      <c r="H1064" s="38">
        <v>1375</v>
      </c>
      <c r="I1064" s="38">
        <v>81.540000000000006</v>
      </c>
      <c r="J1064" s="37">
        <v>30.09</v>
      </c>
      <c r="K1064" s="38">
        <v>2363</v>
      </c>
      <c r="L1064" s="38">
        <v>67274.16</v>
      </c>
      <c r="M1064" s="38">
        <v>4036.45</v>
      </c>
      <c r="N1064" s="38">
        <v>39757.29</v>
      </c>
    </row>
    <row r="1065" spans="7:14" x14ac:dyDescent="0.35">
      <c r="G1065">
        <v>1051</v>
      </c>
      <c r="H1065" s="36">
        <v>1375</v>
      </c>
      <c r="I1065" s="36">
        <v>203.68</v>
      </c>
      <c r="J1065">
        <v>16.690000000000001</v>
      </c>
      <c r="K1065" s="36">
        <v>3622</v>
      </c>
      <c r="L1065" s="36">
        <v>55671.81</v>
      </c>
      <c r="M1065" s="36">
        <v>3340.31</v>
      </c>
      <c r="N1065" s="36">
        <v>34113.19</v>
      </c>
    </row>
    <row r="1066" spans="7:14" x14ac:dyDescent="0.35">
      <c r="G1066" s="37">
        <v>1052</v>
      </c>
      <c r="H1066" s="38">
        <v>1375</v>
      </c>
      <c r="I1066" s="38">
        <v>47.52</v>
      </c>
      <c r="J1066" s="37">
        <v>39.64</v>
      </c>
      <c r="K1066" s="38">
        <v>3977</v>
      </c>
      <c r="L1066" s="38">
        <v>154388.42000000001</v>
      </c>
      <c r="M1066" s="38">
        <v>9263.31</v>
      </c>
      <c r="N1066" s="38">
        <v>111406.65</v>
      </c>
    </row>
    <row r="1067" spans="7:14" x14ac:dyDescent="0.35">
      <c r="G1067">
        <v>1053</v>
      </c>
      <c r="H1067" s="36">
        <v>1375</v>
      </c>
      <c r="I1067" s="36">
        <v>89.79</v>
      </c>
      <c r="J1067">
        <v>84.07</v>
      </c>
      <c r="K1067" s="36">
        <v>1219</v>
      </c>
      <c r="L1067" s="36">
        <v>93561.51</v>
      </c>
      <c r="M1067" s="36">
        <v>5613.69</v>
      </c>
      <c r="N1067" s="36">
        <v>47485.83</v>
      </c>
    </row>
    <row r="1068" spans="7:14" x14ac:dyDescent="0.35">
      <c r="G1068" s="37">
        <v>1054</v>
      </c>
      <c r="H1068" s="38">
        <v>1375</v>
      </c>
      <c r="I1068" s="38">
        <v>50.21</v>
      </c>
      <c r="J1068" s="37">
        <v>43.85</v>
      </c>
      <c r="K1068" s="38">
        <v>394</v>
      </c>
      <c r="L1068" s="38">
        <v>13700.82</v>
      </c>
      <c r="M1068" s="38">
        <v>822.05</v>
      </c>
      <c r="N1068" s="38">
        <v>8439.32</v>
      </c>
    </row>
    <row r="1069" spans="7:14" x14ac:dyDescent="0.35">
      <c r="G1069">
        <v>1055</v>
      </c>
      <c r="H1069" s="36">
        <v>1375</v>
      </c>
      <c r="I1069" s="36">
        <v>92.22</v>
      </c>
      <c r="J1069">
        <v>35.74</v>
      </c>
      <c r="K1069" s="36">
        <v>4423</v>
      </c>
      <c r="L1069" s="36">
        <v>153413.76999999999</v>
      </c>
      <c r="M1069" s="36">
        <v>9204.83</v>
      </c>
      <c r="N1069" s="36">
        <v>112076.45</v>
      </c>
    </row>
    <row r="1070" spans="7:14" x14ac:dyDescent="0.35">
      <c r="G1070" s="37">
        <v>1056</v>
      </c>
      <c r="H1070" s="38">
        <v>1375</v>
      </c>
      <c r="I1070" s="38">
        <v>205.67</v>
      </c>
      <c r="J1070" s="37">
        <v>69.22</v>
      </c>
      <c r="K1070" s="38">
        <v>4423</v>
      </c>
      <c r="L1070" s="38">
        <v>290549.07</v>
      </c>
      <c r="M1070" s="38">
        <v>17432.939999999999</v>
      </c>
      <c r="N1070" s="38">
        <v>149859.16</v>
      </c>
    </row>
    <row r="1071" spans="7:14" x14ac:dyDescent="0.35">
      <c r="G1071">
        <v>1057</v>
      </c>
      <c r="H1071" s="36">
        <v>1375</v>
      </c>
      <c r="I1071" s="36">
        <v>273.99</v>
      </c>
      <c r="J1071">
        <v>26.38</v>
      </c>
      <c r="K1071" s="36">
        <v>552</v>
      </c>
      <c r="L1071" s="36">
        <v>5959.95</v>
      </c>
      <c r="M1071" s="36">
        <v>357.6</v>
      </c>
      <c r="N1071" s="36">
        <v>3228.56</v>
      </c>
    </row>
    <row r="1072" spans="7:14" x14ac:dyDescent="0.35">
      <c r="G1072" s="37">
        <v>1058</v>
      </c>
      <c r="H1072" s="38">
        <v>1375</v>
      </c>
      <c r="I1072" s="38">
        <v>68.73</v>
      </c>
      <c r="J1072" s="37">
        <v>30.35</v>
      </c>
      <c r="K1072" s="38">
        <v>3977</v>
      </c>
      <c r="L1072" s="38">
        <v>117260.22</v>
      </c>
      <c r="M1072" s="38">
        <v>7035.61</v>
      </c>
      <c r="N1072" s="38">
        <v>70826.81</v>
      </c>
    </row>
    <row r="1073" spans="7:14" x14ac:dyDescent="0.35">
      <c r="G1073">
        <v>1059</v>
      </c>
      <c r="H1073" s="36">
        <v>1375</v>
      </c>
      <c r="I1073" s="36">
        <v>167.2</v>
      </c>
      <c r="J1073">
        <v>95.64</v>
      </c>
      <c r="K1073" s="36">
        <v>3973</v>
      </c>
      <c r="L1073" s="36">
        <v>362608.48</v>
      </c>
      <c r="M1073" s="36">
        <v>21756.51</v>
      </c>
      <c r="N1073" s="36">
        <v>215099.91</v>
      </c>
    </row>
    <row r="1074" spans="7:14" x14ac:dyDescent="0.35">
      <c r="G1074" s="37">
        <v>1060</v>
      </c>
      <c r="H1074" s="38">
        <v>1375</v>
      </c>
      <c r="I1074" s="38">
        <v>213.4</v>
      </c>
      <c r="J1074" s="37">
        <v>8.17</v>
      </c>
      <c r="K1074" s="38">
        <v>3650</v>
      </c>
      <c r="L1074" s="38">
        <v>26689.16</v>
      </c>
      <c r="M1074" s="38">
        <v>1601.35</v>
      </c>
      <c r="N1074" s="38">
        <v>19497.740000000002</v>
      </c>
    </row>
    <row r="1075" spans="7:14" x14ac:dyDescent="0.35">
      <c r="G1075">
        <v>1061</v>
      </c>
      <c r="H1075" s="36">
        <v>1375</v>
      </c>
      <c r="I1075" s="36">
        <v>286.35000000000002</v>
      </c>
      <c r="J1075">
        <v>43.53</v>
      </c>
      <c r="K1075" s="36">
        <v>4204</v>
      </c>
      <c r="L1075" s="36">
        <v>169162.64</v>
      </c>
      <c r="M1075" s="36">
        <v>10149.76</v>
      </c>
      <c r="N1075" s="36">
        <v>117916.48</v>
      </c>
    </row>
    <row r="1076" spans="7:14" x14ac:dyDescent="0.35">
      <c r="G1076" s="37">
        <v>1062</v>
      </c>
      <c r="H1076" s="38">
        <v>1375</v>
      </c>
      <c r="I1076" s="38">
        <v>186.92</v>
      </c>
      <c r="J1076" s="37">
        <v>55.81</v>
      </c>
      <c r="K1076" s="38">
        <v>3622</v>
      </c>
      <c r="L1076" s="38">
        <v>190328.95999999999</v>
      </c>
      <c r="M1076" s="38">
        <v>11419.74</v>
      </c>
      <c r="N1076" s="38">
        <v>156713.26</v>
      </c>
    </row>
    <row r="1077" spans="7:14" x14ac:dyDescent="0.35">
      <c r="G1077">
        <v>1063</v>
      </c>
      <c r="H1077" s="36">
        <v>1375</v>
      </c>
      <c r="I1077" s="36">
        <v>83.98</v>
      </c>
      <c r="J1077">
        <v>27.86</v>
      </c>
      <c r="K1077" s="36">
        <v>552</v>
      </c>
      <c r="L1077" s="36">
        <v>11664.17</v>
      </c>
      <c r="M1077" s="36">
        <v>699.85</v>
      </c>
      <c r="N1077" s="36">
        <v>7719.83</v>
      </c>
    </row>
    <row r="1078" spans="7:14" x14ac:dyDescent="0.35">
      <c r="G1078" s="37">
        <v>1064</v>
      </c>
      <c r="H1078" s="38">
        <v>1375</v>
      </c>
      <c r="I1078" s="38">
        <v>191.39</v>
      </c>
      <c r="J1078" s="37">
        <v>32.6</v>
      </c>
      <c r="K1078" s="38">
        <v>3622</v>
      </c>
      <c r="L1078" s="38">
        <v>110479.77</v>
      </c>
      <c r="M1078" s="38">
        <v>6628.79</v>
      </c>
      <c r="N1078" s="38">
        <v>83084.47</v>
      </c>
    </row>
    <row r="1079" spans="7:14" x14ac:dyDescent="0.35">
      <c r="G1079">
        <v>1065</v>
      </c>
      <c r="H1079" s="36">
        <v>1375</v>
      </c>
      <c r="I1079" s="36">
        <v>102.94</v>
      </c>
      <c r="J1079">
        <v>27.02</v>
      </c>
      <c r="K1079" s="36">
        <v>2435</v>
      </c>
      <c r="L1079" s="36">
        <v>61638.89</v>
      </c>
      <c r="M1079" s="36">
        <v>3698.33</v>
      </c>
      <c r="N1079" s="36">
        <v>46908.72</v>
      </c>
    </row>
    <row r="1080" spans="7:14" x14ac:dyDescent="0.35">
      <c r="G1080" s="37">
        <v>1066</v>
      </c>
      <c r="H1080" s="38">
        <v>1375</v>
      </c>
      <c r="I1080" s="38">
        <v>293.08</v>
      </c>
      <c r="J1080" s="37">
        <v>38.049999999999997</v>
      </c>
      <c r="K1080" s="38">
        <v>3650</v>
      </c>
      <c r="L1080" s="38">
        <v>126354.09</v>
      </c>
      <c r="M1080" s="38">
        <v>7581.25</v>
      </c>
      <c r="N1080" s="38">
        <v>65793.679999999993</v>
      </c>
    </row>
    <row r="1081" spans="7:14" x14ac:dyDescent="0.35">
      <c r="G1081">
        <v>1067</v>
      </c>
      <c r="H1081" s="36">
        <v>1375</v>
      </c>
      <c r="I1081" s="36">
        <v>125.91</v>
      </c>
      <c r="J1081">
        <v>88.19</v>
      </c>
      <c r="K1081" s="36">
        <v>2363</v>
      </c>
      <c r="L1081" s="36">
        <v>195919.9</v>
      </c>
      <c r="M1081" s="36">
        <v>11755.19</v>
      </c>
      <c r="N1081" s="36">
        <v>163414.17000000001</v>
      </c>
    </row>
    <row r="1082" spans="7:14" x14ac:dyDescent="0.35">
      <c r="G1082" s="37">
        <v>1068</v>
      </c>
      <c r="H1082" s="38">
        <v>1375</v>
      </c>
      <c r="I1082" s="38">
        <v>208.77</v>
      </c>
      <c r="J1082" s="37">
        <v>44.83</v>
      </c>
      <c r="K1082" s="38">
        <v>394</v>
      </c>
      <c r="L1082" s="38">
        <v>6928.67</v>
      </c>
      <c r="M1082" s="38">
        <v>415.72</v>
      </c>
      <c r="N1082" s="38">
        <v>3935.56</v>
      </c>
    </row>
    <row r="1083" spans="7:14" x14ac:dyDescent="0.35">
      <c r="G1083">
        <v>1069</v>
      </c>
      <c r="H1083" s="36">
        <v>1375</v>
      </c>
      <c r="I1083" s="36">
        <v>16.739999999999998</v>
      </c>
      <c r="J1083">
        <v>43.78</v>
      </c>
      <c r="K1083" s="36">
        <v>2733</v>
      </c>
      <c r="L1083" s="36">
        <v>117533.49</v>
      </c>
      <c r="M1083" s="36">
        <v>7052.01</v>
      </c>
      <c r="N1083" s="36">
        <v>92547.35</v>
      </c>
    </row>
    <row r="1084" spans="7:14" x14ac:dyDescent="0.35">
      <c r="G1084" s="37">
        <v>1070</v>
      </c>
      <c r="H1084" s="38">
        <v>1375</v>
      </c>
      <c r="I1084" s="38">
        <v>126.02</v>
      </c>
      <c r="J1084" s="37">
        <v>41.35</v>
      </c>
      <c r="K1084" s="38">
        <v>552</v>
      </c>
      <c r="L1084" s="38">
        <v>16240.53</v>
      </c>
      <c r="M1084" s="38">
        <v>974.43</v>
      </c>
      <c r="N1084" s="38">
        <v>14430.33</v>
      </c>
    </row>
    <row r="1085" spans="7:14" x14ac:dyDescent="0.35">
      <c r="G1085">
        <v>1071</v>
      </c>
      <c r="H1085" s="36">
        <v>1375</v>
      </c>
      <c r="I1085" s="36">
        <v>263.77999999999997</v>
      </c>
      <c r="J1085">
        <v>104.02</v>
      </c>
      <c r="K1085" s="36">
        <v>3650</v>
      </c>
      <c r="L1085" s="36">
        <v>350851.03</v>
      </c>
      <c r="M1085" s="36">
        <v>21051.06</v>
      </c>
      <c r="N1085" s="36">
        <v>310087.33</v>
      </c>
    </row>
    <row r="1086" spans="7:14" x14ac:dyDescent="0.35">
      <c r="G1086" s="37">
        <v>1072</v>
      </c>
      <c r="H1086" s="38">
        <v>1375</v>
      </c>
      <c r="I1086" s="38">
        <v>186.97</v>
      </c>
      <c r="J1086" s="37">
        <v>14.34</v>
      </c>
      <c r="K1086" s="38">
        <v>4423</v>
      </c>
      <c r="L1086" s="38">
        <v>59378.77</v>
      </c>
      <c r="M1086" s="38">
        <v>3562.73</v>
      </c>
      <c r="N1086" s="38">
        <v>43247.28</v>
      </c>
    </row>
    <row r="1087" spans="7:14" x14ac:dyDescent="0.35">
      <c r="G1087">
        <v>1073</v>
      </c>
      <c r="H1087" s="36">
        <v>1375</v>
      </c>
      <c r="I1087" s="36">
        <v>138.74</v>
      </c>
      <c r="J1087">
        <v>84.06</v>
      </c>
      <c r="K1087" s="36">
        <v>4423</v>
      </c>
      <c r="L1087" s="36">
        <v>358755.47</v>
      </c>
      <c r="M1087" s="36">
        <v>21525.33</v>
      </c>
      <c r="N1087" s="36">
        <v>257663.79</v>
      </c>
    </row>
    <row r="1088" spans="7:14" x14ac:dyDescent="0.35">
      <c r="G1088" s="37">
        <v>1074</v>
      </c>
      <c r="H1088" s="38">
        <v>1375</v>
      </c>
      <c r="I1088" s="38">
        <v>281.42</v>
      </c>
      <c r="J1088" s="37">
        <v>36.57</v>
      </c>
      <c r="K1088" s="38">
        <v>394</v>
      </c>
      <c r="L1088" s="38">
        <v>2741.65</v>
      </c>
      <c r="M1088" s="38">
        <v>164.5</v>
      </c>
      <c r="N1088" s="38">
        <v>2116.2800000000002</v>
      </c>
    </row>
    <row r="1089" spans="7:14" x14ac:dyDescent="0.35">
      <c r="G1089">
        <v>1075</v>
      </c>
      <c r="H1089" s="36">
        <v>1375</v>
      </c>
      <c r="I1089" s="36">
        <v>257.66000000000003</v>
      </c>
      <c r="J1089">
        <v>101.35</v>
      </c>
      <c r="K1089" s="36">
        <v>3973</v>
      </c>
      <c r="L1089" s="36">
        <v>375163.86</v>
      </c>
      <c r="M1089" s="36">
        <v>22509.83</v>
      </c>
      <c r="N1089" s="36">
        <v>237286.7</v>
      </c>
    </row>
    <row r="1090" spans="7:14" x14ac:dyDescent="0.35">
      <c r="G1090" s="37">
        <v>1076</v>
      </c>
      <c r="H1090" s="38">
        <v>1375</v>
      </c>
      <c r="I1090" s="38">
        <v>103.44</v>
      </c>
      <c r="J1090" s="37">
        <v>35.57</v>
      </c>
      <c r="K1090" s="38">
        <v>3977</v>
      </c>
      <c r="L1090" s="38">
        <v>136397.29999999999</v>
      </c>
      <c r="M1090" s="38">
        <v>8183.84</v>
      </c>
      <c r="N1090" s="38">
        <v>96277.79</v>
      </c>
    </row>
    <row r="1091" spans="7:14" x14ac:dyDescent="0.35">
      <c r="G1091">
        <v>1077</v>
      </c>
      <c r="H1091" s="36">
        <v>1375</v>
      </c>
      <c r="I1091" s="36">
        <v>167.92</v>
      </c>
      <c r="J1091">
        <v>8.42</v>
      </c>
      <c r="K1091" s="36">
        <v>4204</v>
      </c>
      <c r="L1091" s="36">
        <v>32609.52</v>
      </c>
      <c r="M1091" s="36">
        <v>1956.57</v>
      </c>
      <c r="N1091" s="36">
        <v>28381.86</v>
      </c>
    </row>
    <row r="1092" spans="7:14" x14ac:dyDescent="0.35">
      <c r="G1092" s="37">
        <v>1078</v>
      </c>
      <c r="H1092" s="38">
        <v>1375</v>
      </c>
      <c r="I1092" s="38">
        <v>152.05000000000001</v>
      </c>
      <c r="J1092" s="37">
        <v>51.51</v>
      </c>
      <c r="K1092" s="38">
        <v>2435</v>
      </c>
      <c r="L1092" s="38">
        <v>116214.69</v>
      </c>
      <c r="M1092" s="38">
        <v>6972.88</v>
      </c>
      <c r="N1092" s="38">
        <v>88412.83</v>
      </c>
    </row>
    <row r="1093" spans="7:14" x14ac:dyDescent="0.35">
      <c r="G1093">
        <v>1079</v>
      </c>
      <c r="H1093" s="36">
        <v>1375</v>
      </c>
      <c r="I1093" s="36">
        <v>193.34</v>
      </c>
      <c r="J1093">
        <v>27.62</v>
      </c>
      <c r="K1093" s="36">
        <v>4423</v>
      </c>
      <c r="L1093" s="36">
        <v>115461.63</v>
      </c>
      <c r="M1093" s="36">
        <v>6927.7</v>
      </c>
      <c r="N1093" s="36">
        <v>99206.36</v>
      </c>
    </row>
    <row r="1094" spans="7:14" x14ac:dyDescent="0.35">
      <c r="G1094" s="37">
        <v>1080</v>
      </c>
      <c r="H1094" s="38">
        <v>1375</v>
      </c>
      <c r="I1094" s="38">
        <v>106.89</v>
      </c>
      <c r="J1094" s="37">
        <v>70.52</v>
      </c>
      <c r="K1094" s="38">
        <v>3650</v>
      </c>
      <c r="L1094" s="38">
        <v>248477.35</v>
      </c>
      <c r="M1094" s="38">
        <v>14908.64</v>
      </c>
      <c r="N1094" s="38">
        <v>217376.36</v>
      </c>
    </row>
    <row r="1095" spans="7:14" x14ac:dyDescent="0.35">
      <c r="G1095">
        <v>1081</v>
      </c>
      <c r="H1095" s="36">
        <v>1375</v>
      </c>
      <c r="I1095" s="36">
        <v>80.819999999999993</v>
      </c>
      <c r="J1095">
        <v>62.15</v>
      </c>
      <c r="K1095" s="36">
        <v>394</v>
      </c>
      <c r="L1095" s="36">
        <v>18090.310000000001</v>
      </c>
      <c r="M1095" s="36">
        <v>1085.42</v>
      </c>
      <c r="N1095" s="36">
        <v>14773.94</v>
      </c>
    </row>
    <row r="1096" spans="7:14" x14ac:dyDescent="0.35">
      <c r="G1096" s="37">
        <v>1082</v>
      </c>
      <c r="H1096" s="38">
        <v>1375</v>
      </c>
      <c r="I1096" s="38">
        <v>274.67</v>
      </c>
      <c r="J1096" s="37">
        <v>64.58</v>
      </c>
      <c r="K1096" s="38">
        <v>4423</v>
      </c>
      <c r="L1096" s="38">
        <v>266507.25</v>
      </c>
      <c r="M1096" s="38">
        <v>15990.43</v>
      </c>
      <c r="N1096" s="38">
        <v>165173.15</v>
      </c>
    </row>
    <row r="1097" spans="7:14" x14ac:dyDescent="0.35">
      <c r="G1097">
        <v>1083</v>
      </c>
      <c r="H1097" s="36">
        <v>1375</v>
      </c>
      <c r="I1097" s="36">
        <v>277.92</v>
      </c>
      <c r="J1097">
        <v>24.05</v>
      </c>
      <c r="K1097" s="36">
        <v>3977</v>
      </c>
      <c r="L1097" s="36">
        <v>87575.69</v>
      </c>
      <c r="M1097" s="36">
        <v>5254.54</v>
      </c>
      <c r="N1097" s="36">
        <v>54436.99</v>
      </c>
    </row>
    <row r="1098" spans="7:14" x14ac:dyDescent="0.35">
      <c r="G1098" s="37">
        <v>1084</v>
      </c>
      <c r="H1098" s="38">
        <v>1375</v>
      </c>
      <c r="I1098" s="38">
        <v>254.56</v>
      </c>
      <c r="J1098" s="37">
        <v>66.48</v>
      </c>
      <c r="K1098" s="38">
        <v>4423</v>
      </c>
      <c r="L1098" s="38">
        <v>275749.44</v>
      </c>
      <c r="M1098" s="38">
        <v>16544.97</v>
      </c>
      <c r="N1098" s="38">
        <v>153163.47</v>
      </c>
    </row>
    <row r="1099" spans="7:14" x14ac:dyDescent="0.35">
      <c r="G1099">
        <v>1085</v>
      </c>
      <c r="H1099" s="36">
        <v>1375</v>
      </c>
      <c r="I1099" s="36">
        <v>293.68</v>
      </c>
      <c r="J1099">
        <v>35.24</v>
      </c>
      <c r="K1099" s="36">
        <v>4423</v>
      </c>
      <c r="L1099" s="36">
        <v>144132.22</v>
      </c>
      <c r="M1099" s="36">
        <v>8647.93</v>
      </c>
      <c r="N1099" s="36">
        <v>86109.24</v>
      </c>
    </row>
    <row r="1100" spans="7:14" x14ac:dyDescent="0.35">
      <c r="G1100" s="37">
        <v>1086</v>
      </c>
      <c r="H1100" s="38">
        <v>1375</v>
      </c>
      <c r="I1100" s="38">
        <v>226.05</v>
      </c>
      <c r="J1100" s="37">
        <v>140.16</v>
      </c>
      <c r="K1100" s="38">
        <v>3973</v>
      </c>
      <c r="L1100" s="38">
        <v>523810.17</v>
      </c>
      <c r="M1100" s="38">
        <v>31428.61</v>
      </c>
      <c r="N1100" s="38">
        <v>359229.92</v>
      </c>
    </row>
    <row r="1101" spans="7:14" x14ac:dyDescent="0.35">
      <c r="G1101">
        <v>1087</v>
      </c>
      <c r="H1101" s="36">
        <v>1375</v>
      </c>
      <c r="I1101" s="36">
        <v>231.75</v>
      </c>
      <c r="J1101">
        <v>68.55</v>
      </c>
      <c r="K1101" s="36">
        <v>2363</v>
      </c>
      <c r="L1101" s="36">
        <v>144711.37</v>
      </c>
      <c r="M1101" s="36">
        <v>8682.68</v>
      </c>
      <c r="N1101" s="36">
        <v>112144.82</v>
      </c>
    </row>
    <row r="1102" spans="7:14" x14ac:dyDescent="0.35">
      <c r="G1102" s="37">
        <v>1088</v>
      </c>
      <c r="H1102" s="38">
        <v>1375</v>
      </c>
      <c r="I1102" s="38">
        <v>231.15</v>
      </c>
      <c r="J1102" s="37">
        <v>56.86</v>
      </c>
      <c r="K1102" s="38">
        <v>394</v>
      </c>
      <c r="L1102" s="38">
        <v>7884.28</v>
      </c>
      <c r="M1102" s="38">
        <v>473.06</v>
      </c>
      <c r="N1102" s="38">
        <v>7077.52</v>
      </c>
    </row>
    <row r="1103" spans="7:14" x14ac:dyDescent="0.35">
      <c r="G1103">
        <v>1089</v>
      </c>
      <c r="H1103" s="36">
        <v>1375</v>
      </c>
      <c r="I1103" s="36">
        <v>149.38</v>
      </c>
      <c r="J1103">
        <v>83.39</v>
      </c>
      <c r="K1103" s="36">
        <v>2435</v>
      </c>
      <c r="L1103" s="36">
        <v>189214.23</v>
      </c>
      <c r="M1103" s="36">
        <v>11352.85</v>
      </c>
      <c r="N1103" s="36">
        <v>121313.76</v>
      </c>
    </row>
    <row r="1104" spans="7:14" x14ac:dyDescent="0.35">
      <c r="G1104" s="37">
        <v>1090</v>
      </c>
      <c r="H1104" s="38">
        <v>1375</v>
      </c>
      <c r="I1104" s="38">
        <v>142.37</v>
      </c>
      <c r="J1104" s="37">
        <v>56.77</v>
      </c>
      <c r="K1104" s="38">
        <v>3973</v>
      </c>
      <c r="L1104" s="38">
        <v>216102.22</v>
      </c>
      <c r="M1104" s="38">
        <v>12966.13</v>
      </c>
      <c r="N1104" s="38">
        <v>169448.94</v>
      </c>
    </row>
    <row r="1105" spans="7:14" x14ac:dyDescent="0.35">
      <c r="G1105">
        <v>1091</v>
      </c>
      <c r="H1105" s="36">
        <v>1375</v>
      </c>
      <c r="I1105" s="36">
        <v>79.67</v>
      </c>
      <c r="J1105">
        <v>53.98</v>
      </c>
      <c r="K1105" s="36">
        <v>4423</v>
      </c>
      <c r="L1105" s="36">
        <v>233071.06</v>
      </c>
      <c r="M1105" s="36">
        <v>13984.26</v>
      </c>
      <c r="N1105" s="36">
        <v>186447.52</v>
      </c>
    </row>
    <row r="1106" spans="7:14" x14ac:dyDescent="0.35">
      <c r="G1106" s="37">
        <v>1092</v>
      </c>
      <c r="H1106" s="38">
        <v>1375</v>
      </c>
      <c r="I1106" s="38">
        <v>197</v>
      </c>
      <c r="J1106" s="37">
        <v>28.55</v>
      </c>
      <c r="K1106" s="38">
        <v>552</v>
      </c>
      <c r="L1106" s="38">
        <v>8760.7000000000007</v>
      </c>
      <c r="M1106" s="38">
        <v>525.64</v>
      </c>
      <c r="N1106" s="38">
        <v>4468.57</v>
      </c>
    </row>
    <row r="1107" spans="7:14" x14ac:dyDescent="0.35">
      <c r="G1107">
        <v>1093</v>
      </c>
      <c r="H1107" s="36">
        <v>1375</v>
      </c>
      <c r="I1107" s="36">
        <v>93.9</v>
      </c>
      <c r="J1107">
        <v>63.87</v>
      </c>
      <c r="K1107" s="36">
        <v>4204</v>
      </c>
      <c r="L1107" s="36">
        <v>261148.31</v>
      </c>
      <c r="M1107" s="36">
        <v>15668.9</v>
      </c>
      <c r="N1107" s="36">
        <v>216832.46</v>
      </c>
    </row>
    <row r="1108" spans="7:14" x14ac:dyDescent="0.35">
      <c r="G1108" s="37">
        <v>1094</v>
      </c>
      <c r="H1108" s="38">
        <v>1375</v>
      </c>
      <c r="I1108" s="38">
        <v>84.76</v>
      </c>
      <c r="J1108" s="37">
        <v>40.409999999999997</v>
      </c>
      <c r="K1108" s="38">
        <v>4204</v>
      </c>
      <c r="L1108" s="38">
        <v>165094.35999999999</v>
      </c>
      <c r="M1108" s="38">
        <v>9905.66</v>
      </c>
      <c r="N1108" s="38">
        <v>146443.01</v>
      </c>
    </row>
    <row r="1109" spans="7:14" x14ac:dyDescent="0.35">
      <c r="G1109">
        <v>1095</v>
      </c>
      <c r="H1109" s="36">
        <v>1375</v>
      </c>
      <c r="I1109" s="36">
        <v>179.93</v>
      </c>
      <c r="J1109">
        <v>0</v>
      </c>
      <c r="K1109" s="36">
        <v>1646</v>
      </c>
      <c r="L1109" s="36">
        <v>-1375</v>
      </c>
      <c r="M1109" s="36">
        <v>-82.5</v>
      </c>
      <c r="N1109" s="36">
        <v>-715.34</v>
      </c>
    </row>
    <row r="1110" spans="7:14" x14ac:dyDescent="0.35">
      <c r="G1110" s="37">
        <v>1096</v>
      </c>
      <c r="H1110" s="38">
        <v>1375</v>
      </c>
      <c r="I1110" s="38">
        <v>128.88999999999999</v>
      </c>
      <c r="J1110" s="37">
        <v>77.010000000000005</v>
      </c>
      <c r="K1110" s="38">
        <v>2435</v>
      </c>
      <c r="L1110" s="38">
        <v>176226.8</v>
      </c>
      <c r="M1110" s="38">
        <v>10573.61</v>
      </c>
      <c r="N1110" s="38">
        <v>137033.49</v>
      </c>
    </row>
    <row r="1111" spans="7:14" x14ac:dyDescent="0.35">
      <c r="G1111">
        <v>1097</v>
      </c>
      <c r="H1111" s="36">
        <v>1375</v>
      </c>
      <c r="I1111" s="36">
        <v>73.47</v>
      </c>
      <c r="J1111">
        <v>1.19</v>
      </c>
      <c r="K1111" s="36">
        <v>4423</v>
      </c>
      <c r="L1111" s="36">
        <v>3806.62</v>
      </c>
      <c r="M1111" s="36">
        <v>228.4</v>
      </c>
      <c r="N1111" s="36">
        <v>2826.92</v>
      </c>
    </row>
    <row r="1112" spans="7:14" x14ac:dyDescent="0.35">
      <c r="G1112" s="37">
        <v>1098</v>
      </c>
      <c r="H1112" s="38">
        <v>1375</v>
      </c>
      <c r="I1112" s="38">
        <v>246.66</v>
      </c>
      <c r="J1112" s="37">
        <v>63.39</v>
      </c>
      <c r="K1112" s="38">
        <v>3977</v>
      </c>
      <c r="L1112" s="38">
        <v>235084.79</v>
      </c>
      <c r="M1112" s="38">
        <v>14105.09</v>
      </c>
      <c r="N1112" s="38">
        <v>203965.68</v>
      </c>
    </row>
    <row r="1113" spans="7:14" x14ac:dyDescent="0.35">
      <c r="G1113">
        <v>1099</v>
      </c>
      <c r="H1113" s="36">
        <v>1375</v>
      </c>
      <c r="I1113" s="36">
        <v>259.57</v>
      </c>
      <c r="J1113">
        <v>19.760000000000002</v>
      </c>
      <c r="K1113" s="36">
        <v>4204</v>
      </c>
      <c r="L1113" s="36">
        <v>76563.899999999994</v>
      </c>
      <c r="M1113" s="36">
        <v>4593.83</v>
      </c>
      <c r="N1113" s="36">
        <v>56532.79</v>
      </c>
    </row>
    <row r="1114" spans="7:14" x14ac:dyDescent="0.35">
      <c r="G1114" s="37">
        <v>1100</v>
      </c>
      <c r="H1114" s="38">
        <v>1375</v>
      </c>
      <c r="I1114" s="38">
        <v>58.63</v>
      </c>
      <c r="J1114" s="37">
        <v>44.9</v>
      </c>
      <c r="K1114" s="38">
        <v>552</v>
      </c>
      <c r="L1114" s="38">
        <v>20779.61</v>
      </c>
      <c r="M1114" s="38">
        <v>1246.78</v>
      </c>
      <c r="N1114" s="38">
        <v>10620.7</v>
      </c>
    </row>
    <row r="1115" spans="7:14" x14ac:dyDescent="0.35">
      <c r="G1115">
        <v>1101</v>
      </c>
      <c r="H1115" s="36">
        <v>1375</v>
      </c>
      <c r="I1115" s="36">
        <v>12.18</v>
      </c>
      <c r="J1115">
        <v>82.29</v>
      </c>
      <c r="K1115" s="36">
        <v>3977</v>
      </c>
      <c r="L1115" s="36">
        <v>324880.03999999998</v>
      </c>
      <c r="M1115" s="36">
        <v>19492.8</v>
      </c>
      <c r="N1115" s="36">
        <v>202202.78</v>
      </c>
    </row>
    <row r="1116" spans="7:14" x14ac:dyDescent="0.35">
      <c r="G1116" s="37">
        <v>1102</v>
      </c>
      <c r="H1116" s="38">
        <v>1375</v>
      </c>
      <c r="I1116" s="38">
        <v>107.48</v>
      </c>
      <c r="J1116" s="37">
        <v>10.58</v>
      </c>
      <c r="K1116" s="38">
        <v>394</v>
      </c>
      <c r="L1116" s="38">
        <v>1656.22</v>
      </c>
      <c r="M1116" s="38">
        <v>99.37</v>
      </c>
      <c r="N1116" s="38">
        <v>1176.7</v>
      </c>
    </row>
    <row r="1117" spans="7:14" x14ac:dyDescent="0.35">
      <c r="G1117">
        <v>1103</v>
      </c>
      <c r="H1117" s="36">
        <v>1375</v>
      </c>
      <c r="I1117" s="36">
        <v>241.28</v>
      </c>
      <c r="J1117">
        <v>62.96</v>
      </c>
      <c r="K1117" s="36">
        <v>1219</v>
      </c>
      <c r="L1117" s="36">
        <v>60184.09</v>
      </c>
      <c r="M1117" s="36">
        <v>3611.05</v>
      </c>
      <c r="N1117" s="36">
        <v>46763.72</v>
      </c>
    </row>
    <row r="1118" spans="7:14" x14ac:dyDescent="0.35">
      <c r="G1118" s="37">
        <v>1104</v>
      </c>
      <c r="H1118" s="38">
        <v>1375</v>
      </c>
      <c r="I1118" s="38">
        <v>253.36</v>
      </c>
      <c r="J1118" s="37">
        <v>58.58</v>
      </c>
      <c r="K1118" s="38">
        <v>3973</v>
      </c>
      <c r="L1118" s="38">
        <v>216538.33</v>
      </c>
      <c r="M1118" s="38">
        <v>12992.3</v>
      </c>
      <c r="N1118" s="38">
        <v>163179.48000000001</v>
      </c>
    </row>
    <row r="1119" spans="7:14" x14ac:dyDescent="0.35">
      <c r="G1119">
        <v>1105</v>
      </c>
      <c r="H1119" s="36">
        <v>1375</v>
      </c>
      <c r="I1119" s="36">
        <v>50.12</v>
      </c>
      <c r="J1119">
        <v>83.44</v>
      </c>
      <c r="K1119" s="36">
        <v>3622</v>
      </c>
      <c r="L1119" s="36">
        <v>296676.24</v>
      </c>
      <c r="M1119" s="36">
        <v>17800.57</v>
      </c>
      <c r="N1119" s="36">
        <v>194473.87</v>
      </c>
    </row>
    <row r="1120" spans="7:14" x14ac:dyDescent="0.35">
      <c r="G1120" s="37">
        <v>1106</v>
      </c>
      <c r="H1120" s="38">
        <v>1375</v>
      </c>
      <c r="I1120" s="38">
        <v>234.56</v>
      </c>
      <c r="J1120" s="37">
        <v>21.7</v>
      </c>
      <c r="K1120" s="38">
        <v>3650</v>
      </c>
      <c r="L1120" s="38">
        <v>72731.95</v>
      </c>
      <c r="M1120" s="38">
        <v>4363.92</v>
      </c>
      <c r="N1120" s="38">
        <v>58056.1</v>
      </c>
    </row>
    <row r="1121" spans="7:14" x14ac:dyDescent="0.35">
      <c r="G1121">
        <v>1107</v>
      </c>
      <c r="H1121" s="36">
        <v>1375</v>
      </c>
      <c r="I1121" s="36">
        <v>43.55</v>
      </c>
      <c r="J1121">
        <v>75.23</v>
      </c>
      <c r="K1121" s="36">
        <v>1646</v>
      </c>
      <c r="L1121" s="36">
        <v>119170.38</v>
      </c>
      <c r="M1121" s="36">
        <v>7150.22</v>
      </c>
      <c r="N1121" s="36">
        <v>100010.29</v>
      </c>
    </row>
    <row r="1122" spans="7:14" x14ac:dyDescent="0.35">
      <c r="G1122" s="37">
        <v>1108</v>
      </c>
      <c r="H1122" s="38">
        <v>1375</v>
      </c>
      <c r="I1122" s="38">
        <v>123.12</v>
      </c>
      <c r="J1122" s="37">
        <v>46.24</v>
      </c>
      <c r="K1122" s="38">
        <v>552</v>
      </c>
      <c r="L1122" s="38">
        <v>18456.22</v>
      </c>
      <c r="M1122" s="38">
        <v>1107.3699999999999</v>
      </c>
      <c r="N1122" s="38">
        <v>11470.7</v>
      </c>
    </row>
    <row r="1123" spans="7:14" x14ac:dyDescent="0.35">
      <c r="G1123">
        <v>1109</v>
      </c>
      <c r="H1123" s="36">
        <v>1375</v>
      </c>
      <c r="I1123" s="36">
        <v>299.60000000000002</v>
      </c>
      <c r="J1123">
        <v>44.61</v>
      </c>
      <c r="K1123" s="36">
        <v>2435</v>
      </c>
      <c r="L1123" s="36">
        <v>93875.02</v>
      </c>
      <c r="M1123" s="36">
        <v>5632.5</v>
      </c>
      <c r="N1123" s="36">
        <v>51838.92</v>
      </c>
    </row>
    <row r="1124" spans="7:14" x14ac:dyDescent="0.35">
      <c r="G1124" s="37">
        <v>1110</v>
      </c>
      <c r="H1124" s="38">
        <v>1375</v>
      </c>
      <c r="I1124" s="38">
        <v>65.849999999999994</v>
      </c>
      <c r="J1124" s="37">
        <v>39.39</v>
      </c>
      <c r="K1124" s="38">
        <v>4204</v>
      </c>
      <c r="L1124" s="38">
        <v>161623.35999999999</v>
      </c>
      <c r="M1124" s="38">
        <v>9697.4</v>
      </c>
      <c r="N1124" s="38">
        <v>87177.13</v>
      </c>
    </row>
    <row r="1125" spans="7:14" x14ac:dyDescent="0.35">
      <c r="G1125">
        <v>1111</v>
      </c>
      <c r="H1125" s="36">
        <v>1375</v>
      </c>
      <c r="I1125" s="36">
        <v>54.65</v>
      </c>
      <c r="J1125">
        <v>41.27</v>
      </c>
      <c r="K1125" s="36">
        <v>4423</v>
      </c>
      <c r="L1125" s="36">
        <v>178923.44</v>
      </c>
      <c r="M1125" s="36">
        <v>10735.41</v>
      </c>
      <c r="N1125" s="36">
        <v>100811.3</v>
      </c>
    </row>
    <row r="1126" spans="7:14" x14ac:dyDescent="0.35">
      <c r="G1126" s="37">
        <v>1112</v>
      </c>
      <c r="H1126" s="38">
        <v>1375</v>
      </c>
      <c r="I1126" s="38">
        <v>132.61000000000001</v>
      </c>
      <c r="J1126" s="37">
        <v>51.5</v>
      </c>
      <c r="K1126" s="38">
        <v>2435</v>
      </c>
      <c r="L1126" s="38">
        <v>117201.59</v>
      </c>
      <c r="M1126" s="38">
        <v>7032.1</v>
      </c>
      <c r="N1126" s="38">
        <v>80606.58</v>
      </c>
    </row>
    <row r="1127" spans="7:14" x14ac:dyDescent="0.35">
      <c r="G1127">
        <v>1113</v>
      </c>
      <c r="H1127" s="36">
        <v>1375</v>
      </c>
      <c r="I1127" s="36">
        <v>189.7</v>
      </c>
      <c r="J1127">
        <v>12.69</v>
      </c>
      <c r="K1127" s="36">
        <v>394</v>
      </c>
      <c r="L1127" s="36">
        <v>1217.1400000000001</v>
      </c>
      <c r="M1127" s="36">
        <v>73.03</v>
      </c>
      <c r="N1127" s="36">
        <v>711.38</v>
      </c>
    </row>
    <row r="1128" spans="7:14" x14ac:dyDescent="0.35">
      <c r="G1128" s="37">
        <v>1114</v>
      </c>
      <c r="H1128" s="38">
        <v>1375</v>
      </c>
      <c r="I1128" s="38">
        <v>280.54000000000002</v>
      </c>
      <c r="J1128" s="37">
        <v>44.33</v>
      </c>
      <c r="K1128" s="38">
        <v>3650</v>
      </c>
      <c r="L1128" s="38">
        <v>147998.13</v>
      </c>
      <c r="M1128" s="38">
        <v>8879.89</v>
      </c>
      <c r="N1128" s="38">
        <v>78358.75</v>
      </c>
    </row>
    <row r="1129" spans="7:14" x14ac:dyDescent="0.35">
      <c r="G1129">
        <v>1115</v>
      </c>
      <c r="H1129" s="36">
        <v>1375</v>
      </c>
      <c r="I1129" s="36">
        <v>294.44</v>
      </c>
      <c r="J1129">
        <v>61.72</v>
      </c>
      <c r="K1129" s="36">
        <v>3622</v>
      </c>
      <c r="L1129" s="36">
        <v>204002.94</v>
      </c>
      <c r="M1129" s="36">
        <v>12240.18</v>
      </c>
      <c r="N1129" s="36">
        <v>181696.23</v>
      </c>
    </row>
    <row r="1130" spans="7:14" x14ac:dyDescent="0.35">
      <c r="G1130" s="37">
        <v>1116</v>
      </c>
      <c r="H1130" s="38">
        <v>1375</v>
      </c>
      <c r="I1130" s="38">
        <v>30.2</v>
      </c>
      <c r="J1130" s="37">
        <v>49.86</v>
      </c>
      <c r="K1130" s="38">
        <v>3973</v>
      </c>
      <c r="L1130" s="38">
        <v>195229.25</v>
      </c>
      <c r="M1130" s="38">
        <v>11713.76</v>
      </c>
      <c r="N1130" s="38">
        <v>143524.88</v>
      </c>
    </row>
    <row r="1131" spans="7:14" x14ac:dyDescent="0.35">
      <c r="G1131">
        <v>1117</v>
      </c>
      <c r="H1131" s="36">
        <v>1375</v>
      </c>
      <c r="I1131" s="36">
        <v>50.02</v>
      </c>
      <c r="J1131">
        <v>20.88</v>
      </c>
      <c r="K1131" s="36">
        <v>2435</v>
      </c>
      <c r="L1131" s="36">
        <v>48415.45</v>
      </c>
      <c r="M1131" s="36">
        <v>2904.93</v>
      </c>
      <c r="N1131" s="36">
        <v>39620.769999999997</v>
      </c>
    </row>
    <row r="1132" spans="7:14" x14ac:dyDescent="0.35">
      <c r="G1132" s="37">
        <v>1118</v>
      </c>
      <c r="H1132" s="38">
        <v>1375</v>
      </c>
      <c r="I1132" s="38">
        <v>239.31</v>
      </c>
      <c r="J1132" s="37">
        <v>39.49</v>
      </c>
      <c r="K1132" s="38">
        <v>552</v>
      </c>
      <c r="L1132" s="38">
        <v>10973.16</v>
      </c>
      <c r="M1132" s="38">
        <v>658.39</v>
      </c>
      <c r="N1132" s="38">
        <v>5500.76</v>
      </c>
    </row>
    <row r="1133" spans="7:14" x14ac:dyDescent="0.35">
      <c r="G1133">
        <v>1119</v>
      </c>
      <c r="H1133" s="36">
        <v>1375</v>
      </c>
      <c r="I1133" s="36">
        <v>88.48</v>
      </c>
      <c r="J1133">
        <v>45.7</v>
      </c>
      <c r="K1133" s="36">
        <v>3650</v>
      </c>
      <c r="L1133" s="36">
        <v>161372.29999999999</v>
      </c>
      <c r="M1133" s="36">
        <v>9682.34</v>
      </c>
      <c r="N1133" s="36">
        <v>85232.59</v>
      </c>
    </row>
    <row r="1134" spans="7:14" x14ac:dyDescent="0.35">
      <c r="G1134" s="37">
        <v>1120</v>
      </c>
      <c r="H1134" s="38">
        <v>1375</v>
      </c>
      <c r="I1134" s="38">
        <v>266.61</v>
      </c>
      <c r="J1134" s="37">
        <v>63.1</v>
      </c>
      <c r="K1134" s="38">
        <v>4423</v>
      </c>
      <c r="L1134" s="38">
        <v>260911.11</v>
      </c>
      <c r="M1134" s="38">
        <v>15654.67</v>
      </c>
      <c r="N1134" s="38">
        <v>151100.31</v>
      </c>
    </row>
    <row r="1135" spans="7:14" x14ac:dyDescent="0.35">
      <c r="G1135">
        <v>1121</v>
      </c>
      <c r="H1135" s="36">
        <v>1375</v>
      </c>
      <c r="I1135" s="36">
        <v>202.4</v>
      </c>
      <c r="J1135">
        <v>88.58</v>
      </c>
      <c r="K1135" s="36">
        <v>4423</v>
      </c>
      <c r="L1135" s="36">
        <v>372476.81</v>
      </c>
      <c r="M1135" s="36">
        <v>22348.61</v>
      </c>
      <c r="N1135" s="36">
        <v>291145.78000000003</v>
      </c>
    </row>
    <row r="1136" spans="7:14" x14ac:dyDescent="0.35">
      <c r="G1136" s="37">
        <v>1122</v>
      </c>
      <c r="H1136" s="38">
        <v>1375</v>
      </c>
      <c r="I1136" s="38">
        <v>42.43</v>
      </c>
      <c r="J1136" s="37">
        <v>53.8</v>
      </c>
      <c r="K1136" s="38">
        <v>2435</v>
      </c>
      <c r="L1136" s="38">
        <v>127340.94</v>
      </c>
      <c r="M1136" s="38">
        <v>7640.46</v>
      </c>
      <c r="N1136" s="38">
        <v>66110.210000000006</v>
      </c>
    </row>
    <row r="1137" spans="7:14" x14ac:dyDescent="0.35">
      <c r="G1137">
        <v>1123</v>
      </c>
      <c r="H1137" s="36">
        <v>1375</v>
      </c>
      <c r="I1137" s="36">
        <v>251.43</v>
      </c>
      <c r="J1137">
        <v>63.73</v>
      </c>
      <c r="K1137" s="36">
        <v>4204</v>
      </c>
      <c r="L1137" s="36">
        <v>250510.21</v>
      </c>
      <c r="M1137" s="36">
        <v>15030.61</v>
      </c>
      <c r="N1137" s="36">
        <v>222528.18</v>
      </c>
    </row>
    <row r="1138" spans="7:14" x14ac:dyDescent="0.35">
      <c r="G1138" s="37">
        <v>1124</v>
      </c>
      <c r="H1138" s="38">
        <v>1375</v>
      </c>
      <c r="I1138" s="38">
        <v>61.14</v>
      </c>
      <c r="J1138" s="37">
        <v>7.27</v>
      </c>
      <c r="K1138" s="38">
        <v>2435</v>
      </c>
      <c r="L1138" s="38">
        <v>15890.14</v>
      </c>
      <c r="M1138" s="38">
        <v>953.41</v>
      </c>
      <c r="N1138" s="38">
        <v>13105.93</v>
      </c>
    </row>
    <row r="1139" spans="7:14" x14ac:dyDescent="0.35">
      <c r="G1139">
        <v>1125</v>
      </c>
      <c r="H1139" s="36">
        <v>1375</v>
      </c>
      <c r="I1139" s="36">
        <v>132.81</v>
      </c>
      <c r="J1139">
        <v>100.69</v>
      </c>
      <c r="K1139" s="36">
        <v>4423</v>
      </c>
      <c r="L1139" s="36">
        <v>430621.21</v>
      </c>
      <c r="M1139" s="36">
        <v>25837.27</v>
      </c>
      <c r="N1139" s="36">
        <v>281303.52</v>
      </c>
    </row>
    <row r="1140" spans="7:14" x14ac:dyDescent="0.35">
      <c r="G1140" s="37">
        <v>1126</v>
      </c>
      <c r="H1140" s="38">
        <v>1375</v>
      </c>
      <c r="I1140" s="38">
        <v>170.13</v>
      </c>
      <c r="J1140" s="37">
        <v>35.57</v>
      </c>
      <c r="K1140" s="38">
        <v>3444</v>
      </c>
      <c r="L1140" s="38">
        <v>115062.73</v>
      </c>
      <c r="M1140" s="38">
        <v>6903.76</v>
      </c>
      <c r="N1140" s="38">
        <v>67058.25</v>
      </c>
    </row>
    <row r="1141" spans="7:14" x14ac:dyDescent="0.35">
      <c r="G1141">
        <v>1127</v>
      </c>
      <c r="H1141" s="36">
        <v>1375</v>
      </c>
      <c r="I1141" s="36">
        <v>155.22</v>
      </c>
      <c r="J1141">
        <v>38.79</v>
      </c>
      <c r="K1141" s="36">
        <v>394</v>
      </c>
      <c r="L1141" s="36">
        <v>7886.53</v>
      </c>
      <c r="M1141" s="36">
        <v>473.19</v>
      </c>
      <c r="N1141" s="36">
        <v>4310.3599999999997</v>
      </c>
    </row>
    <row r="1142" spans="7:14" x14ac:dyDescent="0.35">
      <c r="G1142" s="37">
        <v>1128</v>
      </c>
      <c r="H1142" s="38">
        <v>1375</v>
      </c>
      <c r="I1142" s="38">
        <v>208.99</v>
      </c>
      <c r="J1142" s="37">
        <v>27.12</v>
      </c>
      <c r="K1142" s="38">
        <v>4423</v>
      </c>
      <c r="L1142" s="38">
        <v>112913.97</v>
      </c>
      <c r="M1142" s="38">
        <v>6774.84</v>
      </c>
      <c r="N1142" s="38">
        <v>88049.93</v>
      </c>
    </row>
    <row r="1143" spans="7:14" x14ac:dyDescent="0.35">
      <c r="G1143">
        <v>1129</v>
      </c>
      <c r="H1143" s="36">
        <v>1375</v>
      </c>
      <c r="I1143" s="36">
        <v>199.28</v>
      </c>
      <c r="J1143">
        <v>8.77</v>
      </c>
      <c r="K1143" s="36">
        <v>3977</v>
      </c>
      <c r="L1143" s="36">
        <v>31756.31</v>
      </c>
      <c r="M1143" s="36">
        <v>1905.38</v>
      </c>
      <c r="N1143" s="36">
        <v>23616.48</v>
      </c>
    </row>
    <row r="1144" spans="7:14" x14ac:dyDescent="0.35">
      <c r="G1144" s="37">
        <v>1130</v>
      </c>
      <c r="H1144" s="38">
        <v>1375</v>
      </c>
      <c r="I1144" s="38">
        <v>297.69</v>
      </c>
      <c r="J1144" s="37">
        <v>74.2</v>
      </c>
      <c r="K1144" s="38">
        <v>552</v>
      </c>
      <c r="L1144" s="38">
        <v>17494.009999999998</v>
      </c>
      <c r="M1144" s="38">
        <v>1049.6400000000001</v>
      </c>
      <c r="N1144" s="38">
        <v>12561.9</v>
      </c>
    </row>
    <row r="1145" spans="7:14" x14ac:dyDescent="0.35">
      <c r="G1145">
        <v>1131</v>
      </c>
      <c r="H1145" s="36">
        <v>1375</v>
      </c>
      <c r="I1145" s="36">
        <v>299.83</v>
      </c>
      <c r="J1145">
        <v>28.86</v>
      </c>
      <c r="K1145" s="36">
        <v>2733</v>
      </c>
      <c r="L1145" s="36">
        <v>68841.820000000007</v>
      </c>
      <c r="M1145" s="36">
        <v>4130.51</v>
      </c>
      <c r="N1145" s="36">
        <v>61214.86</v>
      </c>
    </row>
    <row r="1146" spans="7:14" x14ac:dyDescent="0.35">
      <c r="G1146" s="37">
        <v>1132</v>
      </c>
      <c r="H1146" s="38">
        <v>1375</v>
      </c>
      <c r="I1146" s="38">
        <v>159.77000000000001</v>
      </c>
      <c r="J1146" s="37">
        <v>32.75</v>
      </c>
      <c r="K1146" s="38">
        <v>4204</v>
      </c>
      <c r="L1146" s="38">
        <v>131088.53</v>
      </c>
      <c r="M1146" s="38">
        <v>7865.31</v>
      </c>
      <c r="N1146" s="38">
        <v>72677.09</v>
      </c>
    </row>
    <row r="1147" spans="7:14" x14ac:dyDescent="0.35">
      <c r="G1147">
        <v>1133</v>
      </c>
      <c r="H1147" s="36">
        <v>1375</v>
      </c>
      <c r="I1147" s="36">
        <v>37.61</v>
      </c>
      <c r="J1147">
        <v>22.74</v>
      </c>
      <c r="K1147" s="36">
        <v>3973</v>
      </c>
      <c r="L1147" s="36">
        <v>88130.68</v>
      </c>
      <c r="M1147" s="36">
        <v>5287.84</v>
      </c>
      <c r="N1147" s="36">
        <v>67404.160000000003</v>
      </c>
    </row>
    <row r="1148" spans="7:14" x14ac:dyDescent="0.35">
      <c r="G1148" s="37">
        <v>1134</v>
      </c>
      <c r="H1148" s="38">
        <v>1375</v>
      </c>
      <c r="I1148" s="38">
        <v>221.07</v>
      </c>
      <c r="J1148" s="37">
        <v>108.74</v>
      </c>
      <c r="K1148" s="38">
        <v>394</v>
      </c>
      <c r="L1148" s="38">
        <v>17428.939999999999</v>
      </c>
      <c r="M1148" s="38">
        <v>1045.74</v>
      </c>
      <c r="N1148" s="38">
        <v>14296.76</v>
      </c>
    </row>
    <row r="1149" spans="7:14" x14ac:dyDescent="0.35">
      <c r="G1149">
        <v>1135</v>
      </c>
      <c r="H1149" s="36">
        <v>1375</v>
      </c>
      <c r="I1149" s="36">
        <v>293.23</v>
      </c>
      <c r="J1149">
        <v>73.27</v>
      </c>
      <c r="K1149" s="36">
        <v>2435</v>
      </c>
      <c r="L1149" s="36">
        <v>155553.98000000001</v>
      </c>
      <c r="M1149" s="36">
        <v>9333.24</v>
      </c>
      <c r="N1149" s="36">
        <v>114537.69</v>
      </c>
    </row>
    <row r="1150" spans="7:14" x14ac:dyDescent="0.35">
      <c r="G1150" s="37">
        <v>1136</v>
      </c>
      <c r="H1150" s="38">
        <v>1375</v>
      </c>
      <c r="I1150" s="38">
        <v>102.31</v>
      </c>
      <c r="J1150" s="37">
        <v>94.25</v>
      </c>
      <c r="K1150" s="38">
        <v>394</v>
      </c>
      <c r="L1150" s="38">
        <v>26116.73</v>
      </c>
      <c r="M1150" s="38">
        <v>1567</v>
      </c>
      <c r="N1150" s="38">
        <v>16082.02</v>
      </c>
    </row>
    <row r="1151" spans="7:14" x14ac:dyDescent="0.35">
      <c r="G1151">
        <v>1137</v>
      </c>
      <c r="H1151" s="36">
        <v>1375</v>
      </c>
      <c r="I1151" s="36">
        <v>143.75</v>
      </c>
      <c r="J1151">
        <v>82.64</v>
      </c>
      <c r="K1151" s="36">
        <v>3650</v>
      </c>
      <c r="L1151" s="36">
        <v>288391.42</v>
      </c>
      <c r="M1151" s="36">
        <v>17303.490000000002</v>
      </c>
      <c r="N1151" s="36">
        <v>159086.45000000001</v>
      </c>
    </row>
    <row r="1152" spans="7:14" x14ac:dyDescent="0.35">
      <c r="G1152" s="37">
        <v>1138</v>
      </c>
      <c r="H1152" s="38">
        <v>1375</v>
      </c>
      <c r="I1152" s="38">
        <v>133.19</v>
      </c>
      <c r="J1152" s="37">
        <v>89.55</v>
      </c>
      <c r="K1152" s="38">
        <v>394</v>
      </c>
      <c r="L1152" s="38">
        <v>21980.62</v>
      </c>
      <c r="M1152" s="38">
        <v>1318.84</v>
      </c>
      <c r="N1152" s="38">
        <v>17888.919999999998</v>
      </c>
    </row>
    <row r="1153" spans="7:14" x14ac:dyDescent="0.35">
      <c r="G1153">
        <v>1139</v>
      </c>
      <c r="H1153" s="36">
        <v>1375</v>
      </c>
      <c r="I1153" s="36">
        <v>24.91</v>
      </c>
      <c r="J1153">
        <v>48.42</v>
      </c>
      <c r="K1153" s="36">
        <v>394</v>
      </c>
      <c r="L1153" s="36">
        <v>16497.240000000002</v>
      </c>
      <c r="M1153" s="36">
        <v>989.83</v>
      </c>
      <c r="N1153" s="36">
        <v>13708.46</v>
      </c>
    </row>
    <row r="1154" spans="7:14" x14ac:dyDescent="0.35">
      <c r="G1154" s="37">
        <v>1140</v>
      </c>
      <c r="H1154" s="38">
        <v>1375</v>
      </c>
      <c r="I1154" s="38">
        <v>204.96</v>
      </c>
      <c r="J1154" s="37">
        <v>21.44</v>
      </c>
      <c r="K1154" s="38">
        <v>3622</v>
      </c>
      <c r="L1154" s="38">
        <v>71883.56</v>
      </c>
      <c r="M1154" s="38">
        <v>4313.01</v>
      </c>
      <c r="N1154" s="38">
        <v>37558.21</v>
      </c>
    </row>
    <row r="1155" spans="7:14" x14ac:dyDescent="0.35">
      <c r="G1155">
        <v>1141</v>
      </c>
      <c r="H1155" s="36">
        <v>1375</v>
      </c>
      <c r="I1155" s="36">
        <v>112.47</v>
      </c>
      <c r="J1155">
        <v>36.54</v>
      </c>
      <c r="K1155" s="36">
        <v>394</v>
      </c>
      <c r="L1155" s="36">
        <v>8913.2199999999993</v>
      </c>
      <c r="M1155" s="36">
        <v>534.79</v>
      </c>
      <c r="N1155" s="36">
        <v>6057.8</v>
      </c>
    </row>
    <row r="1156" spans="7:14" x14ac:dyDescent="0.35">
      <c r="G1156" s="37">
        <v>1142</v>
      </c>
      <c r="H1156" s="38">
        <v>1375</v>
      </c>
      <c r="I1156" s="38">
        <v>238.36</v>
      </c>
      <c r="J1156" s="37">
        <v>33.61</v>
      </c>
      <c r="K1156" s="38">
        <v>552</v>
      </c>
      <c r="L1156" s="38">
        <v>9167.19</v>
      </c>
      <c r="M1156" s="38">
        <v>550.03</v>
      </c>
      <c r="N1156" s="38">
        <v>6909.23</v>
      </c>
    </row>
    <row r="1157" spans="7:14" x14ac:dyDescent="0.35">
      <c r="G1157">
        <v>1143</v>
      </c>
      <c r="H1157" s="36">
        <v>1375</v>
      </c>
      <c r="I1157" s="36">
        <v>251.31</v>
      </c>
      <c r="J1157">
        <v>67.23</v>
      </c>
      <c r="K1157" s="36">
        <v>4423</v>
      </c>
      <c r="L1157" s="36">
        <v>279089.23</v>
      </c>
      <c r="M1157" s="36">
        <v>16745.349999999999</v>
      </c>
      <c r="N1157" s="36">
        <v>228929.14</v>
      </c>
    </row>
    <row r="1158" spans="7:14" x14ac:dyDescent="0.35">
      <c r="G1158" s="37">
        <v>1144</v>
      </c>
      <c r="H1158" s="38">
        <v>1375</v>
      </c>
      <c r="I1158" s="38">
        <v>248.16</v>
      </c>
      <c r="J1158" s="37">
        <v>0</v>
      </c>
      <c r="K1158" s="38">
        <v>4204</v>
      </c>
      <c r="L1158" s="38">
        <v>-1375</v>
      </c>
      <c r="M1158" s="38">
        <v>-82.5</v>
      </c>
      <c r="N1158" s="38">
        <v>-690.11</v>
      </c>
    </row>
    <row r="1159" spans="7:14" x14ac:dyDescent="0.35">
      <c r="G1159">
        <v>1145</v>
      </c>
      <c r="H1159" s="36">
        <v>1375</v>
      </c>
      <c r="I1159" s="36">
        <v>130.83000000000001</v>
      </c>
      <c r="J1159">
        <v>17.86</v>
      </c>
      <c r="K1159" s="36">
        <v>4204</v>
      </c>
      <c r="L1159" s="36">
        <v>71389.39</v>
      </c>
      <c r="M1159" s="36">
        <v>4283.3599999999997</v>
      </c>
      <c r="N1159" s="36">
        <v>43713.599999999999</v>
      </c>
    </row>
    <row r="1160" spans="7:14" x14ac:dyDescent="0.35">
      <c r="G1160" s="37">
        <v>1146</v>
      </c>
      <c r="H1160" s="38">
        <v>1375</v>
      </c>
      <c r="I1160" s="38">
        <v>103.25</v>
      </c>
      <c r="J1160" s="37">
        <v>64.27</v>
      </c>
      <c r="K1160" s="38">
        <v>4204</v>
      </c>
      <c r="L1160" s="38">
        <v>262194.49</v>
      </c>
      <c r="M1160" s="38">
        <v>15731.67</v>
      </c>
      <c r="N1160" s="38">
        <v>213123.71</v>
      </c>
    </row>
    <row r="1161" spans="7:14" x14ac:dyDescent="0.35">
      <c r="G1161">
        <v>1147</v>
      </c>
      <c r="H1161" s="36">
        <v>1375</v>
      </c>
      <c r="I1161" s="36">
        <v>227.16</v>
      </c>
      <c r="J1161">
        <v>15.26</v>
      </c>
      <c r="K1161" s="36">
        <v>3973</v>
      </c>
      <c r="L1161" s="36">
        <v>55792.24</v>
      </c>
      <c r="M1161" s="36">
        <v>3347.53</v>
      </c>
      <c r="N1161" s="36">
        <v>48176.39</v>
      </c>
    </row>
    <row r="1162" spans="7:14" x14ac:dyDescent="0.35">
      <c r="G1162" s="37">
        <v>1148</v>
      </c>
      <c r="H1162" s="38">
        <v>1375</v>
      </c>
      <c r="I1162" s="38">
        <v>242.4</v>
      </c>
      <c r="J1162" s="37">
        <v>0.15</v>
      </c>
      <c r="K1162" s="38">
        <v>2435</v>
      </c>
      <c r="L1162" s="38">
        <v>-1044.77</v>
      </c>
      <c r="M1162" s="38">
        <v>-62.69</v>
      </c>
      <c r="N1162" s="38">
        <v>-857.02</v>
      </c>
    </row>
    <row r="1163" spans="7:14" x14ac:dyDescent="0.35">
      <c r="G1163">
        <v>1149</v>
      </c>
      <c r="H1163" s="36">
        <v>1375</v>
      </c>
      <c r="I1163" s="36">
        <v>152.46</v>
      </c>
      <c r="J1163">
        <v>13.08</v>
      </c>
      <c r="K1163" s="36">
        <v>3650</v>
      </c>
      <c r="L1163" s="36">
        <v>44367.93</v>
      </c>
      <c r="M1163" s="36">
        <v>2662.08</v>
      </c>
      <c r="N1163" s="36">
        <v>35534.410000000003</v>
      </c>
    </row>
    <row r="1164" spans="7:14" x14ac:dyDescent="0.35">
      <c r="G1164" s="37">
        <v>1150</v>
      </c>
      <c r="H1164" s="38">
        <v>1375</v>
      </c>
      <c r="I1164" s="38">
        <v>268.98</v>
      </c>
      <c r="J1164" s="37">
        <v>64.930000000000007</v>
      </c>
      <c r="K1164" s="38">
        <v>3973</v>
      </c>
      <c r="L1164" s="38">
        <v>239137.69</v>
      </c>
      <c r="M1164" s="38">
        <v>14348.26</v>
      </c>
      <c r="N1164" s="38">
        <v>204598.02</v>
      </c>
    </row>
    <row r="1165" spans="7:14" x14ac:dyDescent="0.35">
      <c r="G1165">
        <v>1151</v>
      </c>
      <c r="H1165" s="36">
        <v>1375</v>
      </c>
      <c r="I1165" s="36">
        <v>51.73</v>
      </c>
      <c r="J1165">
        <v>17.5</v>
      </c>
      <c r="K1165" s="36">
        <v>3973</v>
      </c>
      <c r="L1165" s="36">
        <v>67244.52</v>
      </c>
      <c r="M1165" s="36">
        <v>4034.67</v>
      </c>
      <c r="N1165" s="36">
        <v>54342.95</v>
      </c>
    </row>
    <row r="1166" spans="7:14" x14ac:dyDescent="0.35">
      <c r="G1166" s="37">
        <v>1152</v>
      </c>
      <c r="H1166" s="38">
        <v>1375</v>
      </c>
      <c r="I1166" s="38">
        <v>264.93</v>
      </c>
      <c r="J1166" s="37">
        <v>18.43</v>
      </c>
      <c r="K1166" s="38">
        <v>3973</v>
      </c>
      <c r="L1166" s="38">
        <v>66955.53</v>
      </c>
      <c r="M1166" s="38">
        <v>4017.33</v>
      </c>
      <c r="N1166" s="38">
        <v>57132.36</v>
      </c>
    </row>
    <row r="1167" spans="7:14" x14ac:dyDescent="0.35">
      <c r="G1167">
        <v>1153</v>
      </c>
      <c r="H1167" s="36">
        <v>1375</v>
      </c>
      <c r="I1167" s="36">
        <v>37.869999999999997</v>
      </c>
      <c r="J1167">
        <v>27.86</v>
      </c>
      <c r="K1167" s="36">
        <v>2435</v>
      </c>
      <c r="L1167" s="36">
        <v>65419.28</v>
      </c>
      <c r="M1167" s="36">
        <v>3925.16</v>
      </c>
      <c r="N1167" s="36">
        <v>48992.98</v>
      </c>
    </row>
    <row r="1168" spans="7:14" x14ac:dyDescent="0.35">
      <c r="G1168" s="37">
        <v>1154</v>
      </c>
      <c r="H1168" s="38">
        <v>1375</v>
      </c>
      <c r="I1168" s="38">
        <v>54.52</v>
      </c>
      <c r="J1168" s="37">
        <v>70.319999999999993</v>
      </c>
      <c r="K1168" s="38">
        <v>2733</v>
      </c>
      <c r="L1168" s="38">
        <v>186977.56</v>
      </c>
      <c r="M1168" s="38">
        <v>11218.65</v>
      </c>
      <c r="N1168" s="38">
        <v>131916.76</v>
      </c>
    </row>
    <row r="1169" spans="7:14" x14ac:dyDescent="0.35">
      <c r="G1169">
        <v>1155</v>
      </c>
      <c r="H1169" s="36">
        <v>1375</v>
      </c>
      <c r="I1169" s="36">
        <v>164.81</v>
      </c>
      <c r="J1169">
        <v>24.79</v>
      </c>
      <c r="K1169" s="36">
        <v>3622</v>
      </c>
      <c r="L1169" s="36">
        <v>84325.75</v>
      </c>
      <c r="M1169" s="36">
        <v>5059.54</v>
      </c>
      <c r="N1169" s="36">
        <v>60536.27</v>
      </c>
    </row>
    <row r="1170" spans="7:14" x14ac:dyDescent="0.35">
      <c r="G1170" s="37">
        <v>1156</v>
      </c>
      <c r="H1170" s="38">
        <v>1375</v>
      </c>
      <c r="I1170" s="38">
        <v>29.58</v>
      </c>
      <c r="J1170" s="37">
        <v>0</v>
      </c>
      <c r="K1170" s="38">
        <v>4423</v>
      </c>
      <c r="L1170" s="38">
        <v>-1375</v>
      </c>
      <c r="M1170" s="38">
        <v>-82.5</v>
      </c>
      <c r="N1170" s="38">
        <v>-781.43</v>
      </c>
    </row>
    <row r="1171" spans="7:14" x14ac:dyDescent="0.35">
      <c r="G1171">
        <v>1157</v>
      </c>
      <c r="H1171" s="36">
        <v>1375</v>
      </c>
      <c r="I1171" s="36">
        <v>25.31</v>
      </c>
      <c r="J1171">
        <v>89.47</v>
      </c>
      <c r="K1171" s="36">
        <v>3622</v>
      </c>
      <c r="L1171" s="36">
        <v>320424.56</v>
      </c>
      <c r="M1171" s="36">
        <v>19225.47</v>
      </c>
      <c r="N1171" s="36">
        <v>255827.56</v>
      </c>
    </row>
    <row r="1172" spans="7:14" x14ac:dyDescent="0.35">
      <c r="G1172" s="37">
        <v>1158</v>
      </c>
      <c r="H1172" s="38">
        <v>1375</v>
      </c>
      <c r="I1172" s="38">
        <v>10.15</v>
      </c>
      <c r="J1172" s="37">
        <v>84.7</v>
      </c>
      <c r="K1172" s="38">
        <v>4423</v>
      </c>
      <c r="L1172" s="38">
        <v>372408.07</v>
      </c>
      <c r="M1172" s="38">
        <v>22344.48</v>
      </c>
      <c r="N1172" s="38">
        <v>203022.9</v>
      </c>
    </row>
    <row r="1173" spans="7:14" x14ac:dyDescent="0.35">
      <c r="G1173">
        <v>1159</v>
      </c>
      <c r="H1173" s="36">
        <v>1375</v>
      </c>
      <c r="I1173" s="36">
        <v>136.53</v>
      </c>
      <c r="J1173">
        <v>23.09</v>
      </c>
      <c r="K1173" s="36">
        <v>4423</v>
      </c>
      <c r="L1173" s="36">
        <v>97580.05</v>
      </c>
      <c r="M1173" s="36">
        <v>5854.8</v>
      </c>
      <c r="N1173" s="36">
        <v>52376.18</v>
      </c>
    </row>
    <row r="1174" spans="7:14" x14ac:dyDescent="0.35">
      <c r="G1174" s="37">
        <v>1160</v>
      </c>
      <c r="H1174" s="38">
        <v>1375</v>
      </c>
      <c r="I1174" s="38">
        <v>234.64</v>
      </c>
      <c r="J1174" s="37">
        <v>31.19</v>
      </c>
      <c r="K1174" s="38">
        <v>3650</v>
      </c>
      <c r="L1174" s="38">
        <v>105154.1</v>
      </c>
      <c r="M1174" s="38">
        <v>6309.25</v>
      </c>
      <c r="N1174" s="38">
        <v>54267.94</v>
      </c>
    </row>
    <row r="1175" spans="7:14" x14ac:dyDescent="0.35">
      <c r="G1175">
        <v>1161</v>
      </c>
      <c r="H1175" s="36">
        <v>1375</v>
      </c>
      <c r="I1175" s="36">
        <v>20.100000000000001</v>
      </c>
      <c r="J1175">
        <v>23.5</v>
      </c>
      <c r="K1175" s="36">
        <v>4204</v>
      </c>
      <c r="L1175" s="36">
        <v>96960.27</v>
      </c>
      <c r="M1175" s="36">
        <v>5817.62</v>
      </c>
      <c r="N1175" s="36">
        <v>80244.97</v>
      </c>
    </row>
    <row r="1176" spans="7:14" x14ac:dyDescent="0.35">
      <c r="G1176" s="37">
        <v>1162</v>
      </c>
      <c r="H1176" s="38">
        <v>1375</v>
      </c>
      <c r="I1176" s="38">
        <v>199.15</v>
      </c>
      <c r="J1176" s="37">
        <v>67.44</v>
      </c>
      <c r="K1176" s="38">
        <v>3977</v>
      </c>
      <c r="L1176" s="38">
        <v>253417.17</v>
      </c>
      <c r="M1176" s="38">
        <v>15205.03</v>
      </c>
      <c r="N1176" s="38">
        <v>203164.43</v>
      </c>
    </row>
    <row r="1177" spans="7:14" x14ac:dyDescent="0.35">
      <c r="G1177">
        <v>1163</v>
      </c>
      <c r="H1177" s="36">
        <v>1375</v>
      </c>
      <c r="I1177" s="36">
        <v>248.71</v>
      </c>
      <c r="J1177">
        <v>29.77</v>
      </c>
      <c r="K1177" s="36">
        <v>2435</v>
      </c>
      <c r="L1177" s="36">
        <v>63702.52</v>
      </c>
      <c r="M1177" s="36">
        <v>3822.15</v>
      </c>
      <c r="N1177" s="36">
        <v>41436.39</v>
      </c>
    </row>
    <row r="1178" spans="7:14" x14ac:dyDescent="0.35">
      <c r="G1178" s="37">
        <v>1164</v>
      </c>
      <c r="H1178" s="38">
        <v>1375</v>
      </c>
      <c r="I1178" s="38">
        <v>58.72</v>
      </c>
      <c r="J1178" s="37">
        <v>94.6</v>
      </c>
      <c r="K1178" s="38">
        <v>3977</v>
      </c>
      <c r="L1178" s="38">
        <v>369295.33</v>
      </c>
      <c r="M1178" s="38">
        <v>22157.72</v>
      </c>
      <c r="N1178" s="38">
        <v>311553.53999999998</v>
      </c>
    </row>
    <row r="1179" spans="7:14" x14ac:dyDescent="0.35">
      <c r="G1179">
        <v>1165</v>
      </c>
      <c r="H1179" s="36">
        <v>1375</v>
      </c>
      <c r="I1179" s="36">
        <v>52.59</v>
      </c>
      <c r="J1179">
        <v>78.349999999999994</v>
      </c>
      <c r="K1179" s="36">
        <v>3650</v>
      </c>
      <c r="L1179" s="36">
        <v>280469.55</v>
      </c>
      <c r="M1179" s="36">
        <v>16828.169999999998</v>
      </c>
      <c r="N1179" s="36">
        <v>242816.92</v>
      </c>
    </row>
    <row r="1180" spans="7:14" x14ac:dyDescent="0.35">
      <c r="G1180" s="37">
        <v>1166</v>
      </c>
      <c r="H1180" s="38">
        <v>1375</v>
      </c>
      <c r="I1180" s="38">
        <v>259.63</v>
      </c>
      <c r="J1180" s="37">
        <v>56.7</v>
      </c>
      <c r="K1180" s="38">
        <v>4204</v>
      </c>
      <c r="L1180" s="38">
        <v>222282.56</v>
      </c>
      <c r="M1180" s="38">
        <v>13336.95</v>
      </c>
      <c r="N1180" s="38">
        <v>193501.66</v>
      </c>
    </row>
    <row r="1181" spans="7:14" x14ac:dyDescent="0.35">
      <c r="G1181">
        <v>1167</v>
      </c>
      <c r="H1181" s="36">
        <v>1375</v>
      </c>
      <c r="I1181" s="36">
        <v>248.71</v>
      </c>
      <c r="J1181">
        <v>0</v>
      </c>
      <c r="K1181" s="36">
        <v>4204</v>
      </c>
      <c r="L1181" s="36">
        <v>-1375</v>
      </c>
      <c r="M1181" s="36">
        <v>-82.5</v>
      </c>
      <c r="N1181" s="36">
        <v>-904.12</v>
      </c>
    </row>
    <row r="1182" spans="7:14" x14ac:dyDescent="0.35">
      <c r="G1182" s="37">
        <v>1168</v>
      </c>
      <c r="H1182" s="38">
        <v>1375</v>
      </c>
      <c r="I1182" s="38">
        <v>166.29</v>
      </c>
      <c r="J1182" s="37">
        <v>85.81</v>
      </c>
      <c r="K1182" s="38">
        <v>3622</v>
      </c>
      <c r="L1182" s="38">
        <v>295145.21999999997</v>
      </c>
      <c r="M1182" s="38">
        <v>17708.71</v>
      </c>
      <c r="N1182" s="38">
        <v>170631.94</v>
      </c>
    </row>
    <row r="1183" spans="7:14" x14ac:dyDescent="0.35">
      <c r="G1183">
        <v>1169</v>
      </c>
      <c r="H1183" s="36">
        <v>1375</v>
      </c>
      <c r="I1183" s="36">
        <v>247.57</v>
      </c>
      <c r="J1183">
        <v>68.180000000000007</v>
      </c>
      <c r="K1183" s="36">
        <v>2435</v>
      </c>
      <c r="L1183" s="36">
        <v>147767.88</v>
      </c>
      <c r="M1183" s="36">
        <v>8866.07</v>
      </c>
      <c r="N1183" s="36">
        <v>117689.09</v>
      </c>
    </row>
    <row r="1184" spans="7:14" x14ac:dyDescent="0.35">
      <c r="G1184" s="37">
        <v>1170</v>
      </c>
      <c r="H1184" s="38">
        <v>1375</v>
      </c>
      <c r="I1184" s="38">
        <v>36.9</v>
      </c>
      <c r="J1184" s="37">
        <v>73.98</v>
      </c>
      <c r="K1184" s="38">
        <v>1563</v>
      </c>
      <c r="L1184" s="38">
        <v>111518.98</v>
      </c>
      <c r="M1184" s="38">
        <v>6691.14</v>
      </c>
      <c r="N1184" s="38">
        <v>58724.38</v>
      </c>
    </row>
    <row r="1185" spans="7:14" x14ac:dyDescent="0.35">
      <c r="G1185">
        <v>1171</v>
      </c>
      <c r="H1185" s="36">
        <v>1375</v>
      </c>
      <c r="I1185" s="36">
        <v>124.4</v>
      </c>
      <c r="J1185">
        <v>6.13</v>
      </c>
      <c r="K1185" s="36">
        <v>1646</v>
      </c>
      <c r="L1185" s="36">
        <v>7952.5</v>
      </c>
      <c r="M1185" s="36">
        <v>477.15</v>
      </c>
      <c r="N1185" s="36">
        <v>4638.1000000000004</v>
      </c>
    </row>
    <row r="1186" spans="7:14" x14ac:dyDescent="0.35">
      <c r="G1186" s="37">
        <v>1172</v>
      </c>
      <c r="H1186" s="38">
        <v>1375</v>
      </c>
      <c r="I1186" s="38">
        <v>223.96</v>
      </c>
      <c r="J1186" s="37">
        <v>66.48</v>
      </c>
      <c r="K1186" s="38">
        <v>3622</v>
      </c>
      <c r="L1186" s="38">
        <v>224511.32</v>
      </c>
      <c r="M1186" s="38">
        <v>13470.68</v>
      </c>
      <c r="N1186" s="38">
        <v>195103.89</v>
      </c>
    </row>
    <row r="1187" spans="7:14" x14ac:dyDescent="0.35">
      <c r="G1187">
        <v>1173</v>
      </c>
      <c r="H1187" s="36">
        <v>1375</v>
      </c>
      <c r="I1187" s="36">
        <v>84.66</v>
      </c>
      <c r="J1187">
        <v>75.739999999999995</v>
      </c>
      <c r="K1187" s="36">
        <v>2435</v>
      </c>
      <c r="L1187" s="36">
        <v>176648.79</v>
      </c>
      <c r="M1187" s="36">
        <v>10598.93</v>
      </c>
      <c r="N1187" s="36">
        <v>130204.07</v>
      </c>
    </row>
    <row r="1188" spans="7:14" x14ac:dyDescent="0.35">
      <c r="G1188" s="37">
        <v>1174</v>
      </c>
      <c r="H1188" s="38">
        <v>1375</v>
      </c>
      <c r="I1188" s="38">
        <v>228.18</v>
      </c>
      <c r="J1188" s="37">
        <v>101.39</v>
      </c>
      <c r="K1188" s="38">
        <v>3622</v>
      </c>
      <c r="L1188" s="38">
        <v>342715.61</v>
      </c>
      <c r="M1188" s="38">
        <v>20562.939999999999</v>
      </c>
      <c r="N1188" s="38">
        <v>299120.15000000002</v>
      </c>
    </row>
    <row r="1189" spans="7:14" x14ac:dyDescent="0.35">
      <c r="G1189">
        <v>1175</v>
      </c>
      <c r="H1189" s="36">
        <v>1375</v>
      </c>
      <c r="I1189" s="36">
        <v>156.21</v>
      </c>
      <c r="J1189">
        <v>56.09</v>
      </c>
      <c r="K1189" s="36">
        <v>3622</v>
      </c>
      <c r="L1189" s="36">
        <v>193031.17</v>
      </c>
      <c r="M1189" s="36">
        <v>11581.87</v>
      </c>
      <c r="N1189" s="36">
        <v>103063.65</v>
      </c>
    </row>
    <row r="1190" spans="7:14" x14ac:dyDescent="0.35">
      <c r="G1190" s="37">
        <v>1176</v>
      </c>
      <c r="H1190" s="38">
        <v>1375</v>
      </c>
      <c r="I1190" s="38">
        <v>227.58</v>
      </c>
      <c r="J1190" s="37">
        <v>50.6</v>
      </c>
      <c r="K1190" s="38">
        <v>1646</v>
      </c>
      <c r="L1190" s="38">
        <v>70403.98</v>
      </c>
      <c r="M1190" s="38">
        <v>4224.24</v>
      </c>
      <c r="N1190" s="38">
        <v>42445.09</v>
      </c>
    </row>
    <row r="1191" spans="7:14" x14ac:dyDescent="0.35">
      <c r="G1191">
        <v>1177</v>
      </c>
      <c r="H1191" s="36">
        <v>1375</v>
      </c>
      <c r="I1191" s="36">
        <v>144.76</v>
      </c>
      <c r="J1191">
        <v>44.36</v>
      </c>
      <c r="K1191" s="36">
        <v>1563</v>
      </c>
      <c r="L1191" s="36">
        <v>61533.75</v>
      </c>
      <c r="M1191" s="36">
        <v>3692.02</v>
      </c>
      <c r="N1191" s="36">
        <v>38482.089999999997</v>
      </c>
    </row>
    <row r="1192" spans="7:14" x14ac:dyDescent="0.35">
      <c r="G1192" s="37">
        <v>1178</v>
      </c>
      <c r="H1192" s="38">
        <v>1375</v>
      </c>
      <c r="I1192" s="38">
        <v>116.69</v>
      </c>
      <c r="J1192" s="37">
        <v>65.84</v>
      </c>
      <c r="K1192" s="38">
        <v>2435</v>
      </c>
      <c r="L1192" s="38">
        <v>151269.87</v>
      </c>
      <c r="M1192" s="38">
        <v>9076.19</v>
      </c>
      <c r="N1192" s="38">
        <v>94833.99</v>
      </c>
    </row>
    <row r="1193" spans="7:14" x14ac:dyDescent="0.35">
      <c r="G1193">
        <v>1179</v>
      </c>
      <c r="H1193" s="36">
        <v>1375</v>
      </c>
      <c r="I1193" s="36">
        <v>73.56</v>
      </c>
      <c r="J1193">
        <v>92.32</v>
      </c>
      <c r="K1193" s="36">
        <v>2435</v>
      </c>
      <c r="L1193" s="36">
        <v>216629.22</v>
      </c>
      <c r="M1193" s="36">
        <v>12997.75</v>
      </c>
      <c r="N1193" s="36">
        <v>170254.75</v>
      </c>
    </row>
    <row r="1194" spans="7:14" x14ac:dyDescent="0.35">
      <c r="G1194" s="37">
        <v>1180</v>
      </c>
      <c r="H1194" s="38">
        <v>1375</v>
      </c>
      <c r="I1194" s="38">
        <v>70.430000000000007</v>
      </c>
      <c r="J1194" s="37">
        <v>57.58</v>
      </c>
      <c r="K1194" s="38">
        <v>3622</v>
      </c>
      <c r="L1194" s="38">
        <v>203129.35</v>
      </c>
      <c r="M1194" s="38">
        <v>12187.76</v>
      </c>
      <c r="N1194" s="38">
        <v>106964.73</v>
      </c>
    </row>
    <row r="1195" spans="7:14" x14ac:dyDescent="0.35">
      <c r="G1195">
        <v>1181</v>
      </c>
      <c r="H1195" s="36">
        <v>1375</v>
      </c>
      <c r="I1195" s="36">
        <v>227.93</v>
      </c>
      <c r="J1195">
        <v>27.57</v>
      </c>
      <c r="K1195" s="36">
        <v>4423</v>
      </c>
      <c r="L1195" s="36">
        <v>114263.41</v>
      </c>
      <c r="M1195" s="36">
        <v>6855.8</v>
      </c>
      <c r="N1195" s="36">
        <v>60661.23</v>
      </c>
    </row>
    <row r="1196" spans="7:14" x14ac:dyDescent="0.35">
      <c r="G1196" s="37">
        <v>1182</v>
      </c>
      <c r="H1196" s="38">
        <v>1375</v>
      </c>
      <c r="I1196" s="38">
        <v>44.48</v>
      </c>
      <c r="J1196" s="37">
        <v>0</v>
      </c>
      <c r="K1196" s="38">
        <v>3977</v>
      </c>
      <c r="L1196" s="38">
        <v>-1375</v>
      </c>
      <c r="M1196" s="38">
        <v>-82.5</v>
      </c>
      <c r="N1196" s="38">
        <v>-830.78</v>
      </c>
    </row>
    <row r="1197" spans="7:14" x14ac:dyDescent="0.35">
      <c r="G1197">
        <v>1183</v>
      </c>
      <c r="H1197" s="36">
        <v>1375</v>
      </c>
      <c r="I1197" s="36">
        <v>34.93</v>
      </c>
      <c r="J1197">
        <v>59.09</v>
      </c>
      <c r="K1197" s="36">
        <v>3973</v>
      </c>
      <c r="L1197" s="36">
        <v>231343.27</v>
      </c>
      <c r="M1197" s="36">
        <v>13880.6</v>
      </c>
      <c r="N1197" s="36">
        <v>164815.4</v>
      </c>
    </row>
    <row r="1198" spans="7:14" x14ac:dyDescent="0.35">
      <c r="G1198" s="37">
        <v>1184</v>
      </c>
      <c r="H1198" s="38">
        <v>1375</v>
      </c>
      <c r="I1198" s="38">
        <v>61.12</v>
      </c>
      <c r="J1198" s="37">
        <v>83.04</v>
      </c>
      <c r="K1198" s="38">
        <v>4204</v>
      </c>
      <c r="L1198" s="38">
        <v>342634.35</v>
      </c>
      <c r="M1198" s="38">
        <v>20558.060000000001</v>
      </c>
      <c r="N1198" s="38">
        <v>301913.53000000003</v>
      </c>
    </row>
    <row r="1199" spans="7:14" x14ac:dyDescent="0.35">
      <c r="G1199">
        <v>1185</v>
      </c>
      <c r="H1199" s="36">
        <v>1375</v>
      </c>
      <c r="I1199" s="36">
        <v>60.85</v>
      </c>
      <c r="J1199">
        <v>4.8099999999999996</v>
      </c>
      <c r="K1199" s="36">
        <v>394</v>
      </c>
      <c r="L1199" s="36">
        <v>226.24</v>
      </c>
      <c r="M1199" s="36">
        <v>13.57</v>
      </c>
      <c r="N1199" s="36">
        <v>201.05</v>
      </c>
    </row>
    <row r="1200" spans="7:14" x14ac:dyDescent="0.35">
      <c r="G1200" s="37">
        <v>1186</v>
      </c>
      <c r="H1200" s="38">
        <v>1375</v>
      </c>
      <c r="I1200" s="38">
        <v>248.7</v>
      </c>
      <c r="J1200" s="37">
        <v>42.21</v>
      </c>
      <c r="K1200" s="38">
        <v>3973</v>
      </c>
      <c r="L1200" s="38">
        <v>155830.76999999999</v>
      </c>
      <c r="M1200" s="38">
        <v>9349.85</v>
      </c>
      <c r="N1200" s="38">
        <v>131637.46</v>
      </c>
    </row>
    <row r="1201" spans="7:14" x14ac:dyDescent="0.35">
      <c r="G1201">
        <v>1187</v>
      </c>
      <c r="H1201" s="36">
        <v>1375</v>
      </c>
      <c r="I1201" s="36">
        <v>125.57</v>
      </c>
      <c r="J1201">
        <v>96.66</v>
      </c>
      <c r="K1201" s="36">
        <v>1563</v>
      </c>
      <c r="L1201" s="36">
        <v>137560.14000000001</v>
      </c>
      <c r="M1201" s="36">
        <v>8253.61</v>
      </c>
      <c r="N1201" s="36">
        <v>91022.73</v>
      </c>
    </row>
    <row r="1202" spans="7:14" x14ac:dyDescent="0.35">
      <c r="G1202" s="37">
        <v>1188</v>
      </c>
      <c r="H1202" s="38">
        <v>1375</v>
      </c>
      <c r="I1202" s="38">
        <v>297.20999999999998</v>
      </c>
      <c r="J1202" s="37">
        <v>50.13</v>
      </c>
      <c r="K1202" s="38">
        <v>394</v>
      </c>
      <c r="L1202" s="38">
        <v>3476.57</v>
      </c>
      <c r="M1202" s="38">
        <v>208.59</v>
      </c>
      <c r="N1202" s="38">
        <v>2019.06</v>
      </c>
    </row>
    <row r="1203" spans="7:14" x14ac:dyDescent="0.35">
      <c r="G1203">
        <v>1189</v>
      </c>
      <c r="H1203" s="36">
        <v>1375</v>
      </c>
      <c r="I1203" s="36">
        <v>49.79</v>
      </c>
      <c r="J1203">
        <v>26.9</v>
      </c>
      <c r="K1203" s="36">
        <v>4204</v>
      </c>
      <c r="L1203" s="36">
        <v>110376.7</v>
      </c>
      <c r="M1203" s="36">
        <v>6622.6</v>
      </c>
      <c r="N1203" s="36">
        <v>57463.62</v>
      </c>
    </row>
    <row r="1204" spans="7:14" x14ac:dyDescent="0.35">
      <c r="G1204" s="37">
        <v>1190</v>
      </c>
      <c r="H1204" s="38">
        <v>1375</v>
      </c>
      <c r="I1204" s="38">
        <v>199.53</v>
      </c>
      <c r="J1204" s="37">
        <v>38.74</v>
      </c>
      <c r="K1204" s="38">
        <v>4204</v>
      </c>
      <c r="L1204" s="38">
        <v>153742.19</v>
      </c>
      <c r="M1204" s="38">
        <v>9224.5300000000007</v>
      </c>
      <c r="N1204" s="38">
        <v>127583.75</v>
      </c>
    </row>
    <row r="1205" spans="7:14" x14ac:dyDescent="0.35">
      <c r="G1205">
        <v>1191</v>
      </c>
      <c r="H1205" s="36">
        <v>1375</v>
      </c>
      <c r="I1205" s="36">
        <v>140.13</v>
      </c>
      <c r="J1205">
        <v>43.03</v>
      </c>
      <c r="K1205" s="36">
        <v>3973</v>
      </c>
      <c r="L1205" s="36">
        <v>163553.32999999999</v>
      </c>
      <c r="M1205" s="36">
        <v>9813.2000000000007</v>
      </c>
      <c r="N1205" s="36">
        <v>129172.6</v>
      </c>
    </row>
    <row r="1206" spans="7:14" x14ac:dyDescent="0.35">
      <c r="G1206" s="37">
        <v>1192</v>
      </c>
      <c r="H1206" s="38">
        <v>1375</v>
      </c>
      <c r="I1206" s="38">
        <v>123.95</v>
      </c>
      <c r="J1206" s="37">
        <v>14.34</v>
      </c>
      <c r="K1206" s="38">
        <v>552</v>
      </c>
      <c r="L1206" s="38">
        <v>4763.5600000000004</v>
      </c>
      <c r="M1206" s="38">
        <v>285.81</v>
      </c>
      <c r="N1206" s="38">
        <v>4184.12</v>
      </c>
    </row>
    <row r="1207" spans="7:14" x14ac:dyDescent="0.35">
      <c r="G1207">
        <v>1193</v>
      </c>
      <c r="H1207" s="36">
        <v>1375</v>
      </c>
      <c r="I1207" s="36">
        <v>263.77</v>
      </c>
      <c r="J1207">
        <v>62.44</v>
      </c>
      <c r="K1207" s="36">
        <v>394</v>
      </c>
      <c r="L1207" s="36">
        <v>6756.13</v>
      </c>
      <c r="M1207" s="36">
        <v>405.37</v>
      </c>
      <c r="N1207" s="36">
        <v>3407.66</v>
      </c>
    </row>
    <row r="1208" spans="7:14" x14ac:dyDescent="0.35">
      <c r="G1208" s="37">
        <v>1194</v>
      </c>
      <c r="H1208" s="38">
        <v>1375</v>
      </c>
      <c r="I1208" s="38">
        <v>292.92</v>
      </c>
      <c r="J1208" s="37">
        <v>56.99</v>
      </c>
      <c r="K1208" s="38">
        <v>2363</v>
      </c>
      <c r="L1208" s="38">
        <v>116605.91</v>
      </c>
      <c r="M1208" s="38">
        <v>6996.35</v>
      </c>
      <c r="N1208" s="38">
        <v>68521.59</v>
      </c>
    </row>
    <row r="1209" spans="7:14" x14ac:dyDescent="0.35">
      <c r="G1209">
        <v>1195</v>
      </c>
      <c r="H1209" s="36">
        <v>1375</v>
      </c>
      <c r="I1209" s="36">
        <v>263.13</v>
      </c>
      <c r="J1209">
        <v>61.38</v>
      </c>
      <c r="K1209" s="36">
        <v>4423</v>
      </c>
      <c r="L1209" s="36">
        <v>253938.73</v>
      </c>
      <c r="M1209" s="36">
        <v>15236.32</v>
      </c>
      <c r="N1209" s="36">
        <v>179716.09</v>
      </c>
    </row>
    <row r="1210" spans="7:14" x14ac:dyDescent="0.35">
      <c r="G1210" s="37">
        <v>1196</v>
      </c>
      <c r="H1210" s="38">
        <v>1375</v>
      </c>
      <c r="I1210" s="38">
        <v>65.77</v>
      </c>
      <c r="J1210" s="37">
        <v>58.44</v>
      </c>
      <c r="K1210" s="38">
        <v>3622</v>
      </c>
      <c r="L1210" s="38">
        <v>206456.52</v>
      </c>
      <c r="M1210" s="38">
        <v>12387.39</v>
      </c>
      <c r="N1210" s="38">
        <v>138279.18</v>
      </c>
    </row>
    <row r="1211" spans="7:14" x14ac:dyDescent="0.35">
      <c r="G1211">
        <v>1197</v>
      </c>
      <c r="H1211" s="36">
        <v>1375</v>
      </c>
      <c r="I1211" s="36">
        <v>74.03</v>
      </c>
      <c r="J1211">
        <v>0</v>
      </c>
      <c r="K1211" s="36">
        <v>3973</v>
      </c>
      <c r="L1211" s="36">
        <v>-1375</v>
      </c>
      <c r="M1211" s="36">
        <v>-82.5</v>
      </c>
      <c r="N1211" s="36">
        <v>-928.3</v>
      </c>
    </row>
    <row r="1212" spans="7:14" x14ac:dyDescent="0.35">
      <c r="G1212" s="37">
        <v>1198</v>
      </c>
      <c r="H1212" s="38">
        <v>1375</v>
      </c>
      <c r="I1212" s="38">
        <v>200.26</v>
      </c>
      <c r="J1212" s="37">
        <v>21.9</v>
      </c>
      <c r="K1212" s="38">
        <v>552</v>
      </c>
      <c r="L1212" s="38">
        <v>6327.99</v>
      </c>
      <c r="M1212" s="38">
        <v>379.68</v>
      </c>
      <c r="N1212" s="38">
        <v>5051.3500000000004</v>
      </c>
    </row>
    <row r="1213" spans="7:14" x14ac:dyDescent="0.35">
      <c r="G1213">
        <v>1199</v>
      </c>
      <c r="H1213" s="36">
        <v>1375</v>
      </c>
      <c r="I1213" s="36">
        <v>93.83</v>
      </c>
      <c r="J1213">
        <v>20.85</v>
      </c>
      <c r="K1213" s="36">
        <v>3622</v>
      </c>
      <c r="L1213" s="36">
        <v>72171.86</v>
      </c>
      <c r="M1213" s="36">
        <v>4330.3100000000004</v>
      </c>
      <c r="N1213" s="36">
        <v>59602.67</v>
      </c>
    </row>
    <row r="1214" spans="7:14" x14ac:dyDescent="0.35">
      <c r="G1214" s="37">
        <v>1200</v>
      </c>
      <c r="H1214" s="38">
        <v>1375</v>
      </c>
      <c r="I1214" s="38">
        <v>223.07</v>
      </c>
      <c r="J1214" s="37">
        <v>11.2</v>
      </c>
      <c r="K1214" s="38">
        <v>1646</v>
      </c>
      <c r="L1214" s="38">
        <v>14562.7</v>
      </c>
      <c r="M1214" s="38">
        <v>873.76</v>
      </c>
      <c r="N1214" s="38">
        <v>11376.52</v>
      </c>
    </row>
    <row r="1215" spans="7:14" x14ac:dyDescent="0.35">
      <c r="G1215">
        <v>1201</v>
      </c>
      <c r="H1215" s="36">
        <v>1375</v>
      </c>
      <c r="I1215" s="36">
        <v>174.26</v>
      </c>
      <c r="J1215">
        <v>68.88</v>
      </c>
      <c r="K1215" s="36">
        <v>2363</v>
      </c>
      <c r="L1215" s="36">
        <v>149393.54</v>
      </c>
      <c r="M1215" s="36">
        <v>8963.61</v>
      </c>
      <c r="N1215" s="36">
        <v>119684.93</v>
      </c>
    </row>
    <row r="1216" spans="7:14" x14ac:dyDescent="0.35">
      <c r="G1216" s="37">
        <v>1202</v>
      </c>
      <c r="H1216" s="38">
        <v>1375</v>
      </c>
      <c r="I1216" s="38">
        <v>169.76</v>
      </c>
      <c r="J1216" s="37">
        <v>14.77</v>
      </c>
      <c r="K1216" s="38">
        <v>2363</v>
      </c>
      <c r="L1216" s="38">
        <v>31021.22</v>
      </c>
      <c r="M1216" s="38">
        <v>1861.27</v>
      </c>
      <c r="N1216" s="38">
        <v>21001.02</v>
      </c>
    </row>
    <row r="1217" spans="7:14" x14ac:dyDescent="0.35">
      <c r="G1217">
        <v>1203</v>
      </c>
      <c r="H1217" s="36">
        <v>1375</v>
      </c>
      <c r="I1217" s="36">
        <v>250.28</v>
      </c>
      <c r="J1217">
        <v>63.05</v>
      </c>
      <c r="K1217" s="36">
        <v>3977</v>
      </c>
      <c r="L1217" s="36">
        <v>233587.17</v>
      </c>
      <c r="M1217" s="36">
        <v>14015.23</v>
      </c>
      <c r="N1217" s="36">
        <v>181431.57</v>
      </c>
    </row>
    <row r="1218" spans="7:14" x14ac:dyDescent="0.35">
      <c r="G1218" s="37">
        <v>1204</v>
      </c>
      <c r="H1218" s="38">
        <v>1375</v>
      </c>
      <c r="I1218" s="38">
        <v>216.05</v>
      </c>
      <c r="J1218" s="37">
        <v>22.35</v>
      </c>
      <c r="K1218" s="38">
        <v>394</v>
      </c>
      <c r="L1218" s="38">
        <v>2602.88</v>
      </c>
      <c r="M1218" s="38">
        <v>156.16999999999999</v>
      </c>
      <c r="N1218" s="38">
        <v>1583.65</v>
      </c>
    </row>
    <row r="1219" spans="7:14" x14ac:dyDescent="0.35">
      <c r="G1219">
        <v>1205</v>
      </c>
      <c r="H1219" s="36">
        <v>1375</v>
      </c>
      <c r="I1219" s="36">
        <v>17.71</v>
      </c>
      <c r="J1219">
        <v>14.5</v>
      </c>
      <c r="K1219" s="36">
        <v>552</v>
      </c>
      <c r="L1219" s="36">
        <v>6369.95</v>
      </c>
      <c r="M1219" s="36">
        <v>382.2</v>
      </c>
      <c r="N1219" s="36">
        <v>4285.8500000000004</v>
      </c>
    </row>
    <row r="1220" spans="7:14" x14ac:dyDescent="0.35">
      <c r="G1220" s="37">
        <v>1206</v>
      </c>
      <c r="H1220" s="38">
        <v>1375</v>
      </c>
      <c r="I1220" s="38">
        <v>24.34</v>
      </c>
      <c r="J1220" s="37">
        <v>20.48</v>
      </c>
      <c r="K1220" s="38">
        <v>4204</v>
      </c>
      <c r="L1220" s="38">
        <v>84210.240000000005</v>
      </c>
      <c r="M1220" s="38">
        <v>5052.6099999999997</v>
      </c>
      <c r="N1220" s="38">
        <v>57860.39</v>
      </c>
    </row>
    <row r="1221" spans="7:14" x14ac:dyDescent="0.35">
      <c r="G1221">
        <v>1207</v>
      </c>
      <c r="H1221" s="36">
        <v>1375</v>
      </c>
      <c r="I1221" s="36">
        <v>184.45</v>
      </c>
      <c r="J1221">
        <v>50.63</v>
      </c>
      <c r="K1221" s="36">
        <v>2435</v>
      </c>
      <c r="L1221" s="36">
        <v>112574.7</v>
      </c>
      <c r="M1221" s="36">
        <v>6754.48</v>
      </c>
      <c r="N1221" s="36">
        <v>58480.58</v>
      </c>
    </row>
    <row r="1222" spans="7:14" x14ac:dyDescent="0.35">
      <c r="G1222" s="37">
        <v>1208</v>
      </c>
      <c r="H1222" s="38">
        <v>1375</v>
      </c>
      <c r="I1222" s="38">
        <v>151</v>
      </c>
      <c r="J1222" s="37">
        <v>61.19</v>
      </c>
      <c r="K1222" s="38">
        <v>2733</v>
      </c>
      <c r="L1222" s="38">
        <v>156629.65</v>
      </c>
      <c r="M1222" s="38">
        <v>9397.7800000000007</v>
      </c>
      <c r="N1222" s="38">
        <v>120767.13</v>
      </c>
    </row>
    <row r="1223" spans="7:14" x14ac:dyDescent="0.35">
      <c r="G1223">
        <v>1209</v>
      </c>
      <c r="H1223" s="36">
        <v>1375</v>
      </c>
      <c r="I1223" s="36">
        <v>85.45</v>
      </c>
      <c r="J1223">
        <v>76.55</v>
      </c>
      <c r="K1223" s="36">
        <v>4423</v>
      </c>
      <c r="L1223" s="36">
        <v>330665.71000000002</v>
      </c>
      <c r="M1223" s="36">
        <v>19839.939999999999</v>
      </c>
      <c r="N1223" s="36">
        <v>213574.36</v>
      </c>
    </row>
    <row r="1224" spans="7:14" x14ac:dyDescent="0.35">
      <c r="G1224" s="37">
        <v>1210</v>
      </c>
      <c r="H1224" s="38">
        <v>1375</v>
      </c>
      <c r="I1224" s="38">
        <v>131.41</v>
      </c>
      <c r="J1224" s="37">
        <v>16</v>
      </c>
      <c r="K1224" s="38">
        <v>1219</v>
      </c>
      <c r="L1224" s="38">
        <v>16030.33</v>
      </c>
      <c r="M1224" s="38">
        <v>961.82</v>
      </c>
      <c r="N1224" s="38">
        <v>14426.97</v>
      </c>
    </row>
    <row r="1225" spans="7:14" x14ac:dyDescent="0.35">
      <c r="G1225">
        <v>1211</v>
      </c>
      <c r="H1225" s="36">
        <v>1375</v>
      </c>
      <c r="I1225" s="36">
        <v>229.79</v>
      </c>
      <c r="J1225">
        <v>58.86</v>
      </c>
      <c r="K1225" s="36">
        <v>4423</v>
      </c>
      <c r="L1225" s="36">
        <v>245455.67</v>
      </c>
      <c r="M1225" s="36">
        <v>14727.34</v>
      </c>
      <c r="N1225" s="36">
        <v>148557.26999999999</v>
      </c>
    </row>
    <row r="1226" spans="7:14" x14ac:dyDescent="0.35">
      <c r="G1226" s="37">
        <v>1212</v>
      </c>
      <c r="H1226" s="38">
        <v>1375</v>
      </c>
      <c r="I1226" s="38">
        <v>249.72</v>
      </c>
      <c r="J1226" s="37">
        <v>72.55</v>
      </c>
      <c r="K1226" s="38">
        <v>3973</v>
      </c>
      <c r="L1226" s="38">
        <v>268736.3</v>
      </c>
      <c r="M1226" s="38">
        <v>16124.18</v>
      </c>
      <c r="N1226" s="38">
        <v>187841.95</v>
      </c>
    </row>
    <row r="1227" spans="7:14" x14ac:dyDescent="0.35">
      <c r="G1227">
        <v>1213</v>
      </c>
      <c r="H1227" s="36">
        <v>1375</v>
      </c>
      <c r="I1227" s="36">
        <v>172.75</v>
      </c>
      <c r="J1227">
        <v>35.33</v>
      </c>
      <c r="K1227" s="36">
        <v>2435</v>
      </c>
      <c r="L1227" s="36">
        <v>78547.12</v>
      </c>
      <c r="M1227" s="36">
        <v>4712.83</v>
      </c>
      <c r="N1227" s="36">
        <v>64145.19</v>
      </c>
    </row>
    <row r="1228" spans="7:14" x14ac:dyDescent="0.35">
      <c r="G1228" s="37">
        <v>1214</v>
      </c>
      <c r="H1228" s="38">
        <v>1375</v>
      </c>
      <c r="I1228" s="38">
        <v>121.76</v>
      </c>
      <c r="J1228" s="37">
        <v>7.79</v>
      </c>
      <c r="K1228" s="38">
        <v>4204</v>
      </c>
      <c r="L1228" s="38">
        <v>30427.23</v>
      </c>
      <c r="M1228" s="38">
        <v>1825.63</v>
      </c>
      <c r="N1228" s="38">
        <v>27366.12</v>
      </c>
    </row>
    <row r="1229" spans="7:14" x14ac:dyDescent="0.35">
      <c r="G1229">
        <v>1215</v>
      </c>
      <c r="H1229" s="36">
        <v>1375</v>
      </c>
      <c r="I1229" s="36">
        <v>88.5</v>
      </c>
      <c r="J1229">
        <v>19.66</v>
      </c>
      <c r="K1229" s="36">
        <v>394</v>
      </c>
      <c r="L1229" s="36">
        <v>4631.76</v>
      </c>
      <c r="M1229" s="36">
        <v>277.91000000000003</v>
      </c>
      <c r="N1229" s="36">
        <v>2858.83</v>
      </c>
    </row>
    <row r="1230" spans="7:14" x14ac:dyDescent="0.35">
      <c r="G1230" s="37">
        <v>1216</v>
      </c>
      <c r="H1230" s="38">
        <v>1375</v>
      </c>
      <c r="I1230" s="38">
        <v>161.36000000000001</v>
      </c>
      <c r="J1230" s="37">
        <v>10.06</v>
      </c>
      <c r="K1230" s="38">
        <v>552</v>
      </c>
      <c r="L1230" s="38">
        <v>2556.23</v>
      </c>
      <c r="M1230" s="38">
        <v>153.37</v>
      </c>
      <c r="N1230" s="38">
        <v>1623</v>
      </c>
    </row>
    <row r="1231" spans="7:14" x14ac:dyDescent="0.35">
      <c r="G1231">
        <v>1217</v>
      </c>
      <c r="H1231" s="36">
        <v>1375</v>
      </c>
      <c r="I1231" s="36">
        <v>101.28</v>
      </c>
      <c r="J1231">
        <v>86.36</v>
      </c>
      <c r="K1231" s="36">
        <v>3977</v>
      </c>
      <c r="L1231" s="36">
        <v>333313.03999999998</v>
      </c>
      <c r="M1231" s="36">
        <v>19998.78</v>
      </c>
      <c r="N1231" s="36">
        <v>211266.19</v>
      </c>
    </row>
    <row r="1232" spans="7:14" x14ac:dyDescent="0.35">
      <c r="G1232" s="37">
        <v>1218</v>
      </c>
      <c r="H1232" s="38">
        <v>1375</v>
      </c>
      <c r="I1232" s="38">
        <v>173.59</v>
      </c>
      <c r="J1232" s="37">
        <v>40.58</v>
      </c>
      <c r="K1232" s="38">
        <v>1563</v>
      </c>
      <c r="L1232" s="38">
        <v>55000.9</v>
      </c>
      <c r="M1232" s="38">
        <v>3300.05</v>
      </c>
      <c r="N1232" s="38">
        <v>39876.639999999999</v>
      </c>
    </row>
    <row r="1233" spans="7:14" x14ac:dyDescent="0.35">
      <c r="G1233">
        <v>1219</v>
      </c>
      <c r="H1233" s="36">
        <v>1375</v>
      </c>
      <c r="I1233" s="36">
        <v>206.23</v>
      </c>
      <c r="J1233">
        <v>51.76</v>
      </c>
      <c r="K1233" s="36">
        <v>394</v>
      </c>
      <c r="L1233" s="36">
        <v>8343.41</v>
      </c>
      <c r="M1233" s="36">
        <v>500.6</v>
      </c>
      <c r="N1233" s="36">
        <v>5375.5</v>
      </c>
    </row>
    <row r="1234" spans="7:14" x14ac:dyDescent="0.35">
      <c r="G1234" s="37">
        <v>1220</v>
      </c>
      <c r="H1234" s="38">
        <v>1375</v>
      </c>
      <c r="I1234" s="38">
        <v>29.16</v>
      </c>
      <c r="J1234" s="37">
        <v>72.040000000000006</v>
      </c>
      <c r="K1234" s="38">
        <v>3622</v>
      </c>
      <c r="L1234" s="38">
        <v>257438.62</v>
      </c>
      <c r="M1234" s="38">
        <v>15446.32</v>
      </c>
      <c r="N1234" s="38">
        <v>172861.3</v>
      </c>
    </row>
    <row r="1235" spans="7:14" x14ac:dyDescent="0.35">
      <c r="G1235">
        <v>1221</v>
      </c>
      <c r="H1235" s="36">
        <v>1375</v>
      </c>
      <c r="I1235" s="36">
        <v>10.31</v>
      </c>
      <c r="J1235">
        <v>40.159999999999997</v>
      </c>
      <c r="K1235" s="36">
        <v>3622</v>
      </c>
      <c r="L1235" s="36">
        <v>143682.69</v>
      </c>
      <c r="M1235" s="36">
        <v>8620.9599999999991</v>
      </c>
      <c r="N1235" s="36">
        <v>115584.39</v>
      </c>
    </row>
    <row r="1236" spans="7:14" x14ac:dyDescent="0.35">
      <c r="G1236" s="37">
        <v>1222</v>
      </c>
      <c r="H1236" s="38">
        <v>1375</v>
      </c>
      <c r="I1236" s="38">
        <v>71.56</v>
      </c>
      <c r="J1236" s="37">
        <v>61.49</v>
      </c>
      <c r="K1236" s="38">
        <v>394</v>
      </c>
      <c r="L1236" s="38">
        <v>18450.84</v>
      </c>
      <c r="M1236" s="38">
        <v>1107.05</v>
      </c>
      <c r="N1236" s="38">
        <v>12777.07</v>
      </c>
    </row>
    <row r="1237" spans="7:14" x14ac:dyDescent="0.35">
      <c r="G1237">
        <v>1223</v>
      </c>
      <c r="H1237" s="36">
        <v>1375</v>
      </c>
      <c r="I1237" s="36">
        <v>269.41000000000003</v>
      </c>
      <c r="J1237">
        <v>7.17</v>
      </c>
      <c r="K1237" s="36">
        <v>3977</v>
      </c>
      <c r="L1237" s="36">
        <v>25197.57</v>
      </c>
      <c r="M1237" s="36">
        <v>1511.85</v>
      </c>
      <c r="N1237" s="36">
        <v>17491.22</v>
      </c>
    </row>
    <row r="1238" spans="7:14" x14ac:dyDescent="0.35">
      <c r="G1238" s="37">
        <v>1224</v>
      </c>
      <c r="H1238" s="38">
        <v>1375</v>
      </c>
      <c r="I1238" s="38">
        <v>197.42</v>
      </c>
      <c r="J1238" s="37">
        <v>48.56</v>
      </c>
      <c r="K1238" s="38">
        <v>552</v>
      </c>
      <c r="L1238" s="38">
        <v>15844.46</v>
      </c>
      <c r="M1238" s="38">
        <v>950.67</v>
      </c>
      <c r="N1238" s="38">
        <v>9040.07</v>
      </c>
    </row>
    <row r="1239" spans="7:14" x14ac:dyDescent="0.35">
      <c r="G1239">
        <v>1225</v>
      </c>
      <c r="H1239" s="36">
        <v>1375</v>
      </c>
      <c r="I1239" s="36">
        <v>59.87</v>
      </c>
      <c r="J1239">
        <v>10.95</v>
      </c>
      <c r="K1239" s="36">
        <v>2363</v>
      </c>
      <c r="L1239" s="36">
        <v>23845.82</v>
      </c>
      <c r="M1239" s="36">
        <v>1430.75</v>
      </c>
      <c r="N1239" s="36">
        <v>17326.48</v>
      </c>
    </row>
    <row r="1240" spans="7:14" x14ac:dyDescent="0.35">
      <c r="G1240" s="37">
        <v>1226</v>
      </c>
      <c r="H1240" s="38">
        <v>1375</v>
      </c>
      <c r="I1240" s="38">
        <v>268.18</v>
      </c>
      <c r="J1240" s="37">
        <v>29.6</v>
      </c>
      <c r="K1240" s="38">
        <v>552</v>
      </c>
      <c r="L1240" s="38">
        <v>7027.03</v>
      </c>
      <c r="M1240" s="38">
        <v>421.62</v>
      </c>
      <c r="N1240" s="38">
        <v>5098.57</v>
      </c>
    </row>
    <row r="1241" spans="7:14" x14ac:dyDescent="0.35">
      <c r="G1241">
        <v>1227</v>
      </c>
      <c r="H1241" s="36">
        <v>1375</v>
      </c>
      <c r="I1241" s="36">
        <v>146.29</v>
      </c>
      <c r="J1241">
        <v>33.69</v>
      </c>
      <c r="K1241" s="36">
        <v>2363</v>
      </c>
      <c r="L1241" s="36">
        <v>73307.100000000006</v>
      </c>
      <c r="M1241" s="36">
        <v>4398.43</v>
      </c>
      <c r="N1241" s="36">
        <v>37110.85</v>
      </c>
    </row>
    <row r="1242" spans="7:14" x14ac:dyDescent="0.35">
      <c r="G1242" s="37">
        <v>1228</v>
      </c>
      <c r="H1242" s="38">
        <v>1375</v>
      </c>
      <c r="I1242" s="38">
        <v>148.07</v>
      </c>
      <c r="J1242" s="37">
        <v>67.27</v>
      </c>
      <c r="K1242" s="38">
        <v>3444</v>
      </c>
      <c r="L1242" s="38">
        <v>220343.63</v>
      </c>
      <c r="M1242" s="38">
        <v>13220.62</v>
      </c>
      <c r="N1242" s="38">
        <v>119473.5</v>
      </c>
    </row>
    <row r="1243" spans="7:14" x14ac:dyDescent="0.35">
      <c r="G1243">
        <v>1229</v>
      </c>
      <c r="H1243" s="36">
        <v>1375</v>
      </c>
      <c r="I1243" s="36">
        <v>281.31</v>
      </c>
      <c r="J1243">
        <v>63.54</v>
      </c>
      <c r="K1243" s="36">
        <v>3622</v>
      </c>
      <c r="L1243" s="36">
        <v>210886.74</v>
      </c>
      <c r="M1243" s="36">
        <v>12653.2</v>
      </c>
      <c r="N1243" s="36">
        <v>169360.1</v>
      </c>
    </row>
    <row r="1244" spans="7:14" x14ac:dyDescent="0.35">
      <c r="G1244" s="37">
        <v>1230</v>
      </c>
      <c r="H1244" s="38">
        <v>1375</v>
      </c>
      <c r="I1244" s="38">
        <v>27.25</v>
      </c>
      <c r="J1244" s="37">
        <v>69.959999999999994</v>
      </c>
      <c r="K1244" s="38">
        <v>3622</v>
      </c>
      <c r="L1244" s="38">
        <v>250113.21</v>
      </c>
      <c r="M1244" s="38">
        <v>15006.79</v>
      </c>
      <c r="N1244" s="38">
        <v>134031.35999999999</v>
      </c>
    </row>
    <row r="1245" spans="7:14" x14ac:dyDescent="0.35">
      <c r="G1245">
        <v>1231</v>
      </c>
      <c r="H1245" s="36">
        <v>1375</v>
      </c>
      <c r="I1245" s="36">
        <v>72.400000000000006</v>
      </c>
      <c r="J1245">
        <v>3.79</v>
      </c>
      <c r="K1245" s="36">
        <v>3650</v>
      </c>
      <c r="L1245" s="36">
        <v>12197.74</v>
      </c>
      <c r="M1245" s="36">
        <v>731.86</v>
      </c>
      <c r="N1245" s="36">
        <v>10304.81</v>
      </c>
    </row>
    <row r="1246" spans="7:14" x14ac:dyDescent="0.35">
      <c r="G1246" s="37">
        <v>1232</v>
      </c>
      <c r="H1246" s="38">
        <v>1375</v>
      </c>
      <c r="I1246" s="38">
        <v>179.87</v>
      </c>
      <c r="J1246" s="37">
        <v>125.21</v>
      </c>
      <c r="K1246" s="38">
        <v>2363</v>
      </c>
      <c r="L1246" s="38">
        <v>271982.78999999998</v>
      </c>
      <c r="M1246" s="38">
        <v>16318.97</v>
      </c>
      <c r="N1246" s="38">
        <v>151941.44</v>
      </c>
    </row>
    <row r="1247" spans="7:14" x14ac:dyDescent="0.35">
      <c r="G1247">
        <v>1233</v>
      </c>
      <c r="H1247" s="36">
        <v>1375</v>
      </c>
      <c r="I1247" s="36">
        <v>66.69</v>
      </c>
      <c r="J1247">
        <v>1.9</v>
      </c>
      <c r="K1247" s="36">
        <v>3973</v>
      </c>
      <c r="L1247" s="36">
        <v>6035.82</v>
      </c>
      <c r="M1247" s="36">
        <v>362.15</v>
      </c>
      <c r="N1247" s="36">
        <v>4989.6400000000003</v>
      </c>
    </row>
    <row r="1248" spans="7:14" x14ac:dyDescent="0.35">
      <c r="G1248" s="37">
        <v>1234</v>
      </c>
      <c r="H1248" s="38">
        <v>1375</v>
      </c>
      <c r="I1248" s="38">
        <v>207.06</v>
      </c>
      <c r="J1248" s="37">
        <v>78.12</v>
      </c>
      <c r="K1248" s="38">
        <v>394</v>
      </c>
      <c r="L1248" s="38">
        <v>13229.43</v>
      </c>
      <c r="M1248" s="38">
        <v>793.77</v>
      </c>
      <c r="N1248" s="38">
        <v>9654.2900000000009</v>
      </c>
    </row>
    <row r="1249" spans="7:14" x14ac:dyDescent="0.35">
      <c r="G1249">
        <v>1235</v>
      </c>
      <c r="H1249" s="36">
        <v>1375</v>
      </c>
      <c r="I1249" s="36">
        <v>72.09</v>
      </c>
      <c r="J1249">
        <v>69.33</v>
      </c>
      <c r="K1249" s="36">
        <v>2435</v>
      </c>
      <c r="L1249" s="36">
        <v>162434.53</v>
      </c>
      <c r="M1249" s="36">
        <v>9746.07</v>
      </c>
      <c r="N1249" s="36">
        <v>82261.94</v>
      </c>
    </row>
    <row r="1250" spans="7:14" x14ac:dyDescent="0.35">
      <c r="G1250" s="37">
        <v>1236</v>
      </c>
      <c r="H1250" s="38">
        <v>1375</v>
      </c>
      <c r="I1250" s="38">
        <v>38.76</v>
      </c>
      <c r="J1250" s="37">
        <v>56.96</v>
      </c>
      <c r="K1250" s="38">
        <v>4423</v>
      </c>
      <c r="L1250" s="38">
        <v>248362</v>
      </c>
      <c r="M1250" s="38">
        <v>14901.72</v>
      </c>
      <c r="N1250" s="38">
        <v>213884.49</v>
      </c>
    </row>
    <row r="1251" spans="7:14" x14ac:dyDescent="0.35">
      <c r="G1251">
        <v>1237</v>
      </c>
      <c r="H1251" s="36">
        <v>1375</v>
      </c>
      <c r="I1251" s="36">
        <v>70.03</v>
      </c>
      <c r="J1251">
        <v>45.38</v>
      </c>
      <c r="K1251" s="36">
        <v>3622</v>
      </c>
      <c r="L1251" s="36">
        <v>159827.73000000001</v>
      </c>
      <c r="M1251" s="36">
        <v>9589.66</v>
      </c>
      <c r="N1251" s="36">
        <v>90156.4</v>
      </c>
    </row>
    <row r="1252" spans="7:14" x14ac:dyDescent="0.35">
      <c r="G1252" s="37">
        <v>1238</v>
      </c>
      <c r="H1252" s="38">
        <v>1375</v>
      </c>
      <c r="I1252" s="38">
        <v>132.59</v>
      </c>
      <c r="J1252" s="37">
        <v>70.91</v>
      </c>
      <c r="K1252" s="38">
        <v>4204</v>
      </c>
      <c r="L1252" s="38">
        <v>287341.65000000002</v>
      </c>
      <c r="M1252" s="38">
        <v>17240.5</v>
      </c>
      <c r="N1252" s="38">
        <v>201744.42</v>
      </c>
    </row>
    <row r="1253" spans="7:14" x14ac:dyDescent="0.35">
      <c r="G1253">
        <v>1239</v>
      </c>
      <c r="H1253" s="36">
        <v>1375</v>
      </c>
      <c r="I1253" s="36">
        <v>61.08</v>
      </c>
      <c r="J1253">
        <v>69.290000000000006</v>
      </c>
      <c r="K1253" s="36">
        <v>3973</v>
      </c>
      <c r="L1253" s="36">
        <v>269671.02</v>
      </c>
      <c r="M1253" s="36">
        <v>16180.26</v>
      </c>
      <c r="N1253" s="36">
        <v>230731.46</v>
      </c>
    </row>
    <row r="1254" spans="7:14" x14ac:dyDescent="0.35">
      <c r="G1254" s="37">
        <v>1240</v>
      </c>
      <c r="H1254" s="38">
        <v>1375</v>
      </c>
      <c r="I1254" s="38">
        <v>49.06</v>
      </c>
      <c r="J1254" s="37">
        <v>17.21</v>
      </c>
      <c r="K1254" s="38">
        <v>3977</v>
      </c>
      <c r="L1254" s="38">
        <v>66214.87</v>
      </c>
      <c r="M1254" s="38">
        <v>3972.89</v>
      </c>
      <c r="N1254" s="38">
        <v>34365.75</v>
      </c>
    </row>
    <row r="1255" spans="7:14" x14ac:dyDescent="0.35">
      <c r="G1255">
        <v>1241</v>
      </c>
      <c r="H1255" s="36">
        <v>1375</v>
      </c>
      <c r="I1255" s="36">
        <v>259.48</v>
      </c>
      <c r="J1255">
        <v>74.47</v>
      </c>
      <c r="K1255" s="36">
        <v>4204</v>
      </c>
      <c r="L1255" s="36">
        <v>292364.12</v>
      </c>
      <c r="M1255" s="36">
        <v>17541.849999999999</v>
      </c>
      <c r="N1255" s="36">
        <v>198897.49</v>
      </c>
    </row>
    <row r="1256" spans="7:14" x14ac:dyDescent="0.35">
      <c r="G1256" s="37">
        <v>1242</v>
      </c>
      <c r="H1256" s="38">
        <v>1375</v>
      </c>
      <c r="I1256" s="38">
        <v>102.92</v>
      </c>
      <c r="J1256" s="37">
        <v>7.55</v>
      </c>
      <c r="K1256" s="38">
        <v>394</v>
      </c>
      <c r="L1256" s="38">
        <v>824.05</v>
      </c>
      <c r="M1256" s="38">
        <v>49.44</v>
      </c>
      <c r="N1256" s="38">
        <v>451.37</v>
      </c>
    </row>
    <row r="1257" spans="7:14" x14ac:dyDescent="0.35">
      <c r="G1257">
        <v>1243</v>
      </c>
      <c r="H1257" s="36">
        <v>1375</v>
      </c>
      <c r="I1257" s="36">
        <v>114.62</v>
      </c>
      <c r="J1257">
        <v>50.04</v>
      </c>
      <c r="K1257" s="36">
        <v>4423</v>
      </c>
      <c r="L1257" s="36">
        <v>214220.94</v>
      </c>
      <c r="M1257" s="36">
        <v>12853.26</v>
      </c>
      <c r="N1257" s="36">
        <v>118326.48</v>
      </c>
    </row>
    <row r="1258" spans="7:14" x14ac:dyDescent="0.35">
      <c r="G1258" s="37">
        <v>1244</v>
      </c>
      <c r="H1258" s="38">
        <v>1375</v>
      </c>
      <c r="I1258" s="38">
        <v>26.03</v>
      </c>
      <c r="J1258" s="37">
        <v>61.16</v>
      </c>
      <c r="K1258" s="38">
        <v>3973</v>
      </c>
      <c r="L1258" s="38">
        <v>240030.77</v>
      </c>
      <c r="M1258" s="38">
        <v>14401.85</v>
      </c>
      <c r="N1258" s="38">
        <v>214622.59</v>
      </c>
    </row>
    <row r="1259" spans="7:14" x14ac:dyDescent="0.35">
      <c r="G1259">
        <v>1245</v>
      </c>
      <c r="H1259" s="36">
        <v>1375</v>
      </c>
      <c r="I1259" s="36">
        <v>113.64</v>
      </c>
      <c r="J1259">
        <v>77.650000000000006</v>
      </c>
      <c r="K1259" s="36">
        <v>552</v>
      </c>
      <c r="L1259" s="36">
        <v>32665.89</v>
      </c>
      <c r="M1259" s="36">
        <v>1959.95</v>
      </c>
      <c r="N1259" s="36">
        <v>25938.799999999999</v>
      </c>
    </row>
    <row r="1260" spans="7:14" x14ac:dyDescent="0.35">
      <c r="G1260" s="37">
        <v>1246</v>
      </c>
      <c r="H1260" s="38">
        <v>1375</v>
      </c>
      <c r="I1260" s="38">
        <v>86.79</v>
      </c>
      <c r="J1260" s="37">
        <v>47.22</v>
      </c>
      <c r="K1260" s="38">
        <v>4423</v>
      </c>
      <c r="L1260" s="38">
        <v>203389.17</v>
      </c>
      <c r="M1260" s="38">
        <v>12203.35</v>
      </c>
      <c r="N1260" s="38">
        <v>155639.76999999999</v>
      </c>
    </row>
    <row r="1261" spans="7:14" x14ac:dyDescent="0.35">
      <c r="G1261">
        <v>1247</v>
      </c>
      <c r="H1261" s="36">
        <v>1375</v>
      </c>
      <c r="I1261" s="36">
        <v>187.04</v>
      </c>
      <c r="J1261">
        <v>28.51</v>
      </c>
      <c r="K1261" s="36">
        <v>3650</v>
      </c>
      <c r="L1261" s="36">
        <v>97342.29</v>
      </c>
      <c r="M1261" s="36">
        <v>5840.54</v>
      </c>
      <c r="N1261" s="36">
        <v>66782.11</v>
      </c>
    </row>
    <row r="1262" spans="7:14" x14ac:dyDescent="0.35">
      <c r="G1262" s="37">
        <v>1248</v>
      </c>
      <c r="H1262" s="38">
        <v>1375</v>
      </c>
      <c r="I1262" s="38">
        <v>69.56</v>
      </c>
      <c r="J1262" s="37">
        <v>49.3</v>
      </c>
      <c r="K1262" s="38">
        <v>3650</v>
      </c>
      <c r="L1262" s="38">
        <v>175131.76</v>
      </c>
      <c r="M1262" s="38">
        <v>10507.91</v>
      </c>
      <c r="N1262" s="38">
        <v>152584.18</v>
      </c>
    </row>
    <row r="1263" spans="7:14" x14ac:dyDescent="0.35">
      <c r="G1263">
        <v>1249</v>
      </c>
      <c r="H1263" s="36">
        <v>1375</v>
      </c>
      <c r="I1263" s="36">
        <v>267.63</v>
      </c>
      <c r="J1263">
        <v>29.78</v>
      </c>
      <c r="K1263" s="36">
        <v>4204</v>
      </c>
      <c r="L1263" s="36">
        <v>115869.7</v>
      </c>
      <c r="M1263" s="36">
        <v>6952.18</v>
      </c>
      <c r="N1263" s="36">
        <v>86254.94</v>
      </c>
    </row>
    <row r="1264" spans="7:14" x14ac:dyDescent="0.35">
      <c r="G1264" s="37">
        <v>1250</v>
      </c>
      <c r="H1264" s="38">
        <v>1375</v>
      </c>
      <c r="I1264" s="38">
        <v>279.60000000000002</v>
      </c>
      <c r="J1264" s="37">
        <v>52.16</v>
      </c>
      <c r="K1264" s="38">
        <v>2435</v>
      </c>
      <c r="L1264" s="38">
        <v>111054.77</v>
      </c>
      <c r="M1264" s="38">
        <v>6663.29</v>
      </c>
      <c r="N1264" s="38">
        <v>63761.51</v>
      </c>
    </row>
    <row r="1265" spans="7:14" x14ac:dyDescent="0.35">
      <c r="G1265">
        <v>1251</v>
      </c>
      <c r="H1265" s="36">
        <v>1375</v>
      </c>
      <c r="I1265" s="36">
        <v>38.950000000000003</v>
      </c>
      <c r="J1265">
        <v>47.18</v>
      </c>
      <c r="K1265" s="36">
        <v>3973</v>
      </c>
      <c r="L1265" s="36">
        <v>184219.65</v>
      </c>
      <c r="M1265" s="36">
        <v>11053.18</v>
      </c>
      <c r="N1265" s="36">
        <v>153035.6</v>
      </c>
    </row>
    <row r="1266" spans="7:14" x14ac:dyDescent="0.35">
      <c r="G1266" s="37">
        <v>1252</v>
      </c>
      <c r="H1266" s="38">
        <v>1375</v>
      </c>
      <c r="I1266" s="38">
        <v>41.15</v>
      </c>
      <c r="J1266" s="37">
        <v>73.22</v>
      </c>
      <c r="K1266" s="38">
        <v>394</v>
      </c>
      <c r="L1266" s="38">
        <v>24459.83</v>
      </c>
      <c r="M1266" s="38">
        <v>1467.59</v>
      </c>
      <c r="N1266" s="38">
        <v>15152.6</v>
      </c>
    </row>
    <row r="1267" spans="7:14" x14ac:dyDescent="0.35">
      <c r="G1267">
        <v>1253</v>
      </c>
      <c r="H1267" s="36">
        <v>1375</v>
      </c>
      <c r="I1267" s="36">
        <v>43.44</v>
      </c>
      <c r="J1267">
        <v>28.82</v>
      </c>
      <c r="K1267" s="36">
        <v>3622</v>
      </c>
      <c r="L1267" s="36">
        <v>101757.6</v>
      </c>
      <c r="M1267" s="36">
        <v>6105.46</v>
      </c>
      <c r="N1267" s="36">
        <v>72845.03</v>
      </c>
    </row>
    <row r="1268" spans="7:14" x14ac:dyDescent="0.35">
      <c r="G1268" s="37">
        <v>1254</v>
      </c>
      <c r="H1268" s="38">
        <v>1375</v>
      </c>
      <c r="I1268" s="38">
        <v>189.68</v>
      </c>
      <c r="J1268" s="37">
        <v>24.75</v>
      </c>
      <c r="K1268" s="38">
        <v>2435</v>
      </c>
      <c r="L1268" s="38">
        <v>54196.29</v>
      </c>
      <c r="M1268" s="38">
        <v>3251.78</v>
      </c>
      <c r="N1268" s="38">
        <v>47243.88</v>
      </c>
    </row>
    <row r="1269" spans="7:14" x14ac:dyDescent="0.35">
      <c r="G1269">
        <v>1255</v>
      </c>
      <c r="H1269" s="36">
        <v>1375</v>
      </c>
      <c r="I1269" s="36">
        <v>45.37</v>
      </c>
      <c r="J1269">
        <v>48.06</v>
      </c>
      <c r="K1269" s="36">
        <v>3650</v>
      </c>
      <c r="L1269" s="36">
        <v>171854.14</v>
      </c>
      <c r="M1269" s="36">
        <v>10311.25</v>
      </c>
      <c r="N1269" s="36">
        <v>142475.74</v>
      </c>
    </row>
    <row r="1270" spans="7:14" x14ac:dyDescent="0.35">
      <c r="G1270" s="37">
        <v>1256</v>
      </c>
      <c r="H1270" s="38">
        <v>1375</v>
      </c>
      <c r="I1270" s="38">
        <v>257.19</v>
      </c>
      <c r="J1270" s="37">
        <v>0.8</v>
      </c>
      <c r="K1270" s="38">
        <v>3650</v>
      </c>
      <c r="L1270" s="38">
        <v>1340.99</v>
      </c>
      <c r="M1270" s="38">
        <v>80.459999999999994</v>
      </c>
      <c r="N1270" s="38">
        <v>1131.24</v>
      </c>
    </row>
    <row r="1271" spans="7:14" x14ac:dyDescent="0.35">
      <c r="G1271">
        <v>1257</v>
      </c>
      <c r="H1271" s="36">
        <v>1375</v>
      </c>
      <c r="I1271" s="36">
        <v>228.74</v>
      </c>
      <c r="J1271">
        <v>27.77</v>
      </c>
      <c r="K1271" s="36">
        <v>4204</v>
      </c>
      <c r="L1271" s="36">
        <v>109015.61</v>
      </c>
      <c r="M1271" s="36">
        <v>6540.94</v>
      </c>
      <c r="N1271" s="36">
        <v>71090.48</v>
      </c>
    </row>
    <row r="1272" spans="7:14" x14ac:dyDescent="0.35">
      <c r="G1272" s="37">
        <v>1258</v>
      </c>
      <c r="H1272" s="38">
        <v>1375</v>
      </c>
      <c r="I1272" s="38">
        <v>247.74</v>
      </c>
      <c r="J1272" s="37">
        <v>38.74</v>
      </c>
      <c r="K1272" s="38">
        <v>552</v>
      </c>
      <c r="L1272" s="38">
        <v>10411.82</v>
      </c>
      <c r="M1272" s="38">
        <v>624.71</v>
      </c>
      <c r="N1272" s="38">
        <v>9006.9599999999991</v>
      </c>
    </row>
    <row r="1273" spans="7:14" x14ac:dyDescent="0.35">
      <c r="G1273">
        <v>1259</v>
      </c>
      <c r="H1273" s="36">
        <v>1375</v>
      </c>
      <c r="I1273" s="36">
        <v>162.56</v>
      </c>
      <c r="J1273">
        <v>49.07</v>
      </c>
      <c r="K1273" s="36">
        <v>2363</v>
      </c>
      <c r="L1273" s="36">
        <v>106599.87</v>
      </c>
      <c r="M1273" s="36">
        <v>6395.99</v>
      </c>
      <c r="N1273" s="36">
        <v>60845.21</v>
      </c>
    </row>
    <row r="1274" spans="7:14" x14ac:dyDescent="0.35">
      <c r="G1274" s="37">
        <v>1260</v>
      </c>
      <c r="H1274" s="38">
        <v>1375</v>
      </c>
      <c r="I1274" s="38">
        <v>299.04000000000002</v>
      </c>
      <c r="J1274" s="37">
        <v>31.56</v>
      </c>
      <c r="K1274" s="38">
        <v>394</v>
      </c>
      <c r="L1274" s="38">
        <v>1622.48</v>
      </c>
      <c r="M1274" s="38">
        <v>97.35</v>
      </c>
      <c r="N1274" s="38">
        <v>936.71</v>
      </c>
    </row>
    <row r="1275" spans="7:14" x14ac:dyDescent="0.35">
      <c r="G1275">
        <v>1261</v>
      </c>
      <c r="H1275" s="36">
        <v>1375</v>
      </c>
      <c r="I1275" s="36">
        <v>22.81</v>
      </c>
      <c r="J1275">
        <v>54.58</v>
      </c>
      <c r="K1275" s="36">
        <v>3650</v>
      </c>
      <c r="L1275" s="36">
        <v>196587.9</v>
      </c>
      <c r="M1275" s="36">
        <v>11795.27</v>
      </c>
      <c r="N1275" s="36">
        <v>170633.42</v>
      </c>
    </row>
    <row r="1276" spans="7:14" x14ac:dyDescent="0.35">
      <c r="G1276" s="37">
        <v>1262</v>
      </c>
      <c r="H1276" s="38">
        <v>1375</v>
      </c>
      <c r="I1276" s="38">
        <v>126.37</v>
      </c>
      <c r="J1276" s="37">
        <v>85.01</v>
      </c>
      <c r="K1276" s="38">
        <v>552</v>
      </c>
      <c r="L1276" s="38">
        <v>34809.33</v>
      </c>
      <c r="M1276" s="38">
        <v>2088.56</v>
      </c>
      <c r="N1276" s="38">
        <v>18961.38</v>
      </c>
    </row>
    <row r="1277" spans="7:14" x14ac:dyDescent="0.35">
      <c r="G1277">
        <v>1263</v>
      </c>
      <c r="H1277" s="36">
        <v>1375</v>
      </c>
      <c r="I1277" s="36">
        <v>103.94</v>
      </c>
      <c r="J1277">
        <v>53.29</v>
      </c>
      <c r="K1277" s="36">
        <v>4423</v>
      </c>
      <c r="L1277" s="36">
        <v>228808.64</v>
      </c>
      <c r="M1277" s="36">
        <v>13728.52</v>
      </c>
      <c r="N1277" s="36">
        <v>118142.06</v>
      </c>
    </row>
    <row r="1278" spans="7:14" x14ac:dyDescent="0.35">
      <c r="G1278" s="37">
        <v>1264</v>
      </c>
      <c r="H1278" s="38">
        <v>1375</v>
      </c>
      <c r="I1278" s="38">
        <v>285.11</v>
      </c>
      <c r="J1278" s="37">
        <v>33.119999999999997</v>
      </c>
      <c r="K1278" s="38">
        <v>1563</v>
      </c>
      <c r="L1278" s="38">
        <v>40949.78</v>
      </c>
      <c r="M1278" s="38">
        <v>2456.9899999999998</v>
      </c>
      <c r="N1278" s="38">
        <v>36142.79</v>
      </c>
    </row>
    <row r="1279" spans="7:14" x14ac:dyDescent="0.35">
      <c r="G1279">
        <v>1265</v>
      </c>
      <c r="H1279" s="36">
        <v>1375</v>
      </c>
      <c r="I1279" s="36">
        <v>177.29</v>
      </c>
      <c r="J1279">
        <v>3.85</v>
      </c>
      <c r="K1279" s="36">
        <v>3622</v>
      </c>
      <c r="L1279" s="36">
        <v>11884.94</v>
      </c>
      <c r="M1279" s="36">
        <v>713.1</v>
      </c>
      <c r="N1279" s="36">
        <v>6178.6</v>
      </c>
    </row>
    <row r="1280" spans="7:14" x14ac:dyDescent="0.35">
      <c r="G1280" s="37">
        <v>1266</v>
      </c>
      <c r="H1280" s="38">
        <v>1375</v>
      </c>
      <c r="I1280" s="38">
        <v>243.8</v>
      </c>
      <c r="J1280" s="37">
        <v>17.14</v>
      </c>
      <c r="K1280" s="38">
        <v>3973</v>
      </c>
      <c r="L1280" s="38">
        <v>62533.85</v>
      </c>
      <c r="M1280" s="38">
        <v>3752.03</v>
      </c>
      <c r="N1280" s="38">
        <v>49290.13</v>
      </c>
    </row>
    <row r="1281" spans="7:14" x14ac:dyDescent="0.35">
      <c r="G1281">
        <v>1267</v>
      </c>
      <c r="H1281" s="36">
        <v>1375</v>
      </c>
      <c r="I1281" s="36">
        <v>59.4</v>
      </c>
      <c r="J1281">
        <v>54.62</v>
      </c>
      <c r="K1281" s="36">
        <v>4423</v>
      </c>
      <c r="L1281" s="36">
        <v>236972.27</v>
      </c>
      <c r="M1281" s="36">
        <v>14218.34</v>
      </c>
      <c r="N1281" s="36">
        <v>150262.99</v>
      </c>
    </row>
    <row r="1282" spans="7:14" x14ac:dyDescent="0.35">
      <c r="G1282" s="37">
        <v>1268</v>
      </c>
      <c r="H1282" s="38">
        <v>1375</v>
      </c>
      <c r="I1282" s="38">
        <v>293.8</v>
      </c>
      <c r="J1282" s="37">
        <v>64.34</v>
      </c>
      <c r="K1282" s="38">
        <v>3973</v>
      </c>
      <c r="L1282" s="38">
        <v>235355</v>
      </c>
      <c r="M1282" s="38">
        <v>14121.3</v>
      </c>
      <c r="N1282" s="38">
        <v>195362</v>
      </c>
    </row>
    <row r="1283" spans="7:14" x14ac:dyDescent="0.35">
      <c r="G1283">
        <v>1269</v>
      </c>
      <c r="H1283" s="36">
        <v>1375</v>
      </c>
      <c r="I1283" s="36">
        <v>154.61000000000001</v>
      </c>
      <c r="J1283">
        <v>0.56000000000000005</v>
      </c>
      <c r="K1283" s="36">
        <v>4423</v>
      </c>
      <c r="L1283" s="36">
        <v>1004.83</v>
      </c>
      <c r="M1283" s="36">
        <v>60.29</v>
      </c>
      <c r="N1283" s="36">
        <v>575.78</v>
      </c>
    </row>
    <row r="1284" spans="7:14" x14ac:dyDescent="0.35">
      <c r="G1284" s="37">
        <v>1270</v>
      </c>
      <c r="H1284" s="38">
        <v>1375</v>
      </c>
      <c r="I1284" s="38">
        <v>153.16</v>
      </c>
      <c r="J1284" s="37">
        <v>23.17</v>
      </c>
      <c r="K1284" s="38">
        <v>4423</v>
      </c>
      <c r="L1284" s="38">
        <v>97546.559999999998</v>
      </c>
      <c r="M1284" s="38">
        <v>5852.79</v>
      </c>
      <c r="N1284" s="38">
        <v>54941.61</v>
      </c>
    </row>
    <row r="1285" spans="7:14" x14ac:dyDescent="0.35">
      <c r="G1285">
        <v>1271</v>
      </c>
      <c r="H1285" s="36">
        <v>1375</v>
      </c>
      <c r="I1285" s="36">
        <v>291.56</v>
      </c>
      <c r="J1285">
        <v>35.89</v>
      </c>
      <c r="K1285" s="36">
        <v>3622</v>
      </c>
      <c r="L1285" s="36">
        <v>118161</v>
      </c>
      <c r="M1285" s="36">
        <v>7089.66</v>
      </c>
      <c r="N1285" s="36">
        <v>60104.18</v>
      </c>
    </row>
    <row r="1286" spans="7:14" x14ac:dyDescent="0.35">
      <c r="G1286" s="37">
        <v>1272</v>
      </c>
      <c r="H1286" s="38">
        <v>1375</v>
      </c>
      <c r="I1286" s="38">
        <v>120.41</v>
      </c>
      <c r="J1286" s="37">
        <v>35.950000000000003</v>
      </c>
      <c r="K1286" s="38">
        <v>394</v>
      </c>
      <c r="L1286" s="38">
        <v>8460.4699999999993</v>
      </c>
      <c r="M1286" s="38">
        <v>507.63</v>
      </c>
      <c r="N1286" s="38">
        <v>4255.51</v>
      </c>
    </row>
    <row r="1287" spans="7:14" x14ac:dyDescent="0.35">
      <c r="G1287">
        <v>1273</v>
      </c>
      <c r="H1287" s="36">
        <v>1375</v>
      </c>
      <c r="I1287" s="36">
        <v>125.28</v>
      </c>
      <c r="J1287">
        <v>101.97</v>
      </c>
      <c r="K1287" s="36">
        <v>4204</v>
      </c>
      <c r="L1287" s="36">
        <v>414551.28</v>
      </c>
      <c r="M1287" s="36">
        <v>24873.08</v>
      </c>
      <c r="N1287" s="36">
        <v>360517.39</v>
      </c>
    </row>
    <row r="1288" spans="7:14" x14ac:dyDescent="0.35">
      <c r="G1288" s="37">
        <v>1274</v>
      </c>
      <c r="H1288" s="38">
        <v>1375</v>
      </c>
      <c r="I1288" s="38">
        <v>179.58</v>
      </c>
      <c r="J1288" s="37">
        <v>25.15</v>
      </c>
      <c r="K1288" s="38">
        <v>4423</v>
      </c>
      <c r="L1288" s="38">
        <v>105360.42</v>
      </c>
      <c r="M1288" s="38">
        <v>6321.63</v>
      </c>
      <c r="N1288" s="38">
        <v>67095.05</v>
      </c>
    </row>
    <row r="1289" spans="7:14" x14ac:dyDescent="0.35">
      <c r="G1289">
        <v>1275</v>
      </c>
      <c r="H1289" s="36">
        <v>1375</v>
      </c>
      <c r="I1289" s="36">
        <v>47.14</v>
      </c>
      <c r="J1289">
        <v>3.98</v>
      </c>
      <c r="K1289" s="36">
        <v>4423</v>
      </c>
      <c r="L1289" s="36">
        <v>16046.84</v>
      </c>
      <c r="M1289" s="36">
        <v>962.81</v>
      </c>
      <c r="N1289" s="36">
        <v>12689.54</v>
      </c>
    </row>
    <row r="1290" spans="7:14" x14ac:dyDescent="0.35">
      <c r="G1290" s="37">
        <v>1276</v>
      </c>
      <c r="H1290" s="38">
        <v>1375</v>
      </c>
      <c r="I1290" s="38">
        <v>103.11</v>
      </c>
      <c r="J1290" s="37">
        <v>38.68</v>
      </c>
      <c r="K1290" s="38">
        <v>3973</v>
      </c>
      <c r="L1290" s="38">
        <v>148328.37</v>
      </c>
      <c r="M1290" s="38">
        <v>8899.7000000000007</v>
      </c>
      <c r="N1290" s="38">
        <v>126044.83</v>
      </c>
    </row>
    <row r="1291" spans="7:14" x14ac:dyDescent="0.35">
      <c r="G1291">
        <v>1277</v>
      </c>
      <c r="H1291" s="36">
        <v>1375</v>
      </c>
      <c r="I1291" s="36">
        <v>66.03</v>
      </c>
      <c r="J1291">
        <v>16.829999999999998</v>
      </c>
      <c r="K1291" s="36">
        <v>394</v>
      </c>
      <c r="L1291" s="36">
        <v>4145.03</v>
      </c>
      <c r="M1291" s="36">
        <v>248.7</v>
      </c>
      <c r="N1291" s="36">
        <v>3483.82</v>
      </c>
    </row>
    <row r="1292" spans="7:14" x14ac:dyDescent="0.35">
      <c r="G1292" s="37">
        <v>1278</v>
      </c>
      <c r="H1292" s="38">
        <v>1375</v>
      </c>
      <c r="I1292" s="38">
        <v>39.950000000000003</v>
      </c>
      <c r="J1292" s="37">
        <v>15.72</v>
      </c>
      <c r="K1292" s="38">
        <v>4204</v>
      </c>
      <c r="L1292" s="38">
        <v>64079.9</v>
      </c>
      <c r="M1292" s="38">
        <v>3844.79</v>
      </c>
      <c r="N1292" s="38">
        <v>33669.19</v>
      </c>
    </row>
    <row r="1293" spans="7:14" x14ac:dyDescent="0.35">
      <c r="G1293">
        <v>1279</v>
      </c>
      <c r="H1293" s="36">
        <v>1375</v>
      </c>
      <c r="I1293" s="36">
        <v>261.18</v>
      </c>
      <c r="J1293">
        <v>42.98</v>
      </c>
      <c r="K1293" s="36">
        <v>3973</v>
      </c>
      <c r="L1293" s="36">
        <v>158146.94</v>
      </c>
      <c r="M1293" s="36">
        <v>9488.82</v>
      </c>
      <c r="N1293" s="36">
        <v>99085.43</v>
      </c>
    </row>
    <row r="1294" spans="7:14" x14ac:dyDescent="0.35">
      <c r="G1294" s="37">
        <v>1280</v>
      </c>
      <c r="H1294" s="38">
        <v>1375</v>
      </c>
      <c r="I1294" s="38">
        <v>180.91</v>
      </c>
      <c r="J1294" s="37">
        <v>34.82</v>
      </c>
      <c r="K1294" s="38">
        <v>4423</v>
      </c>
      <c r="L1294" s="38">
        <v>146321.23000000001</v>
      </c>
      <c r="M1294" s="38">
        <v>8779.27</v>
      </c>
      <c r="N1294" s="38">
        <v>128735.7</v>
      </c>
    </row>
    <row r="1295" spans="7:14" x14ac:dyDescent="0.35">
      <c r="G1295">
        <v>1281</v>
      </c>
      <c r="H1295" s="36">
        <v>1375</v>
      </c>
      <c r="I1295" s="36">
        <v>114.02</v>
      </c>
      <c r="J1295">
        <v>10.09</v>
      </c>
      <c r="K1295" s="36">
        <v>3973</v>
      </c>
      <c r="L1295" s="36">
        <v>37578</v>
      </c>
      <c r="M1295" s="36">
        <v>2254.6799999999998</v>
      </c>
      <c r="N1295" s="36">
        <v>19026.04</v>
      </c>
    </row>
    <row r="1296" spans="7:14" x14ac:dyDescent="0.35">
      <c r="G1296" s="37">
        <v>1282</v>
      </c>
      <c r="H1296" s="38">
        <v>1375</v>
      </c>
      <c r="I1296" s="38">
        <v>128.51</v>
      </c>
      <c r="J1296" s="37">
        <v>57.94</v>
      </c>
      <c r="K1296" s="38">
        <v>394</v>
      </c>
      <c r="L1296" s="38">
        <v>14005.94</v>
      </c>
      <c r="M1296" s="38">
        <v>840.36</v>
      </c>
      <c r="N1296" s="38">
        <v>8079.68</v>
      </c>
    </row>
    <row r="1297" spans="7:14" x14ac:dyDescent="0.35">
      <c r="G1297">
        <v>1283</v>
      </c>
      <c r="H1297" s="36">
        <v>1375</v>
      </c>
      <c r="I1297" s="36">
        <v>135.13999999999999</v>
      </c>
      <c r="J1297">
        <v>50.13</v>
      </c>
      <c r="K1297" s="36">
        <v>2435</v>
      </c>
      <c r="L1297" s="36">
        <v>113911.94</v>
      </c>
      <c r="M1297" s="36">
        <v>6834.72</v>
      </c>
      <c r="N1297" s="36">
        <v>88433.06</v>
      </c>
    </row>
    <row r="1298" spans="7:14" x14ac:dyDescent="0.35">
      <c r="G1298" s="37">
        <v>1284</v>
      </c>
      <c r="H1298" s="38">
        <v>1375</v>
      </c>
      <c r="I1298" s="38">
        <v>193.61</v>
      </c>
      <c r="J1298" s="37">
        <v>7.25</v>
      </c>
      <c r="K1298" s="38">
        <v>4423</v>
      </c>
      <c r="L1298" s="38">
        <v>29306.55</v>
      </c>
      <c r="M1298" s="38">
        <v>1758.39</v>
      </c>
      <c r="N1298" s="38">
        <v>20856.099999999999</v>
      </c>
    </row>
    <row r="1299" spans="7:14" x14ac:dyDescent="0.35">
      <c r="G1299">
        <v>1285</v>
      </c>
      <c r="H1299" s="36">
        <v>1375</v>
      </c>
      <c r="I1299" s="36">
        <v>278.76</v>
      </c>
      <c r="J1299">
        <v>82.78</v>
      </c>
      <c r="K1299" s="36">
        <v>3973</v>
      </c>
      <c r="L1299" s="36">
        <v>304441.28000000003</v>
      </c>
      <c r="M1299" s="36">
        <v>18266.48</v>
      </c>
      <c r="N1299" s="36">
        <v>185517.26</v>
      </c>
    </row>
    <row r="1300" spans="7:14" x14ac:dyDescent="0.35">
      <c r="G1300" s="37">
        <v>1286</v>
      </c>
      <c r="H1300" s="38">
        <v>1375</v>
      </c>
      <c r="I1300" s="38">
        <v>280.51</v>
      </c>
      <c r="J1300" s="37">
        <v>32.93</v>
      </c>
      <c r="K1300" s="38">
        <v>3977</v>
      </c>
      <c r="L1300" s="38">
        <v>120361.98</v>
      </c>
      <c r="M1300" s="38">
        <v>7221.72</v>
      </c>
      <c r="N1300" s="38">
        <v>75778.36</v>
      </c>
    </row>
    <row r="1301" spans="7:14" x14ac:dyDescent="0.35">
      <c r="G1301">
        <v>1287</v>
      </c>
      <c r="H1301" s="36">
        <v>1375</v>
      </c>
      <c r="I1301" s="36">
        <v>123.53</v>
      </c>
      <c r="J1301">
        <v>103.01</v>
      </c>
      <c r="K1301" s="36">
        <v>2363</v>
      </c>
      <c r="L1301" s="36">
        <v>229308.44</v>
      </c>
      <c r="M1301" s="36">
        <v>13758.51</v>
      </c>
      <c r="N1301" s="36">
        <v>163902.25</v>
      </c>
    </row>
    <row r="1302" spans="7:14" x14ac:dyDescent="0.35">
      <c r="G1302" s="37">
        <v>1288</v>
      </c>
      <c r="H1302" s="38">
        <v>1375</v>
      </c>
      <c r="I1302" s="38">
        <v>105.49</v>
      </c>
      <c r="J1302" s="37">
        <v>94.62</v>
      </c>
      <c r="K1302" s="38">
        <v>3650</v>
      </c>
      <c r="L1302" s="38">
        <v>334008.53999999998</v>
      </c>
      <c r="M1302" s="38">
        <v>20040.509999999998</v>
      </c>
      <c r="N1302" s="38">
        <v>232150.64</v>
      </c>
    </row>
    <row r="1303" spans="7:14" x14ac:dyDescent="0.35">
      <c r="G1303">
        <v>1289</v>
      </c>
      <c r="H1303" s="36">
        <v>1375</v>
      </c>
      <c r="I1303" s="36">
        <v>140.80000000000001</v>
      </c>
      <c r="J1303">
        <v>45.02</v>
      </c>
      <c r="K1303" s="36">
        <v>2435</v>
      </c>
      <c r="L1303" s="36">
        <v>101912.9</v>
      </c>
      <c r="M1303" s="36">
        <v>6114.77</v>
      </c>
      <c r="N1303" s="36">
        <v>89960.24</v>
      </c>
    </row>
    <row r="1304" spans="7:14" x14ac:dyDescent="0.35">
      <c r="G1304" s="37">
        <v>1290</v>
      </c>
      <c r="H1304" s="38">
        <v>1375</v>
      </c>
      <c r="I1304" s="38">
        <v>174.7</v>
      </c>
      <c r="J1304" s="37">
        <v>27.69</v>
      </c>
      <c r="K1304" s="38">
        <v>3650</v>
      </c>
      <c r="L1304" s="38">
        <v>94865.63</v>
      </c>
      <c r="M1304" s="38">
        <v>5691.94</v>
      </c>
      <c r="N1304" s="38">
        <v>66381.91</v>
      </c>
    </row>
    <row r="1305" spans="7:14" x14ac:dyDescent="0.35">
      <c r="G1305">
        <v>1291</v>
      </c>
      <c r="H1305" s="36">
        <v>1375</v>
      </c>
      <c r="I1305" s="36">
        <v>143.93</v>
      </c>
      <c r="J1305">
        <v>79.209999999999994</v>
      </c>
      <c r="K1305" s="36">
        <v>1563</v>
      </c>
      <c r="L1305" s="36">
        <v>111023.54</v>
      </c>
      <c r="M1305" s="36">
        <v>6661.41</v>
      </c>
      <c r="N1305" s="36">
        <v>84811.02</v>
      </c>
    </row>
    <row r="1306" spans="7:14" x14ac:dyDescent="0.35">
      <c r="G1306" s="37">
        <v>1292</v>
      </c>
      <c r="H1306" s="38">
        <v>1375</v>
      </c>
      <c r="I1306" s="38">
        <v>201.04</v>
      </c>
      <c r="J1306" s="37">
        <v>39.35</v>
      </c>
      <c r="K1306" s="38">
        <v>3650</v>
      </c>
      <c r="L1306" s="38">
        <v>134339.16</v>
      </c>
      <c r="M1306" s="38">
        <v>8060.35</v>
      </c>
      <c r="N1306" s="38">
        <v>105587.83</v>
      </c>
    </row>
    <row r="1307" spans="7:14" x14ac:dyDescent="0.35">
      <c r="G1307">
        <v>1293</v>
      </c>
      <c r="H1307" s="36">
        <v>1375</v>
      </c>
      <c r="I1307" s="36">
        <v>170.78</v>
      </c>
      <c r="J1307">
        <v>20.6</v>
      </c>
      <c r="K1307" s="36">
        <v>3650</v>
      </c>
      <c r="L1307" s="36">
        <v>70300.25</v>
      </c>
      <c r="M1307" s="36">
        <v>4218.01</v>
      </c>
      <c r="N1307" s="36">
        <v>55688.41</v>
      </c>
    </row>
    <row r="1308" spans="7:14" x14ac:dyDescent="0.35">
      <c r="G1308" s="37">
        <v>1294</v>
      </c>
      <c r="H1308" s="38">
        <v>1375</v>
      </c>
      <c r="I1308" s="38">
        <v>103.01</v>
      </c>
      <c r="J1308" s="37">
        <v>53.89</v>
      </c>
      <c r="K1308" s="38">
        <v>1646</v>
      </c>
      <c r="L1308" s="38">
        <v>81779.53</v>
      </c>
      <c r="M1308" s="38">
        <v>4906.7700000000004</v>
      </c>
      <c r="N1308" s="38">
        <v>52373.35</v>
      </c>
    </row>
    <row r="1309" spans="7:14" x14ac:dyDescent="0.35">
      <c r="G1309">
        <v>1295</v>
      </c>
      <c r="H1309" s="36">
        <v>1375</v>
      </c>
      <c r="I1309" s="36">
        <v>110.26</v>
      </c>
      <c r="J1309">
        <v>49.2</v>
      </c>
      <c r="K1309" s="36">
        <v>552</v>
      </c>
      <c r="L1309" s="36">
        <v>20359.830000000002</v>
      </c>
      <c r="M1309" s="36">
        <v>1221.5899999999999</v>
      </c>
      <c r="N1309" s="36">
        <v>14828</v>
      </c>
    </row>
    <row r="1310" spans="7:14" x14ac:dyDescent="0.35">
      <c r="G1310" s="37">
        <v>1296</v>
      </c>
      <c r="H1310" s="38">
        <v>1375</v>
      </c>
      <c r="I1310" s="38">
        <v>119.79</v>
      </c>
      <c r="J1310" s="37">
        <v>81.099999999999994</v>
      </c>
      <c r="K1310" s="38">
        <v>3973</v>
      </c>
      <c r="L1310" s="38">
        <v>311102.07</v>
      </c>
      <c r="M1310" s="38">
        <v>18666.12</v>
      </c>
      <c r="N1310" s="38">
        <v>227004.66</v>
      </c>
    </row>
    <row r="1311" spans="7:14" x14ac:dyDescent="0.35">
      <c r="G1311">
        <v>1297</v>
      </c>
      <c r="H1311" s="36">
        <v>1375</v>
      </c>
      <c r="I1311" s="36">
        <v>37.450000000000003</v>
      </c>
      <c r="J1311">
        <v>68.319999999999993</v>
      </c>
      <c r="K1311" s="36">
        <v>3973</v>
      </c>
      <c r="L1311" s="36">
        <v>267499.06</v>
      </c>
      <c r="M1311" s="36">
        <v>16049.94</v>
      </c>
      <c r="N1311" s="36">
        <v>223716.2</v>
      </c>
    </row>
    <row r="1312" spans="7:14" x14ac:dyDescent="0.35">
      <c r="G1312" s="37">
        <v>1298</v>
      </c>
      <c r="H1312" s="38">
        <v>1375</v>
      </c>
      <c r="I1312" s="38">
        <v>58.16</v>
      </c>
      <c r="J1312" s="37">
        <v>84.68</v>
      </c>
      <c r="K1312" s="38">
        <v>4204</v>
      </c>
      <c r="L1312" s="38">
        <v>349682.76</v>
      </c>
      <c r="M1312" s="38">
        <v>20980.97</v>
      </c>
      <c r="N1312" s="38">
        <v>180175.64</v>
      </c>
    </row>
    <row r="1313" spans="7:14" x14ac:dyDescent="0.35">
      <c r="G1313">
        <v>1299</v>
      </c>
      <c r="H1313" s="36">
        <v>1375</v>
      </c>
      <c r="I1313" s="36">
        <v>219.7</v>
      </c>
      <c r="J1313">
        <v>68.81</v>
      </c>
      <c r="K1313" s="36">
        <v>2733</v>
      </c>
      <c r="L1313" s="36">
        <v>171572.45</v>
      </c>
      <c r="M1313" s="36">
        <v>10294.35</v>
      </c>
      <c r="N1313" s="36">
        <v>139047.38</v>
      </c>
    </row>
    <row r="1314" spans="7:14" x14ac:dyDescent="0.35">
      <c r="G1314" s="37">
        <v>1300</v>
      </c>
      <c r="H1314" s="38">
        <v>1375</v>
      </c>
      <c r="I1314" s="38">
        <v>122.84</v>
      </c>
      <c r="J1314" s="37">
        <v>60.93</v>
      </c>
      <c r="K1314" s="38">
        <v>3650</v>
      </c>
      <c r="L1314" s="38">
        <v>213529.17</v>
      </c>
      <c r="M1314" s="38">
        <v>12811.75</v>
      </c>
      <c r="N1314" s="38">
        <v>157489.79</v>
      </c>
    </row>
    <row r="1315" spans="7:14" x14ac:dyDescent="0.35">
      <c r="G1315">
        <v>1301</v>
      </c>
      <c r="H1315" s="36">
        <v>1375</v>
      </c>
      <c r="I1315" s="36">
        <v>72.22</v>
      </c>
      <c r="J1315">
        <v>50.01</v>
      </c>
      <c r="K1315" s="36">
        <v>394</v>
      </c>
      <c r="L1315" s="36">
        <v>14718.47</v>
      </c>
      <c r="M1315" s="36">
        <v>883.11</v>
      </c>
      <c r="N1315" s="36">
        <v>12126.82</v>
      </c>
    </row>
    <row r="1316" spans="7:14" x14ac:dyDescent="0.35">
      <c r="G1316" s="37">
        <v>1302</v>
      </c>
      <c r="H1316" s="38">
        <v>1375</v>
      </c>
      <c r="I1316" s="38">
        <v>173.17</v>
      </c>
      <c r="J1316" s="37">
        <v>117.29</v>
      </c>
      <c r="K1316" s="38">
        <v>2363</v>
      </c>
      <c r="L1316" s="38">
        <v>255473.03</v>
      </c>
      <c r="M1316" s="38">
        <v>15328.38</v>
      </c>
      <c r="N1316" s="38">
        <v>158072.10999999999</v>
      </c>
    </row>
    <row r="1317" spans="7:14" x14ac:dyDescent="0.35">
      <c r="G1317">
        <v>1303</v>
      </c>
      <c r="H1317" s="36">
        <v>1375</v>
      </c>
      <c r="I1317" s="36">
        <v>229.11</v>
      </c>
      <c r="J1317">
        <v>102.23</v>
      </c>
      <c r="K1317" s="36">
        <v>3977</v>
      </c>
      <c r="L1317" s="36">
        <v>381780.64</v>
      </c>
      <c r="M1317" s="36">
        <v>22906.84</v>
      </c>
      <c r="N1317" s="36">
        <v>277000.37</v>
      </c>
    </row>
    <row r="1318" spans="7:14" x14ac:dyDescent="0.35">
      <c r="G1318" s="37">
        <v>1304</v>
      </c>
      <c r="H1318" s="38">
        <v>1375</v>
      </c>
      <c r="I1318" s="38">
        <v>84.65</v>
      </c>
      <c r="J1318" s="37">
        <v>80.95</v>
      </c>
      <c r="K1318" s="38">
        <v>552</v>
      </c>
      <c r="L1318" s="38">
        <v>36454.81</v>
      </c>
      <c r="M1318" s="38">
        <v>2187.29</v>
      </c>
      <c r="N1318" s="38">
        <v>26777.52</v>
      </c>
    </row>
    <row r="1319" spans="7:14" x14ac:dyDescent="0.35">
      <c r="G1319">
        <v>1305</v>
      </c>
      <c r="H1319" s="36">
        <v>1375</v>
      </c>
      <c r="I1319" s="36">
        <v>249.77</v>
      </c>
      <c r="J1319">
        <v>72.69</v>
      </c>
      <c r="K1319" s="36">
        <v>3973</v>
      </c>
      <c r="L1319" s="36">
        <v>269283.02</v>
      </c>
      <c r="M1319" s="36">
        <v>16156.98</v>
      </c>
      <c r="N1319" s="36">
        <v>148095.44</v>
      </c>
    </row>
    <row r="1320" spans="7:14" x14ac:dyDescent="0.35">
      <c r="G1320" s="37">
        <v>1306</v>
      </c>
      <c r="H1320" s="38">
        <v>1375</v>
      </c>
      <c r="I1320" s="38">
        <v>278.98</v>
      </c>
      <c r="J1320" s="37">
        <v>55.87</v>
      </c>
      <c r="K1320" s="38">
        <v>4423</v>
      </c>
      <c r="L1320" s="38">
        <v>230150.04</v>
      </c>
      <c r="M1320" s="38">
        <v>13809</v>
      </c>
      <c r="N1320" s="38">
        <v>137217.31</v>
      </c>
    </row>
    <row r="1321" spans="7:14" x14ac:dyDescent="0.35">
      <c r="G1321">
        <v>1307</v>
      </c>
      <c r="H1321" s="36">
        <v>1375</v>
      </c>
      <c r="I1321" s="36">
        <v>183.24</v>
      </c>
      <c r="J1321">
        <v>30.68</v>
      </c>
      <c r="K1321" s="36">
        <v>1563</v>
      </c>
      <c r="L1321" s="36">
        <v>40951.519999999997</v>
      </c>
      <c r="M1321" s="36">
        <v>2457.09</v>
      </c>
      <c r="N1321" s="36">
        <v>28340.5</v>
      </c>
    </row>
    <row r="1322" spans="7:14" x14ac:dyDescent="0.35">
      <c r="G1322" s="37">
        <v>1308</v>
      </c>
      <c r="H1322" s="38">
        <v>1375</v>
      </c>
      <c r="I1322" s="38">
        <v>203.99</v>
      </c>
      <c r="J1322" s="37">
        <v>84.57</v>
      </c>
      <c r="K1322" s="38">
        <v>1219</v>
      </c>
      <c r="L1322" s="38">
        <v>84468.6</v>
      </c>
      <c r="M1322" s="38">
        <v>5068.12</v>
      </c>
      <c r="N1322" s="38">
        <v>60189.27</v>
      </c>
    </row>
    <row r="1323" spans="7:14" x14ac:dyDescent="0.35">
      <c r="G1323">
        <v>1309</v>
      </c>
      <c r="H1323" s="36">
        <v>1375</v>
      </c>
      <c r="I1323" s="36">
        <v>25.25</v>
      </c>
      <c r="J1323">
        <v>0</v>
      </c>
      <c r="K1323" s="36">
        <v>2435</v>
      </c>
      <c r="L1323" s="36">
        <v>-1375</v>
      </c>
      <c r="M1323" s="36">
        <v>-82.5</v>
      </c>
      <c r="N1323" s="36">
        <v>-709.55</v>
      </c>
    </row>
    <row r="1324" spans="7:14" x14ac:dyDescent="0.35">
      <c r="G1324" s="37">
        <v>1310</v>
      </c>
      <c r="H1324" s="38">
        <v>1375</v>
      </c>
      <c r="I1324" s="38">
        <v>284.2</v>
      </c>
      <c r="J1324" s="37">
        <v>27.58</v>
      </c>
      <c r="K1324" s="38">
        <v>1563</v>
      </c>
      <c r="L1324" s="38">
        <v>33895.4</v>
      </c>
      <c r="M1324" s="38">
        <v>2033.72</v>
      </c>
      <c r="N1324" s="38">
        <v>17537.990000000002</v>
      </c>
    </row>
    <row r="1325" spans="7:14" x14ac:dyDescent="0.35">
      <c r="G1325">
        <v>1311</v>
      </c>
      <c r="H1325" s="36">
        <v>1375</v>
      </c>
      <c r="I1325" s="36">
        <v>123.82</v>
      </c>
      <c r="J1325">
        <v>42.69</v>
      </c>
      <c r="K1325" s="36">
        <v>552</v>
      </c>
      <c r="L1325" s="36">
        <v>16903.580000000002</v>
      </c>
      <c r="M1325" s="36">
        <v>1014.21</v>
      </c>
      <c r="N1325" s="36">
        <v>10447.959999999999</v>
      </c>
    </row>
    <row r="1326" spans="7:14" x14ac:dyDescent="0.35">
      <c r="G1326" s="37">
        <v>1312</v>
      </c>
      <c r="H1326" s="38">
        <v>1375</v>
      </c>
      <c r="I1326" s="38">
        <v>277.93</v>
      </c>
      <c r="J1326" s="37">
        <v>56.53</v>
      </c>
      <c r="K1326" s="38">
        <v>1219</v>
      </c>
      <c r="L1326" s="38">
        <v>51823.74</v>
      </c>
      <c r="M1326" s="38">
        <v>3109.42</v>
      </c>
      <c r="N1326" s="38">
        <v>30883.88</v>
      </c>
    </row>
    <row r="1327" spans="7:14" x14ac:dyDescent="0.35">
      <c r="G1327">
        <v>1313</v>
      </c>
      <c r="H1327" s="36">
        <v>1375</v>
      </c>
      <c r="I1327" s="36">
        <v>177.9</v>
      </c>
      <c r="J1327">
        <v>54.6</v>
      </c>
      <c r="K1327" s="36">
        <v>3650</v>
      </c>
      <c r="L1327" s="36">
        <v>188187.48</v>
      </c>
      <c r="M1327" s="36">
        <v>11291.25</v>
      </c>
      <c r="N1327" s="36">
        <v>101689.52</v>
      </c>
    </row>
    <row r="1328" spans="7:14" x14ac:dyDescent="0.35">
      <c r="G1328" s="37">
        <v>1314</v>
      </c>
      <c r="H1328" s="38">
        <v>1375</v>
      </c>
      <c r="I1328" s="38">
        <v>11.34</v>
      </c>
      <c r="J1328" s="37">
        <v>22.06</v>
      </c>
      <c r="K1328" s="38">
        <v>552</v>
      </c>
      <c r="L1328" s="38">
        <v>10550.42</v>
      </c>
      <c r="M1328" s="38">
        <v>633.03</v>
      </c>
      <c r="N1328" s="38">
        <v>5425.83</v>
      </c>
    </row>
    <row r="1329" spans="7:14" x14ac:dyDescent="0.35">
      <c r="G1329">
        <v>1315</v>
      </c>
      <c r="H1329" s="36">
        <v>1375</v>
      </c>
      <c r="I1329" s="36">
        <v>21.18</v>
      </c>
      <c r="J1329">
        <v>12.36</v>
      </c>
      <c r="K1329" s="36">
        <v>1563</v>
      </c>
      <c r="L1329" s="36">
        <v>17681.5</v>
      </c>
      <c r="M1329" s="36">
        <v>1060.8900000000001</v>
      </c>
      <c r="N1329" s="36">
        <v>15331.45</v>
      </c>
    </row>
    <row r="1330" spans="7:14" x14ac:dyDescent="0.35">
      <c r="G1330" s="37">
        <v>1316</v>
      </c>
      <c r="H1330" s="38">
        <v>1375</v>
      </c>
      <c r="I1330" s="38">
        <v>207.32</v>
      </c>
      <c r="J1330" s="37">
        <v>27.07</v>
      </c>
      <c r="K1330" s="38">
        <v>2363</v>
      </c>
      <c r="L1330" s="38">
        <v>56978.05</v>
      </c>
      <c r="M1330" s="38">
        <v>3418.68</v>
      </c>
      <c r="N1330" s="38">
        <v>28549.68</v>
      </c>
    </row>
    <row r="1331" spans="7:14" x14ac:dyDescent="0.35">
      <c r="G1331">
        <v>1317</v>
      </c>
      <c r="H1331" s="36">
        <v>1375</v>
      </c>
      <c r="I1331" s="36">
        <v>173.17</v>
      </c>
      <c r="J1331">
        <v>38.340000000000003</v>
      </c>
      <c r="K1331" s="36">
        <v>3977</v>
      </c>
      <c r="L1331" s="36">
        <v>144447.48000000001</v>
      </c>
      <c r="M1331" s="36">
        <v>8666.85</v>
      </c>
      <c r="N1331" s="36">
        <v>89382.82</v>
      </c>
    </row>
    <row r="1332" spans="7:14" x14ac:dyDescent="0.35">
      <c r="G1332" s="37">
        <v>1318</v>
      </c>
      <c r="H1332" s="38">
        <v>1375</v>
      </c>
      <c r="I1332" s="38">
        <v>17.690000000000001</v>
      </c>
      <c r="J1332" s="37">
        <v>0</v>
      </c>
      <c r="K1332" s="38">
        <v>1563</v>
      </c>
      <c r="L1332" s="38">
        <v>-1375</v>
      </c>
      <c r="M1332" s="38">
        <v>-82.5</v>
      </c>
      <c r="N1332" s="38">
        <v>-911.49</v>
      </c>
    </row>
    <row r="1333" spans="7:14" x14ac:dyDescent="0.35">
      <c r="G1333">
        <v>1319</v>
      </c>
      <c r="H1333" s="36">
        <v>1375</v>
      </c>
      <c r="I1333" s="36">
        <v>225.6</v>
      </c>
      <c r="J1333">
        <v>65.08</v>
      </c>
      <c r="K1333" s="36">
        <v>2363</v>
      </c>
      <c r="L1333" s="36">
        <v>137736.82999999999</v>
      </c>
      <c r="M1333" s="36">
        <v>8264.2099999999991</v>
      </c>
      <c r="N1333" s="36">
        <v>101199.81</v>
      </c>
    </row>
    <row r="1334" spans="7:14" x14ac:dyDescent="0.35">
      <c r="G1334" s="37">
        <v>1320</v>
      </c>
      <c r="H1334" s="38">
        <v>1375</v>
      </c>
      <c r="I1334" s="38">
        <v>257.12</v>
      </c>
      <c r="J1334" s="37">
        <v>29.55</v>
      </c>
      <c r="K1334" s="38">
        <v>4204</v>
      </c>
      <c r="L1334" s="38">
        <v>115256.2</v>
      </c>
      <c r="M1334" s="38">
        <v>6915.37</v>
      </c>
      <c r="N1334" s="38">
        <v>88222.17</v>
      </c>
    </row>
    <row r="1335" spans="7:14" x14ac:dyDescent="0.35">
      <c r="G1335">
        <v>1321</v>
      </c>
      <c r="H1335" s="36">
        <v>1375</v>
      </c>
      <c r="I1335" s="36">
        <v>153.96</v>
      </c>
      <c r="J1335">
        <v>38.549999999999997</v>
      </c>
      <c r="K1335" s="36">
        <v>394</v>
      </c>
      <c r="L1335" s="36">
        <v>7879.47</v>
      </c>
      <c r="M1335" s="36">
        <v>472.77</v>
      </c>
      <c r="N1335" s="36">
        <v>4556.83</v>
      </c>
    </row>
    <row r="1336" spans="7:14" x14ac:dyDescent="0.35">
      <c r="G1336" s="37">
        <v>1322</v>
      </c>
      <c r="H1336" s="38">
        <v>1375</v>
      </c>
      <c r="I1336" s="38">
        <v>145.07</v>
      </c>
      <c r="J1336" s="37">
        <v>37.21</v>
      </c>
      <c r="K1336" s="38">
        <v>2435</v>
      </c>
      <c r="L1336" s="38">
        <v>83827.5</v>
      </c>
      <c r="M1336" s="38">
        <v>5029.6499999999996</v>
      </c>
      <c r="N1336" s="38">
        <v>53500.89</v>
      </c>
    </row>
    <row r="1337" spans="7:14" x14ac:dyDescent="0.35">
      <c r="G1337">
        <v>1323</v>
      </c>
      <c r="H1337" s="36">
        <v>1375</v>
      </c>
      <c r="I1337" s="36">
        <v>11.59</v>
      </c>
      <c r="J1337">
        <v>50.89</v>
      </c>
      <c r="K1337" s="36">
        <v>3650</v>
      </c>
      <c r="L1337" s="36">
        <v>183782.8</v>
      </c>
      <c r="M1337" s="36">
        <v>11026.97</v>
      </c>
      <c r="N1337" s="36">
        <v>150650.06</v>
      </c>
    </row>
    <row r="1338" spans="7:14" x14ac:dyDescent="0.35">
      <c r="G1338" s="37">
        <v>1324</v>
      </c>
      <c r="H1338" s="38">
        <v>1375</v>
      </c>
      <c r="I1338" s="38">
        <v>238.13</v>
      </c>
      <c r="J1338" s="37">
        <v>82.38</v>
      </c>
      <c r="K1338" s="38">
        <v>4423</v>
      </c>
      <c r="L1338" s="38">
        <v>343385.59999999998</v>
      </c>
      <c r="M1338" s="38">
        <v>20603.14</v>
      </c>
      <c r="N1338" s="38">
        <v>225273.17</v>
      </c>
    </row>
    <row r="1339" spans="7:14" x14ac:dyDescent="0.35">
      <c r="G1339">
        <v>1325</v>
      </c>
      <c r="H1339" s="36">
        <v>1375</v>
      </c>
      <c r="I1339" s="36">
        <v>105.91</v>
      </c>
      <c r="J1339">
        <v>18.829999999999998</v>
      </c>
      <c r="K1339" s="36">
        <v>4204</v>
      </c>
      <c r="L1339" s="36">
        <v>75785.509999999995</v>
      </c>
      <c r="M1339" s="36">
        <v>4547.13</v>
      </c>
      <c r="N1339" s="36">
        <v>63927.63</v>
      </c>
    </row>
    <row r="1340" spans="7:14" x14ac:dyDescent="0.35">
      <c r="G1340" s="37">
        <v>1326</v>
      </c>
      <c r="H1340" s="38">
        <v>1375</v>
      </c>
      <c r="I1340" s="38">
        <v>264.83999999999997</v>
      </c>
      <c r="J1340" s="37">
        <v>37.69</v>
      </c>
      <c r="K1340" s="38">
        <v>394</v>
      </c>
      <c r="L1340" s="38">
        <v>3492.42</v>
      </c>
      <c r="M1340" s="38">
        <v>209.55</v>
      </c>
      <c r="N1340" s="38">
        <v>2449.06</v>
      </c>
    </row>
    <row r="1341" spans="7:14" x14ac:dyDescent="0.35">
      <c r="G1341">
        <v>1327</v>
      </c>
      <c r="H1341" s="36">
        <v>1375</v>
      </c>
      <c r="I1341" s="36">
        <v>118.19</v>
      </c>
      <c r="J1341">
        <v>65.05</v>
      </c>
      <c r="K1341" s="36">
        <v>1219</v>
      </c>
      <c r="L1341" s="36">
        <v>70230.95</v>
      </c>
      <c r="M1341" s="36">
        <v>4213.8599999999997</v>
      </c>
      <c r="N1341" s="36">
        <v>46817.14</v>
      </c>
    </row>
    <row r="1342" spans="7:14" x14ac:dyDescent="0.35">
      <c r="G1342" s="37">
        <v>1328</v>
      </c>
      <c r="H1342" s="38">
        <v>1375</v>
      </c>
      <c r="I1342" s="38">
        <v>173.87</v>
      </c>
      <c r="J1342" s="37">
        <v>0</v>
      </c>
      <c r="K1342" s="38">
        <v>3977</v>
      </c>
      <c r="L1342" s="38">
        <v>-1375</v>
      </c>
      <c r="M1342" s="38">
        <v>-82.5</v>
      </c>
      <c r="N1342" s="38">
        <v>-887.87</v>
      </c>
    </row>
    <row r="1343" spans="7:14" x14ac:dyDescent="0.35">
      <c r="G1343">
        <v>1329</v>
      </c>
      <c r="H1343" s="36">
        <v>1375</v>
      </c>
      <c r="I1343" s="36">
        <v>88.4</v>
      </c>
      <c r="J1343">
        <v>78.62</v>
      </c>
      <c r="K1343" s="36">
        <v>3622</v>
      </c>
      <c r="L1343" s="36">
        <v>276445.27</v>
      </c>
      <c r="M1343" s="36">
        <v>16586.72</v>
      </c>
      <c r="N1343" s="36">
        <v>232737.92000000001</v>
      </c>
    </row>
    <row r="1344" spans="7:14" x14ac:dyDescent="0.35">
      <c r="G1344" s="37">
        <v>1330</v>
      </c>
      <c r="H1344" s="38">
        <v>1375</v>
      </c>
      <c r="I1344" s="38">
        <v>56.57</v>
      </c>
      <c r="J1344" s="37">
        <v>103.17</v>
      </c>
      <c r="K1344" s="38">
        <v>394</v>
      </c>
      <c r="L1344" s="38">
        <v>33436.949999999997</v>
      </c>
      <c r="M1344" s="38">
        <v>2006.22</v>
      </c>
      <c r="N1344" s="38">
        <v>28814.65</v>
      </c>
    </row>
    <row r="1345" spans="7:14" x14ac:dyDescent="0.35">
      <c r="G1345">
        <v>1331</v>
      </c>
      <c r="H1345" s="36">
        <v>1375</v>
      </c>
      <c r="I1345" s="36">
        <v>234.72</v>
      </c>
      <c r="J1345">
        <v>58.19</v>
      </c>
      <c r="K1345" s="36">
        <v>3622</v>
      </c>
      <c r="L1345" s="36">
        <v>195747.5</v>
      </c>
      <c r="M1345" s="36">
        <v>11744.85</v>
      </c>
      <c r="N1345" s="36">
        <v>155916.16</v>
      </c>
    </row>
    <row r="1346" spans="7:14" x14ac:dyDescent="0.35">
      <c r="G1346" s="37">
        <v>1332</v>
      </c>
      <c r="H1346" s="38">
        <v>1375</v>
      </c>
      <c r="I1346" s="38">
        <v>154.01</v>
      </c>
      <c r="J1346" s="37">
        <v>101.35</v>
      </c>
      <c r="K1346" s="38">
        <v>3650</v>
      </c>
      <c r="L1346" s="38">
        <v>352929.16</v>
      </c>
      <c r="M1346" s="38">
        <v>21175.75</v>
      </c>
      <c r="N1346" s="38">
        <v>231940.83</v>
      </c>
    </row>
    <row r="1347" spans="7:14" x14ac:dyDescent="0.35">
      <c r="G1347">
        <v>1333</v>
      </c>
      <c r="H1347" s="36">
        <v>1375</v>
      </c>
      <c r="I1347" s="36">
        <v>165.58</v>
      </c>
      <c r="J1347">
        <v>43.41</v>
      </c>
      <c r="K1347" s="36">
        <v>2363</v>
      </c>
      <c r="L1347" s="36">
        <v>94014.34</v>
      </c>
      <c r="M1347" s="36">
        <v>5640.86</v>
      </c>
      <c r="N1347" s="36">
        <v>49576.29</v>
      </c>
    </row>
    <row r="1348" spans="7:14" x14ac:dyDescent="0.35">
      <c r="G1348" s="37">
        <v>1334</v>
      </c>
      <c r="H1348" s="38">
        <v>1375</v>
      </c>
      <c r="I1348" s="38">
        <v>289.97000000000003</v>
      </c>
      <c r="J1348" s="37">
        <v>43.56</v>
      </c>
      <c r="K1348" s="38">
        <v>3622</v>
      </c>
      <c r="L1348" s="38">
        <v>143772.85</v>
      </c>
      <c r="M1348" s="38">
        <v>8626.3700000000008</v>
      </c>
      <c r="N1348" s="38">
        <v>84588.84</v>
      </c>
    </row>
    <row r="1349" spans="7:14" x14ac:dyDescent="0.35">
      <c r="G1349">
        <v>1335</v>
      </c>
      <c r="H1349" s="36">
        <v>1375</v>
      </c>
      <c r="I1349" s="36">
        <v>289.44</v>
      </c>
      <c r="J1349">
        <v>12.6</v>
      </c>
      <c r="K1349" s="36">
        <v>3973</v>
      </c>
      <c r="L1349" s="36">
        <v>45031.27</v>
      </c>
      <c r="M1349" s="36">
        <v>2701.88</v>
      </c>
      <c r="N1349" s="36">
        <v>27096.03</v>
      </c>
    </row>
    <row r="1350" spans="7:14" x14ac:dyDescent="0.35">
      <c r="G1350" s="37">
        <v>1336</v>
      </c>
      <c r="H1350" s="38">
        <v>1375</v>
      </c>
      <c r="I1350" s="38">
        <v>258.14</v>
      </c>
      <c r="J1350" s="37">
        <v>0</v>
      </c>
      <c r="K1350" s="38">
        <v>2435</v>
      </c>
      <c r="L1350" s="38">
        <v>-1375</v>
      </c>
      <c r="M1350" s="38">
        <v>-82.5</v>
      </c>
      <c r="N1350" s="38">
        <v>-1055.8699999999999</v>
      </c>
    </row>
    <row r="1351" spans="7:14" x14ac:dyDescent="0.35">
      <c r="G1351">
        <v>1337</v>
      </c>
      <c r="H1351" s="36">
        <v>1375</v>
      </c>
      <c r="I1351" s="36">
        <v>64.41</v>
      </c>
      <c r="J1351">
        <v>29.24</v>
      </c>
      <c r="K1351" s="36">
        <v>3622</v>
      </c>
      <c r="L1351" s="36">
        <v>102661.15</v>
      </c>
      <c r="M1351" s="36">
        <v>6159.67</v>
      </c>
      <c r="N1351" s="36">
        <v>87807.83</v>
      </c>
    </row>
    <row r="1352" spans="7:14" x14ac:dyDescent="0.35">
      <c r="G1352" s="37">
        <v>1338</v>
      </c>
      <c r="H1352" s="38">
        <v>1375</v>
      </c>
      <c r="I1352" s="38">
        <v>182.34</v>
      </c>
      <c r="J1352" s="37">
        <v>48.35</v>
      </c>
      <c r="K1352" s="38">
        <v>2435</v>
      </c>
      <c r="L1352" s="38">
        <v>107551.24</v>
      </c>
      <c r="M1352" s="38">
        <v>6453.07</v>
      </c>
      <c r="N1352" s="38">
        <v>58424.44</v>
      </c>
    </row>
    <row r="1353" spans="7:14" x14ac:dyDescent="0.35">
      <c r="G1353">
        <v>1339</v>
      </c>
      <c r="H1353" s="36">
        <v>1375</v>
      </c>
      <c r="I1353" s="36">
        <v>264.66000000000003</v>
      </c>
      <c r="J1353">
        <v>50.58</v>
      </c>
      <c r="K1353" s="36">
        <v>552</v>
      </c>
      <c r="L1353" s="36">
        <v>13157.87</v>
      </c>
      <c r="M1353" s="36">
        <v>789.47</v>
      </c>
      <c r="N1353" s="36">
        <v>9206.02</v>
      </c>
    </row>
    <row r="1354" spans="7:14" x14ac:dyDescent="0.35">
      <c r="G1354" s="37">
        <v>1340</v>
      </c>
      <c r="H1354" s="38">
        <v>1375</v>
      </c>
      <c r="I1354" s="38">
        <v>118.59</v>
      </c>
      <c r="J1354" s="37">
        <v>26.59</v>
      </c>
      <c r="K1354" s="38">
        <v>1563</v>
      </c>
      <c r="L1354" s="38">
        <v>37028.51</v>
      </c>
      <c r="M1354" s="38">
        <v>2221.71</v>
      </c>
      <c r="N1354" s="38">
        <v>31836.95</v>
      </c>
    </row>
    <row r="1355" spans="7:14" x14ac:dyDescent="0.35">
      <c r="G1355">
        <v>1341</v>
      </c>
      <c r="H1355" s="36">
        <v>1375</v>
      </c>
      <c r="I1355" s="36">
        <v>39.32</v>
      </c>
      <c r="J1355">
        <v>58.6</v>
      </c>
      <c r="K1355" s="36">
        <v>3650</v>
      </c>
      <c r="L1355" s="36">
        <v>210207.82</v>
      </c>
      <c r="M1355" s="36">
        <v>12612.47</v>
      </c>
      <c r="N1355" s="36">
        <v>144205.19</v>
      </c>
    </row>
    <row r="1356" spans="7:14" x14ac:dyDescent="0.35">
      <c r="G1356" s="37">
        <v>1342</v>
      </c>
      <c r="H1356" s="38">
        <v>1375</v>
      </c>
      <c r="I1356" s="38">
        <v>245.18</v>
      </c>
      <c r="J1356" s="37">
        <v>22.68</v>
      </c>
      <c r="K1356" s="38">
        <v>3650</v>
      </c>
      <c r="L1356" s="38">
        <v>75834.850000000006</v>
      </c>
      <c r="M1356" s="38">
        <v>4550.09</v>
      </c>
      <c r="N1356" s="38">
        <v>47763.51</v>
      </c>
    </row>
    <row r="1357" spans="7:14" x14ac:dyDescent="0.35">
      <c r="G1357">
        <v>1343</v>
      </c>
      <c r="H1357" s="36">
        <v>1375</v>
      </c>
      <c r="I1357" s="36">
        <v>149.71</v>
      </c>
      <c r="J1357">
        <v>36.49</v>
      </c>
      <c r="K1357" s="36">
        <v>3650</v>
      </c>
      <c r="L1357" s="36">
        <v>126343.56</v>
      </c>
      <c r="M1357" s="36">
        <v>7580.61</v>
      </c>
      <c r="N1357" s="36">
        <v>97542.28</v>
      </c>
    </row>
    <row r="1358" spans="7:14" x14ac:dyDescent="0.35">
      <c r="G1358" s="37">
        <v>1344</v>
      </c>
      <c r="H1358" s="38">
        <v>1375</v>
      </c>
      <c r="I1358" s="38">
        <v>173.67</v>
      </c>
      <c r="J1358" s="37">
        <v>24.29</v>
      </c>
      <c r="K1358" s="38">
        <v>3622</v>
      </c>
      <c r="L1358" s="38">
        <v>82380</v>
      </c>
      <c r="M1358" s="38">
        <v>4942.8</v>
      </c>
      <c r="N1358" s="38">
        <v>73837.23</v>
      </c>
    </row>
    <row r="1359" spans="7:14" x14ac:dyDescent="0.35">
      <c r="G1359">
        <v>1345</v>
      </c>
      <c r="H1359" s="36">
        <v>1375</v>
      </c>
      <c r="I1359" s="36">
        <v>294.82</v>
      </c>
      <c r="J1359">
        <v>65.44</v>
      </c>
      <c r="K1359" s="36">
        <v>2733</v>
      </c>
      <c r="L1359" s="36">
        <v>158191.22</v>
      </c>
      <c r="M1359" s="36">
        <v>9491.4699999999993</v>
      </c>
      <c r="N1359" s="36">
        <v>103038.99</v>
      </c>
    </row>
    <row r="1360" spans="7:14" x14ac:dyDescent="0.35">
      <c r="G1360" s="37">
        <v>1346</v>
      </c>
      <c r="H1360" s="38">
        <v>1375</v>
      </c>
      <c r="I1360" s="38">
        <v>186.09</v>
      </c>
      <c r="J1360" s="37">
        <v>51.25</v>
      </c>
      <c r="K1360" s="38">
        <v>4204</v>
      </c>
      <c r="L1360" s="38">
        <v>204529.13</v>
      </c>
      <c r="M1360" s="38">
        <v>12271.75</v>
      </c>
      <c r="N1360" s="38">
        <v>180795.93</v>
      </c>
    </row>
    <row r="1361" spans="7:14" x14ac:dyDescent="0.35">
      <c r="G1361">
        <v>1347</v>
      </c>
      <c r="H1361" s="36">
        <v>1375</v>
      </c>
      <c r="I1361" s="36">
        <v>133.24</v>
      </c>
      <c r="J1361">
        <v>68.94</v>
      </c>
      <c r="K1361" s="36">
        <v>3650</v>
      </c>
      <c r="L1361" s="36">
        <v>241074.16</v>
      </c>
      <c r="M1361" s="36">
        <v>14464.45</v>
      </c>
      <c r="N1361" s="36">
        <v>175232.63</v>
      </c>
    </row>
    <row r="1362" spans="7:14" x14ac:dyDescent="0.35">
      <c r="G1362" s="37">
        <v>1348</v>
      </c>
      <c r="H1362" s="38">
        <v>1375</v>
      </c>
      <c r="I1362" s="38">
        <v>117.3</v>
      </c>
      <c r="J1362" s="37">
        <v>2.65</v>
      </c>
      <c r="K1362" s="38">
        <v>3973</v>
      </c>
      <c r="L1362" s="38">
        <v>8846.2900000000009</v>
      </c>
      <c r="M1362" s="38">
        <v>530.78</v>
      </c>
      <c r="N1362" s="38">
        <v>5043.18</v>
      </c>
    </row>
    <row r="1363" spans="7:14" x14ac:dyDescent="0.35">
      <c r="G1363">
        <v>1349</v>
      </c>
      <c r="H1363" s="36">
        <v>1375</v>
      </c>
      <c r="I1363" s="36">
        <v>131.11000000000001</v>
      </c>
      <c r="J1363">
        <v>44.35</v>
      </c>
      <c r="K1363" s="36">
        <v>2363</v>
      </c>
      <c r="L1363" s="36">
        <v>97618.63</v>
      </c>
      <c r="M1363" s="36">
        <v>5857.12</v>
      </c>
      <c r="N1363" s="36">
        <v>48854.31</v>
      </c>
    </row>
    <row r="1364" spans="7:14" x14ac:dyDescent="0.35">
      <c r="G1364" s="37">
        <v>1350</v>
      </c>
      <c r="H1364" s="38">
        <v>1375</v>
      </c>
      <c r="I1364" s="38">
        <v>44.34</v>
      </c>
      <c r="J1364" s="37">
        <v>105.14</v>
      </c>
      <c r="K1364" s="38">
        <v>4204</v>
      </c>
      <c r="L1364" s="38">
        <v>435954.8</v>
      </c>
      <c r="M1364" s="38">
        <v>26157.29</v>
      </c>
      <c r="N1364" s="38">
        <v>327785.18</v>
      </c>
    </row>
    <row r="1365" spans="7:14" x14ac:dyDescent="0.35">
      <c r="G1365">
        <v>1351</v>
      </c>
      <c r="H1365" s="36">
        <v>1375</v>
      </c>
      <c r="I1365" s="36">
        <v>240.48</v>
      </c>
      <c r="J1365">
        <v>1.68</v>
      </c>
      <c r="K1365" s="36">
        <v>3973</v>
      </c>
      <c r="L1365" s="36">
        <v>4888.7700000000004</v>
      </c>
      <c r="M1365" s="36">
        <v>293.33</v>
      </c>
      <c r="N1365" s="36">
        <v>4360.54</v>
      </c>
    </row>
    <row r="1366" spans="7:14" x14ac:dyDescent="0.35">
      <c r="G1366" s="37">
        <v>1352</v>
      </c>
      <c r="H1366" s="38">
        <v>1375</v>
      </c>
      <c r="I1366" s="38">
        <v>252.94</v>
      </c>
      <c r="J1366" s="37">
        <v>43.82</v>
      </c>
      <c r="K1366" s="38">
        <v>3650</v>
      </c>
      <c r="L1366" s="38">
        <v>147479.89000000001</v>
      </c>
      <c r="M1366" s="38">
        <v>8848.7900000000009</v>
      </c>
      <c r="N1366" s="38">
        <v>103654.58</v>
      </c>
    </row>
    <row r="1367" spans="7:14" x14ac:dyDescent="0.35">
      <c r="G1367">
        <v>1353</v>
      </c>
      <c r="H1367" s="36">
        <v>1375</v>
      </c>
      <c r="I1367" s="36">
        <v>92.48</v>
      </c>
      <c r="J1367">
        <v>0</v>
      </c>
      <c r="K1367" s="36">
        <v>3973</v>
      </c>
      <c r="L1367" s="36">
        <v>-1375</v>
      </c>
      <c r="M1367" s="36">
        <v>-82.5</v>
      </c>
      <c r="N1367" s="36">
        <v>-1085.55</v>
      </c>
    </row>
    <row r="1368" spans="7:14" x14ac:dyDescent="0.35">
      <c r="G1368" s="37">
        <v>1354</v>
      </c>
      <c r="H1368" s="38">
        <v>1375</v>
      </c>
      <c r="I1368" s="38">
        <v>98.1</v>
      </c>
      <c r="J1368" s="37">
        <v>18.47</v>
      </c>
      <c r="K1368" s="38">
        <v>3622</v>
      </c>
      <c r="L1368" s="38">
        <v>63722.47</v>
      </c>
      <c r="M1368" s="38">
        <v>3823.35</v>
      </c>
      <c r="N1368" s="38">
        <v>34594.29</v>
      </c>
    </row>
    <row r="1369" spans="7:14" x14ac:dyDescent="0.35">
      <c r="G1369">
        <v>1355</v>
      </c>
      <c r="H1369" s="36">
        <v>1375</v>
      </c>
      <c r="I1369" s="36">
        <v>263.56</v>
      </c>
      <c r="J1369">
        <v>47.18</v>
      </c>
      <c r="K1369" s="36">
        <v>2733</v>
      </c>
      <c r="L1369" s="36">
        <v>115128.08</v>
      </c>
      <c r="M1369" s="36">
        <v>6907.68</v>
      </c>
      <c r="N1369" s="36">
        <v>70849.67</v>
      </c>
    </row>
    <row r="1370" spans="7:14" x14ac:dyDescent="0.35">
      <c r="G1370" s="37">
        <v>1356</v>
      </c>
      <c r="H1370" s="38">
        <v>1375</v>
      </c>
      <c r="I1370" s="38">
        <v>16.95</v>
      </c>
      <c r="J1370" s="37">
        <v>19.86</v>
      </c>
      <c r="K1370" s="38">
        <v>2363</v>
      </c>
      <c r="L1370" s="38">
        <v>45213.06</v>
      </c>
      <c r="M1370" s="38">
        <v>2712.78</v>
      </c>
      <c r="N1370" s="38">
        <v>33379.47</v>
      </c>
    </row>
    <row r="1371" spans="7:14" x14ac:dyDescent="0.35">
      <c r="G1371">
        <v>1357</v>
      </c>
      <c r="H1371" s="36">
        <v>1375</v>
      </c>
      <c r="I1371" s="36">
        <v>160.93</v>
      </c>
      <c r="J1371">
        <v>51.41</v>
      </c>
      <c r="K1371" s="36">
        <v>2435</v>
      </c>
      <c r="L1371" s="36">
        <v>115536.86</v>
      </c>
      <c r="M1371" s="36">
        <v>6932.21</v>
      </c>
      <c r="N1371" s="36">
        <v>68766.240000000005</v>
      </c>
    </row>
    <row r="1372" spans="7:14" x14ac:dyDescent="0.35">
      <c r="G1372" s="37">
        <v>1358</v>
      </c>
      <c r="H1372" s="38">
        <v>1375</v>
      </c>
      <c r="I1372" s="38">
        <v>144.47</v>
      </c>
      <c r="J1372" s="37">
        <v>92.71</v>
      </c>
      <c r="K1372" s="38">
        <v>3650</v>
      </c>
      <c r="L1372" s="38">
        <v>323625.37</v>
      </c>
      <c r="M1372" s="38">
        <v>19417.52</v>
      </c>
      <c r="N1372" s="38">
        <v>247093.68</v>
      </c>
    </row>
    <row r="1373" spans="7:14" x14ac:dyDescent="0.35">
      <c r="G1373">
        <v>1359</v>
      </c>
      <c r="H1373" s="36">
        <v>1375</v>
      </c>
      <c r="I1373" s="36">
        <v>210.14</v>
      </c>
      <c r="J1373">
        <v>24.8</v>
      </c>
      <c r="K1373" s="36">
        <v>2363</v>
      </c>
      <c r="L1373" s="36">
        <v>52005.26</v>
      </c>
      <c r="M1373" s="36">
        <v>3120.32</v>
      </c>
      <c r="N1373" s="36">
        <v>35950.959999999999</v>
      </c>
    </row>
    <row r="1374" spans="7:14" x14ac:dyDescent="0.35">
      <c r="G1374" s="37">
        <v>1360</v>
      </c>
      <c r="H1374" s="38">
        <v>1375</v>
      </c>
      <c r="I1374" s="38">
        <v>57.38</v>
      </c>
      <c r="J1374" s="37">
        <v>12.75</v>
      </c>
      <c r="K1374" s="38">
        <v>2363</v>
      </c>
      <c r="L1374" s="38">
        <v>28024.13</v>
      </c>
      <c r="M1374" s="38">
        <v>1681.45</v>
      </c>
      <c r="N1374" s="38">
        <v>14877.61</v>
      </c>
    </row>
    <row r="1375" spans="7:14" x14ac:dyDescent="0.35">
      <c r="G1375">
        <v>1361</v>
      </c>
      <c r="H1375" s="36">
        <v>1375</v>
      </c>
      <c r="I1375" s="36">
        <v>203.82</v>
      </c>
      <c r="J1375">
        <v>78.069999999999993</v>
      </c>
      <c r="K1375" s="36">
        <v>2435</v>
      </c>
      <c r="L1375" s="36">
        <v>172813.28</v>
      </c>
      <c r="M1375" s="36">
        <v>10368.799999999999</v>
      </c>
      <c r="N1375" s="36">
        <v>141696.01999999999</v>
      </c>
    </row>
    <row r="1376" spans="7:14" x14ac:dyDescent="0.35">
      <c r="G1376" s="37">
        <v>1362</v>
      </c>
      <c r="H1376" s="38">
        <v>1375</v>
      </c>
      <c r="I1376" s="38">
        <v>119.25</v>
      </c>
      <c r="J1376" s="37">
        <v>47.01</v>
      </c>
      <c r="K1376" s="38">
        <v>4204</v>
      </c>
      <c r="L1376" s="38">
        <v>190638.27</v>
      </c>
      <c r="M1376" s="38">
        <v>11438.3</v>
      </c>
      <c r="N1376" s="38">
        <v>147702.10999999999</v>
      </c>
    </row>
    <row r="1377" spans="7:14" x14ac:dyDescent="0.35">
      <c r="G1377">
        <v>1363</v>
      </c>
      <c r="H1377" s="36">
        <v>1375</v>
      </c>
      <c r="I1377" s="36">
        <v>189.43</v>
      </c>
      <c r="J1377">
        <v>85.64</v>
      </c>
      <c r="K1377" s="36">
        <v>3977</v>
      </c>
      <c r="L1377" s="36">
        <v>323008.77</v>
      </c>
      <c r="M1377" s="36">
        <v>19380.53</v>
      </c>
      <c r="N1377" s="36">
        <v>176286.12</v>
      </c>
    </row>
    <row r="1378" spans="7:14" x14ac:dyDescent="0.35">
      <c r="G1378" s="37">
        <v>1364</v>
      </c>
      <c r="H1378" s="38">
        <v>1375</v>
      </c>
      <c r="I1378" s="38">
        <v>21.63</v>
      </c>
      <c r="J1378" s="37">
        <v>34.79</v>
      </c>
      <c r="K1378" s="38">
        <v>552</v>
      </c>
      <c r="L1378" s="38">
        <v>17078.740000000002</v>
      </c>
      <c r="M1378" s="38">
        <v>1024.72</v>
      </c>
      <c r="N1378" s="38">
        <v>12215.54</v>
      </c>
    </row>
    <row r="1379" spans="7:14" x14ac:dyDescent="0.35">
      <c r="G1379">
        <v>1365</v>
      </c>
      <c r="H1379" s="36">
        <v>1375</v>
      </c>
      <c r="I1379" s="36">
        <v>143.9</v>
      </c>
      <c r="J1379">
        <v>59.76</v>
      </c>
      <c r="K1379" s="36">
        <v>3650</v>
      </c>
      <c r="L1379" s="36">
        <v>208148.48000000001</v>
      </c>
      <c r="M1379" s="36">
        <v>12488.91</v>
      </c>
      <c r="N1379" s="36">
        <v>160866.4</v>
      </c>
    </row>
    <row r="1380" spans="7:14" x14ac:dyDescent="0.35">
      <c r="G1380" s="37">
        <v>1366</v>
      </c>
      <c r="H1380" s="38">
        <v>1375</v>
      </c>
      <c r="I1380" s="38">
        <v>161.44999999999999</v>
      </c>
      <c r="J1380" s="37">
        <v>92.83</v>
      </c>
      <c r="K1380" s="38">
        <v>2435</v>
      </c>
      <c r="L1380" s="38">
        <v>209681.93</v>
      </c>
      <c r="M1380" s="38">
        <v>12580.92</v>
      </c>
      <c r="N1380" s="38">
        <v>185585.39</v>
      </c>
    </row>
    <row r="1381" spans="7:14" x14ac:dyDescent="0.35">
      <c r="G1381">
        <v>1367</v>
      </c>
      <c r="H1381" s="36">
        <v>1375</v>
      </c>
      <c r="I1381" s="36">
        <v>72.150000000000006</v>
      </c>
      <c r="J1381">
        <v>21.58</v>
      </c>
      <c r="K1381" s="36">
        <v>3622</v>
      </c>
      <c r="L1381" s="36">
        <v>75214.490000000005</v>
      </c>
      <c r="M1381" s="36">
        <v>4512.87</v>
      </c>
      <c r="N1381" s="36">
        <v>55088.51</v>
      </c>
    </row>
    <row r="1382" spans="7:14" x14ac:dyDescent="0.35">
      <c r="G1382" s="37">
        <v>1368</v>
      </c>
      <c r="H1382" s="38">
        <v>1375</v>
      </c>
      <c r="I1382" s="38">
        <v>50.49</v>
      </c>
      <c r="J1382" s="37">
        <v>75.33</v>
      </c>
      <c r="K1382" s="38">
        <v>394</v>
      </c>
      <c r="L1382" s="38">
        <v>24500.44</v>
      </c>
      <c r="M1382" s="38">
        <v>1470.03</v>
      </c>
      <c r="N1382" s="38">
        <v>17144.419999999998</v>
      </c>
    </row>
    <row r="1383" spans="7:14" x14ac:dyDescent="0.35">
      <c r="G1383">
        <v>1369</v>
      </c>
      <c r="H1383" s="36">
        <v>1375</v>
      </c>
      <c r="I1383" s="36">
        <v>64.66</v>
      </c>
      <c r="J1383">
        <v>60.08</v>
      </c>
      <c r="K1383" s="36">
        <v>3977</v>
      </c>
      <c r="L1383" s="36">
        <v>233663.65</v>
      </c>
      <c r="M1383" s="36">
        <v>14019.82</v>
      </c>
      <c r="N1383" s="36">
        <v>172319.2</v>
      </c>
    </row>
    <row r="1384" spans="7:14" x14ac:dyDescent="0.35">
      <c r="G1384" s="37">
        <v>1370</v>
      </c>
      <c r="H1384" s="38">
        <v>1375</v>
      </c>
      <c r="I1384" s="38">
        <v>109.8</v>
      </c>
      <c r="J1384" s="37">
        <v>76.66</v>
      </c>
      <c r="K1384" s="38">
        <v>1563</v>
      </c>
      <c r="L1384" s="38">
        <v>110033.38</v>
      </c>
      <c r="M1384" s="38">
        <v>6602</v>
      </c>
      <c r="N1384" s="38">
        <v>86818.13</v>
      </c>
    </row>
    <row r="1385" spans="7:14" x14ac:dyDescent="0.35">
      <c r="G1385">
        <v>1371</v>
      </c>
      <c r="H1385" s="36">
        <v>1375</v>
      </c>
      <c r="I1385" s="36">
        <v>38.07</v>
      </c>
      <c r="J1385">
        <v>21.46</v>
      </c>
      <c r="K1385" s="36">
        <v>3650</v>
      </c>
      <c r="L1385" s="36">
        <v>76126.559999999998</v>
      </c>
      <c r="M1385" s="36">
        <v>4567.59</v>
      </c>
      <c r="N1385" s="36">
        <v>57273.66</v>
      </c>
    </row>
    <row r="1386" spans="7:14" x14ac:dyDescent="0.35">
      <c r="G1386" s="37">
        <v>1372</v>
      </c>
      <c r="H1386" s="38">
        <v>1375</v>
      </c>
      <c r="I1386" s="38">
        <v>284.72000000000003</v>
      </c>
      <c r="J1386" s="37">
        <v>45.02</v>
      </c>
      <c r="K1386" s="38">
        <v>4423</v>
      </c>
      <c r="L1386" s="38">
        <v>184932.76</v>
      </c>
      <c r="M1386" s="38">
        <v>11095.97</v>
      </c>
      <c r="N1386" s="38">
        <v>118915.85</v>
      </c>
    </row>
    <row r="1387" spans="7:14" x14ac:dyDescent="0.35">
      <c r="G1387">
        <v>1373</v>
      </c>
      <c r="H1387" s="36">
        <v>1375</v>
      </c>
      <c r="I1387" s="36">
        <v>127.45</v>
      </c>
      <c r="J1387">
        <v>16.04</v>
      </c>
      <c r="K1387" s="36">
        <v>1646</v>
      </c>
      <c r="L1387" s="36">
        <v>22986.91</v>
      </c>
      <c r="M1387" s="36">
        <v>1379.21</v>
      </c>
      <c r="N1387" s="36">
        <v>12493.11</v>
      </c>
    </row>
    <row r="1388" spans="7:14" x14ac:dyDescent="0.35">
      <c r="G1388" s="37">
        <v>1374</v>
      </c>
      <c r="H1388" s="38">
        <v>1375</v>
      </c>
      <c r="I1388" s="38">
        <v>244.6</v>
      </c>
      <c r="J1388" s="37">
        <v>102.55</v>
      </c>
      <c r="K1388" s="38">
        <v>1563</v>
      </c>
      <c r="L1388" s="38">
        <v>133825.73000000001</v>
      </c>
      <c r="M1388" s="38">
        <v>8029.54</v>
      </c>
      <c r="N1388" s="38">
        <v>85665.82</v>
      </c>
    </row>
    <row r="1389" spans="7:14" x14ac:dyDescent="0.35">
      <c r="G1389">
        <v>1375</v>
      </c>
      <c r="H1389" s="36">
        <v>1375</v>
      </c>
      <c r="I1389" s="36">
        <v>292.58</v>
      </c>
      <c r="J1389">
        <v>4.0199999999999996</v>
      </c>
      <c r="K1389" s="36">
        <v>2733</v>
      </c>
      <c r="L1389" s="36">
        <v>8443.0400000000009</v>
      </c>
      <c r="M1389" s="36">
        <v>506.58</v>
      </c>
      <c r="N1389" s="36">
        <v>5416.51</v>
      </c>
    </row>
    <row r="1390" spans="7:14" x14ac:dyDescent="0.35">
      <c r="G1390" s="37">
        <v>1376</v>
      </c>
      <c r="H1390" s="38">
        <v>1375</v>
      </c>
      <c r="I1390" s="38">
        <v>33.409999999999997</v>
      </c>
      <c r="J1390" s="37">
        <v>4.6900000000000004</v>
      </c>
      <c r="K1390" s="38">
        <v>394</v>
      </c>
      <c r="L1390" s="38">
        <v>316.51</v>
      </c>
      <c r="M1390" s="38">
        <v>18.989999999999998</v>
      </c>
      <c r="N1390" s="38">
        <v>181.44</v>
      </c>
    </row>
    <row r="1391" spans="7:14" x14ac:dyDescent="0.35">
      <c r="G1391">
        <v>1377</v>
      </c>
      <c r="H1391" s="36">
        <v>1375</v>
      </c>
      <c r="I1391" s="36">
        <v>198.98</v>
      </c>
      <c r="J1391">
        <v>88.13</v>
      </c>
      <c r="K1391" s="36">
        <v>3444</v>
      </c>
      <c r="L1391" s="36">
        <v>284619.48</v>
      </c>
      <c r="M1391" s="36">
        <v>17077.169999999998</v>
      </c>
      <c r="N1391" s="36">
        <v>237356.39</v>
      </c>
    </row>
    <row r="1392" spans="7:14" x14ac:dyDescent="0.35">
      <c r="G1392" s="37">
        <v>1378</v>
      </c>
      <c r="H1392" s="38">
        <v>1375</v>
      </c>
      <c r="I1392" s="38">
        <v>262.70999999999998</v>
      </c>
      <c r="J1392" s="37">
        <v>34.33</v>
      </c>
      <c r="K1392" s="38">
        <v>3650</v>
      </c>
      <c r="L1392" s="38">
        <v>114923.27</v>
      </c>
      <c r="M1392" s="38">
        <v>6895.4</v>
      </c>
      <c r="N1392" s="38">
        <v>89589.69</v>
      </c>
    </row>
    <row r="1393" spans="7:14" x14ac:dyDescent="0.35">
      <c r="G1393">
        <v>1379</v>
      </c>
      <c r="H1393" s="36">
        <v>1375</v>
      </c>
      <c r="I1393" s="36">
        <v>193.93</v>
      </c>
      <c r="J1393">
        <v>57.37</v>
      </c>
      <c r="K1393" s="36">
        <v>3444</v>
      </c>
      <c r="L1393" s="36">
        <v>185079.16</v>
      </c>
      <c r="M1393" s="36">
        <v>11104.75</v>
      </c>
      <c r="N1393" s="36">
        <v>162825.91</v>
      </c>
    </row>
    <row r="1394" spans="7:14" x14ac:dyDescent="0.35">
      <c r="G1394" s="37">
        <v>1380</v>
      </c>
      <c r="H1394" s="38">
        <v>1375</v>
      </c>
      <c r="I1394" s="38">
        <v>134.41999999999999</v>
      </c>
      <c r="J1394" s="37">
        <v>33.18</v>
      </c>
      <c r="K1394" s="38">
        <v>3622</v>
      </c>
      <c r="L1394" s="38">
        <v>114331.67</v>
      </c>
      <c r="M1394" s="38">
        <v>6859.9</v>
      </c>
      <c r="N1394" s="38">
        <v>86908.63</v>
      </c>
    </row>
    <row r="1395" spans="7:14" x14ac:dyDescent="0.35">
      <c r="G1395">
        <v>1381</v>
      </c>
      <c r="H1395" s="36">
        <v>1375</v>
      </c>
      <c r="I1395" s="36">
        <v>135.01</v>
      </c>
      <c r="J1395">
        <v>61.46</v>
      </c>
      <c r="K1395" s="36">
        <v>1563</v>
      </c>
      <c r="L1395" s="36">
        <v>86387.87</v>
      </c>
      <c r="M1395" s="36">
        <v>5183.2700000000004</v>
      </c>
      <c r="N1395" s="36">
        <v>43234.58</v>
      </c>
    </row>
    <row r="1396" spans="7:14" x14ac:dyDescent="0.35">
      <c r="G1396" s="37">
        <v>1382</v>
      </c>
      <c r="H1396" s="38">
        <v>1375</v>
      </c>
      <c r="I1396" s="38">
        <v>20.41</v>
      </c>
      <c r="J1396" s="37">
        <v>23.94</v>
      </c>
      <c r="K1396" s="38">
        <v>3650</v>
      </c>
      <c r="L1396" s="38">
        <v>85499.31</v>
      </c>
      <c r="M1396" s="38">
        <v>5129.96</v>
      </c>
      <c r="N1396" s="38">
        <v>65686.98</v>
      </c>
    </row>
    <row r="1397" spans="7:14" x14ac:dyDescent="0.35">
      <c r="G1397">
        <v>1383</v>
      </c>
      <c r="H1397" s="36">
        <v>1375</v>
      </c>
      <c r="I1397" s="36">
        <v>165.03</v>
      </c>
      <c r="J1397">
        <v>46.9</v>
      </c>
      <c r="K1397" s="36">
        <v>4204</v>
      </c>
      <c r="L1397" s="36">
        <v>188058.68</v>
      </c>
      <c r="M1397" s="36">
        <v>11283.52</v>
      </c>
      <c r="N1397" s="36">
        <v>104577.7</v>
      </c>
    </row>
    <row r="1398" spans="7:14" x14ac:dyDescent="0.35">
      <c r="G1398" s="37">
        <v>1384</v>
      </c>
      <c r="H1398" s="38">
        <v>1375</v>
      </c>
      <c r="I1398" s="38">
        <v>298.13</v>
      </c>
      <c r="J1398" s="37">
        <v>52.52</v>
      </c>
      <c r="K1398" s="38">
        <v>3973</v>
      </c>
      <c r="L1398" s="38">
        <v>191634.96</v>
      </c>
      <c r="M1398" s="38">
        <v>11498.1</v>
      </c>
      <c r="N1398" s="38">
        <v>165896.26</v>
      </c>
    </row>
    <row r="1399" spans="7:14" x14ac:dyDescent="0.35">
      <c r="G1399">
        <v>1385</v>
      </c>
      <c r="H1399" s="36">
        <v>1375</v>
      </c>
      <c r="I1399" s="36">
        <v>288.02999999999997</v>
      </c>
      <c r="J1399">
        <v>37.1</v>
      </c>
      <c r="K1399" s="36">
        <v>394</v>
      </c>
      <c r="L1399" s="36">
        <v>2557.06</v>
      </c>
      <c r="M1399" s="36">
        <v>153.41999999999999</v>
      </c>
      <c r="N1399" s="36">
        <v>1831.15</v>
      </c>
    </row>
    <row r="1400" spans="7:14" x14ac:dyDescent="0.35">
      <c r="G1400" s="37">
        <v>1386</v>
      </c>
      <c r="H1400" s="38">
        <v>1375</v>
      </c>
      <c r="I1400" s="38">
        <v>21.72</v>
      </c>
      <c r="J1400" s="37">
        <v>29.93</v>
      </c>
      <c r="K1400" s="38">
        <v>3650</v>
      </c>
      <c r="L1400" s="38">
        <v>107203.46</v>
      </c>
      <c r="M1400" s="38">
        <v>6432.21</v>
      </c>
      <c r="N1400" s="38">
        <v>81411.899999999994</v>
      </c>
    </row>
    <row r="1401" spans="7:14" x14ac:dyDescent="0.35">
      <c r="G1401">
        <v>1387</v>
      </c>
      <c r="H1401" s="36">
        <v>1375</v>
      </c>
      <c r="I1401" s="36">
        <v>214.68</v>
      </c>
      <c r="J1401">
        <v>17.62</v>
      </c>
      <c r="K1401" s="36">
        <v>2733</v>
      </c>
      <c r="L1401" s="36">
        <v>42993.4</v>
      </c>
      <c r="M1401" s="36">
        <v>2579.6</v>
      </c>
      <c r="N1401" s="36">
        <v>35227.370000000003</v>
      </c>
    </row>
    <row r="1402" spans="7:14" x14ac:dyDescent="0.35">
      <c r="G1402" s="37">
        <v>1388</v>
      </c>
      <c r="H1402" s="38">
        <v>1375</v>
      </c>
      <c r="I1402" s="38">
        <v>97.51</v>
      </c>
      <c r="J1402" s="37">
        <v>66.260000000000005</v>
      </c>
      <c r="K1402" s="38">
        <v>552</v>
      </c>
      <c r="L1402" s="38">
        <v>28741.51</v>
      </c>
      <c r="M1402" s="38">
        <v>1724.49</v>
      </c>
      <c r="N1402" s="38">
        <v>21584.799999999999</v>
      </c>
    </row>
    <row r="1403" spans="7:14" x14ac:dyDescent="0.35">
      <c r="G1403">
        <v>1389</v>
      </c>
      <c r="H1403" s="36">
        <v>1375</v>
      </c>
      <c r="I1403" s="36">
        <v>271.87</v>
      </c>
      <c r="J1403">
        <v>21.17</v>
      </c>
      <c r="K1403" s="36">
        <v>1646</v>
      </c>
      <c r="L1403" s="36">
        <v>27716.49</v>
      </c>
      <c r="M1403" s="36">
        <v>1662.99</v>
      </c>
      <c r="N1403" s="36">
        <v>17724.38</v>
      </c>
    </row>
    <row r="1404" spans="7:14" x14ac:dyDescent="0.35">
      <c r="G1404" s="37">
        <v>1390</v>
      </c>
      <c r="H1404" s="38">
        <v>1375</v>
      </c>
      <c r="I1404" s="38">
        <v>23.08</v>
      </c>
      <c r="J1404" s="37">
        <v>33.58</v>
      </c>
      <c r="K1404" s="38">
        <v>394</v>
      </c>
      <c r="L1404" s="38">
        <v>11082.05</v>
      </c>
      <c r="M1404" s="38">
        <v>664.92</v>
      </c>
      <c r="N1404" s="38">
        <v>7800.4</v>
      </c>
    </row>
    <row r="1405" spans="7:14" x14ac:dyDescent="0.35">
      <c r="G1405">
        <v>1391</v>
      </c>
      <c r="H1405" s="36">
        <v>1375</v>
      </c>
      <c r="I1405" s="36">
        <v>281.39999999999998</v>
      </c>
      <c r="J1405">
        <v>37.369999999999997</v>
      </c>
      <c r="K1405" s="36">
        <v>552</v>
      </c>
      <c r="L1405" s="36">
        <v>8737.89</v>
      </c>
      <c r="M1405" s="36">
        <v>524.27</v>
      </c>
      <c r="N1405" s="36">
        <v>4913.0200000000004</v>
      </c>
    </row>
    <row r="1406" spans="7:14" x14ac:dyDescent="0.35">
      <c r="G1406" s="37">
        <v>1392</v>
      </c>
      <c r="H1406" s="38">
        <v>1375</v>
      </c>
      <c r="I1406" s="38">
        <v>252.87</v>
      </c>
      <c r="J1406" s="37">
        <v>46.56</v>
      </c>
      <c r="K1406" s="38">
        <v>4204</v>
      </c>
      <c r="L1406" s="38">
        <v>182593.34</v>
      </c>
      <c r="M1406" s="38">
        <v>10955.6</v>
      </c>
      <c r="N1406" s="38">
        <v>98239.11</v>
      </c>
    </row>
    <row r="1407" spans="7:14" x14ac:dyDescent="0.35">
      <c r="G1407">
        <v>1393</v>
      </c>
      <c r="H1407" s="36">
        <v>1375</v>
      </c>
      <c r="I1407" s="36">
        <v>44.08</v>
      </c>
      <c r="J1407">
        <v>65.95</v>
      </c>
      <c r="K1407" s="36">
        <v>3444</v>
      </c>
      <c r="L1407" s="36">
        <v>222863.85</v>
      </c>
      <c r="M1407" s="36">
        <v>13371.83</v>
      </c>
      <c r="N1407" s="36">
        <v>157618.87</v>
      </c>
    </row>
    <row r="1408" spans="7:14" x14ac:dyDescent="0.35">
      <c r="G1408" s="37">
        <v>1394</v>
      </c>
      <c r="H1408" s="38">
        <v>1375</v>
      </c>
      <c r="I1408" s="38">
        <v>27.35</v>
      </c>
      <c r="J1408" s="37">
        <v>44.55</v>
      </c>
      <c r="K1408" s="38">
        <v>552</v>
      </c>
      <c r="L1408" s="38">
        <v>21999.119999999999</v>
      </c>
      <c r="M1408" s="38">
        <v>1319.95</v>
      </c>
      <c r="N1408" s="38">
        <v>11160.36</v>
      </c>
    </row>
    <row r="1409" spans="7:14" x14ac:dyDescent="0.35">
      <c r="G1409">
        <v>1395</v>
      </c>
      <c r="H1409" s="36">
        <v>1375</v>
      </c>
      <c r="I1409" s="36">
        <v>252.07</v>
      </c>
      <c r="J1409">
        <v>83.95</v>
      </c>
      <c r="K1409" s="36">
        <v>4204</v>
      </c>
      <c r="L1409" s="36">
        <v>330379.17</v>
      </c>
      <c r="M1409" s="36">
        <v>19822.75</v>
      </c>
      <c r="N1409" s="36">
        <v>287823.59000000003</v>
      </c>
    </row>
    <row r="1410" spans="7:14" x14ac:dyDescent="0.35">
      <c r="G1410" s="37">
        <v>1396</v>
      </c>
      <c r="H1410" s="38">
        <v>1375</v>
      </c>
      <c r="I1410" s="38">
        <v>55.17</v>
      </c>
      <c r="J1410" s="37">
        <v>64.010000000000005</v>
      </c>
      <c r="K1410" s="38">
        <v>3973</v>
      </c>
      <c r="L1410" s="38">
        <v>249417.01</v>
      </c>
      <c r="M1410" s="38">
        <v>14965.02</v>
      </c>
      <c r="N1410" s="38">
        <v>196905.83</v>
      </c>
    </row>
    <row r="1411" spans="7:14" x14ac:dyDescent="0.35">
      <c r="G1411">
        <v>1397</v>
      </c>
      <c r="H1411" s="36">
        <v>1375</v>
      </c>
      <c r="I1411" s="36">
        <v>165.12</v>
      </c>
      <c r="J1411">
        <v>79.650000000000006</v>
      </c>
      <c r="K1411" s="36">
        <v>3973</v>
      </c>
      <c r="L1411" s="36">
        <v>301913.94</v>
      </c>
      <c r="M1411" s="36">
        <v>18114.84</v>
      </c>
      <c r="N1411" s="36">
        <v>221398.17</v>
      </c>
    </row>
    <row r="1412" spans="7:14" x14ac:dyDescent="0.35">
      <c r="G1412" s="37">
        <v>1398</v>
      </c>
      <c r="H1412" s="38">
        <v>1375</v>
      </c>
      <c r="I1412" s="38">
        <v>275.57</v>
      </c>
      <c r="J1412" s="37">
        <v>67.16</v>
      </c>
      <c r="K1412" s="38">
        <v>552</v>
      </c>
      <c r="L1412" s="38">
        <v>17190.669999999998</v>
      </c>
      <c r="M1412" s="38">
        <v>1031.44</v>
      </c>
      <c r="N1412" s="38">
        <v>11464.79</v>
      </c>
    </row>
    <row r="1413" spans="7:14" x14ac:dyDescent="0.35">
      <c r="G1413">
        <v>1399</v>
      </c>
      <c r="H1413" s="36">
        <v>1375</v>
      </c>
      <c r="I1413" s="36">
        <v>174.56</v>
      </c>
      <c r="J1413">
        <v>18.73</v>
      </c>
      <c r="K1413" s="36">
        <v>3977</v>
      </c>
      <c r="L1413" s="36">
        <v>69846.289999999994</v>
      </c>
      <c r="M1413" s="36">
        <v>4190.78</v>
      </c>
      <c r="N1413" s="36">
        <v>47609.19</v>
      </c>
    </row>
    <row r="1414" spans="7:14" x14ac:dyDescent="0.35">
      <c r="G1414" s="37">
        <v>1400</v>
      </c>
      <c r="H1414" s="38">
        <v>1375</v>
      </c>
      <c r="I1414" s="38">
        <v>125.2</v>
      </c>
      <c r="J1414" s="37">
        <v>110.38</v>
      </c>
      <c r="K1414" s="38">
        <v>3973</v>
      </c>
      <c r="L1414" s="38">
        <v>423350.15</v>
      </c>
      <c r="M1414" s="38">
        <v>25401.01</v>
      </c>
      <c r="N1414" s="38">
        <v>284833.91999999998</v>
      </c>
    </row>
    <row r="1415" spans="7:14" x14ac:dyDescent="0.35">
      <c r="G1415">
        <v>1401</v>
      </c>
      <c r="H1415" s="36">
        <v>1375</v>
      </c>
      <c r="I1415" s="36">
        <v>139.05000000000001</v>
      </c>
      <c r="J1415">
        <v>73.84</v>
      </c>
      <c r="K1415" s="36">
        <v>552</v>
      </c>
      <c r="L1415" s="36">
        <v>29116.46</v>
      </c>
      <c r="M1415" s="36">
        <v>1746.99</v>
      </c>
      <c r="N1415" s="36">
        <v>15766.55</v>
      </c>
    </row>
    <row r="1416" spans="7:14" x14ac:dyDescent="0.35">
      <c r="G1416" s="37">
        <v>1402</v>
      </c>
      <c r="H1416" s="38">
        <v>1375</v>
      </c>
      <c r="I1416" s="38">
        <v>28.3</v>
      </c>
      <c r="J1416" s="37">
        <v>55.5</v>
      </c>
      <c r="K1416" s="38">
        <v>394</v>
      </c>
      <c r="L1416" s="38">
        <v>18920.849999999999</v>
      </c>
      <c r="M1416" s="38">
        <v>1135.25</v>
      </c>
      <c r="N1416" s="38">
        <v>14928.06</v>
      </c>
    </row>
    <row r="1417" spans="7:14" x14ac:dyDescent="0.35">
      <c r="G1417">
        <v>1403</v>
      </c>
      <c r="H1417" s="36">
        <v>1375</v>
      </c>
      <c r="I1417" s="36">
        <v>290.94</v>
      </c>
      <c r="J1417">
        <v>20.8</v>
      </c>
      <c r="K1417" s="36">
        <v>4423</v>
      </c>
      <c r="L1417" s="36">
        <v>84590.399999999994</v>
      </c>
      <c r="M1417" s="36">
        <v>5075.42</v>
      </c>
      <c r="N1417" s="36">
        <v>48492.17</v>
      </c>
    </row>
    <row r="1418" spans="7:14" x14ac:dyDescent="0.35">
      <c r="G1418" s="37">
        <v>1404</v>
      </c>
      <c r="H1418" s="38">
        <v>1375</v>
      </c>
      <c r="I1418" s="38">
        <v>100.09</v>
      </c>
      <c r="J1418" s="37">
        <v>21.69</v>
      </c>
      <c r="K1418" s="38">
        <v>3977</v>
      </c>
      <c r="L1418" s="38">
        <v>82720.03</v>
      </c>
      <c r="M1418" s="38">
        <v>4963.2</v>
      </c>
      <c r="N1418" s="38">
        <v>55984.9</v>
      </c>
    </row>
    <row r="1419" spans="7:14" x14ac:dyDescent="0.35">
      <c r="G1419">
        <v>1405</v>
      </c>
      <c r="H1419" s="36">
        <v>1375</v>
      </c>
      <c r="I1419" s="36">
        <v>64.92</v>
      </c>
      <c r="J1419">
        <v>58.72</v>
      </c>
      <c r="K1419" s="36">
        <v>394</v>
      </c>
      <c r="L1419" s="36">
        <v>17948.439999999999</v>
      </c>
      <c r="M1419" s="36">
        <v>1076.9100000000001</v>
      </c>
      <c r="N1419" s="36">
        <v>12632.18</v>
      </c>
    </row>
    <row r="1420" spans="7:14" x14ac:dyDescent="0.35">
      <c r="G1420" s="37">
        <v>1406</v>
      </c>
      <c r="H1420" s="38">
        <v>1375</v>
      </c>
      <c r="I1420" s="38">
        <v>92.95</v>
      </c>
      <c r="J1420" s="37">
        <v>43.65</v>
      </c>
      <c r="K1420" s="38">
        <v>3973</v>
      </c>
      <c r="L1420" s="38">
        <v>167993.07</v>
      </c>
      <c r="M1420" s="38">
        <v>10079.58</v>
      </c>
      <c r="N1420" s="38">
        <v>131074.01</v>
      </c>
    </row>
    <row r="1421" spans="7:14" x14ac:dyDescent="0.35">
      <c r="G1421">
        <v>1407</v>
      </c>
      <c r="H1421" s="36">
        <v>1375</v>
      </c>
      <c r="I1421" s="36">
        <v>289.67</v>
      </c>
      <c r="J1421">
        <v>63.68</v>
      </c>
      <c r="K1421" s="36">
        <v>3650</v>
      </c>
      <c r="L1421" s="36">
        <v>212626.21</v>
      </c>
      <c r="M1421" s="36">
        <v>12757.57</v>
      </c>
      <c r="N1421" s="36">
        <v>165502.39000000001</v>
      </c>
    </row>
    <row r="1422" spans="7:14" x14ac:dyDescent="0.35">
      <c r="G1422" s="37">
        <v>1408</v>
      </c>
      <c r="H1422" s="38">
        <v>1375</v>
      </c>
      <c r="I1422" s="38">
        <v>37.340000000000003</v>
      </c>
      <c r="J1422" s="37">
        <v>40.24</v>
      </c>
      <c r="K1422" s="38">
        <v>394</v>
      </c>
      <c r="L1422" s="38">
        <v>12975.84</v>
      </c>
      <c r="M1422" s="38">
        <v>778.55</v>
      </c>
      <c r="N1422" s="38">
        <v>9661.92</v>
      </c>
    </row>
    <row r="1423" spans="7:14" x14ac:dyDescent="0.35">
      <c r="G1423">
        <v>1409</v>
      </c>
      <c r="H1423" s="36">
        <v>1375</v>
      </c>
      <c r="I1423" s="36">
        <v>261.52</v>
      </c>
      <c r="J1423">
        <v>50.97</v>
      </c>
      <c r="K1423" s="36">
        <v>4204</v>
      </c>
      <c r="L1423" s="36">
        <v>199557.97</v>
      </c>
      <c r="M1423" s="36">
        <v>11973.48</v>
      </c>
      <c r="N1423" s="36">
        <v>118656.33</v>
      </c>
    </row>
    <row r="1424" spans="7:14" x14ac:dyDescent="0.35">
      <c r="G1424" s="37">
        <v>1410</v>
      </c>
      <c r="H1424" s="38">
        <v>1375</v>
      </c>
      <c r="I1424" s="38">
        <v>215.27</v>
      </c>
      <c r="J1424" s="37">
        <v>23.44</v>
      </c>
      <c r="K1424" s="38">
        <v>394</v>
      </c>
      <c r="L1424" s="38">
        <v>2813.72</v>
      </c>
      <c r="M1424" s="38">
        <v>168.82</v>
      </c>
      <c r="N1424" s="38">
        <v>1995.79</v>
      </c>
    </row>
    <row r="1425" spans="7:14" x14ac:dyDescent="0.35">
      <c r="G1425">
        <v>1411</v>
      </c>
      <c r="H1425" s="36">
        <v>1375</v>
      </c>
      <c r="I1425" s="36">
        <v>250.71</v>
      </c>
      <c r="J1425">
        <v>19.57</v>
      </c>
      <c r="K1425" s="36">
        <v>4423</v>
      </c>
      <c r="L1425" s="36">
        <v>80271.179999999993</v>
      </c>
      <c r="M1425" s="36">
        <v>4816.2700000000004</v>
      </c>
      <c r="N1425" s="36">
        <v>67304.7</v>
      </c>
    </row>
    <row r="1426" spans="7:14" x14ac:dyDescent="0.35">
      <c r="G1426" s="37">
        <v>1412</v>
      </c>
      <c r="H1426" s="38">
        <v>1375</v>
      </c>
      <c r="I1426" s="38">
        <v>293.01</v>
      </c>
      <c r="J1426" s="37">
        <v>6.95</v>
      </c>
      <c r="K1426" s="38">
        <v>3973</v>
      </c>
      <c r="L1426" s="38">
        <v>24201.87</v>
      </c>
      <c r="M1426" s="38">
        <v>1452.11</v>
      </c>
      <c r="N1426" s="38">
        <v>14425.64</v>
      </c>
    </row>
    <row r="1427" spans="7:14" x14ac:dyDescent="0.35">
      <c r="G1427">
        <v>1413</v>
      </c>
      <c r="H1427" s="36">
        <v>1375</v>
      </c>
      <c r="I1427" s="36">
        <v>254.22</v>
      </c>
      <c r="J1427">
        <v>77.42</v>
      </c>
      <c r="K1427" s="36">
        <v>3622</v>
      </c>
      <c r="L1427" s="36">
        <v>259357.28</v>
      </c>
      <c r="M1427" s="36">
        <v>15561.44</v>
      </c>
      <c r="N1427" s="36">
        <v>164600.57999999999</v>
      </c>
    </row>
    <row r="1428" spans="7:14" x14ac:dyDescent="0.35">
      <c r="G1428" s="37">
        <v>1414</v>
      </c>
      <c r="H1428" s="38">
        <v>1375</v>
      </c>
      <c r="I1428" s="38">
        <v>283.58</v>
      </c>
      <c r="J1428" s="37">
        <v>54.18</v>
      </c>
      <c r="K1428" s="38">
        <v>3650</v>
      </c>
      <c r="L1428" s="38">
        <v>181012.38</v>
      </c>
      <c r="M1428" s="38">
        <v>10860.74</v>
      </c>
      <c r="N1428" s="38">
        <v>94181.55</v>
      </c>
    </row>
    <row r="1429" spans="7:14" x14ac:dyDescent="0.35">
      <c r="G1429">
        <v>1415</v>
      </c>
      <c r="H1429" s="36">
        <v>1375</v>
      </c>
      <c r="I1429" s="36">
        <v>46.81</v>
      </c>
      <c r="J1429">
        <v>98.53</v>
      </c>
      <c r="K1429" s="36">
        <v>3977</v>
      </c>
      <c r="L1429" s="36">
        <v>385875.54</v>
      </c>
      <c r="M1429" s="36">
        <v>23152.53</v>
      </c>
      <c r="N1429" s="36">
        <v>265572.81</v>
      </c>
    </row>
    <row r="1430" spans="7:14" x14ac:dyDescent="0.35">
      <c r="G1430" s="37">
        <v>1416</v>
      </c>
      <c r="H1430" s="38">
        <v>1375</v>
      </c>
      <c r="I1430" s="38">
        <v>240.78</v>
      </c>
      <c r="J1430" s="37">
        <v>70.19</v>
      </c>
      <c r="K1430" s="38">
        <v>552</v>
      </c>
      <c r="L1430" s="38">
        <v>20468.45</v>
      </c>
      <c r="M1430" s="38">
        <v>1228.1099999999999</v>
      </c>
      <c r="N1430" s="38">
        <v>13063.6</v>
      </c>
    </row>
    <row r="1431" spans="7:14" x14ac:dyDescent="0.35">
      <c r="G1431">
        <v>1417</v>
      </c>
      <c r="H1431" s="36">
        <v>1375</v>
      </c>
      <c r="I1431" s="36">
        <v>168.25</v>
      </c>
      <c r="J1431">
        <v>72.040000000000006</v>
      </c>
      <c r="K1431" s="36">
        <v>3622</v>
      </c>
      <c r="L1431" s="36">
        <v>247445.15</v>
      </c>
      <c r="M1431" s="36">
        <v>14846.71</v>
      </c>
      <c r="N1431" s="36">
        <v>175257.46</v>
      </c>
    </row>
    <row r="1432" spans="7:14" x14ac:dyDescent="0.35">
      <c r="G1432" s="37">
        <v>1418</v>
      </c>
      <c r="H1432" s="38">
        <v>1375</v>
      </c>
      <c r="I1432" s="38">
        <v>167.61</v>
      </c>
      <c r="J1432" s="37">
        <v>50.68</v>
      </c>
      <c r="K1432" s="38">
        <v>394</v>
      </c>
      <c r="L1432" s="38">
        <v>10098.540000000001</v>
      </c>
      <c r="M1432" s="38">
        <v>605.91</v>
      </c>
      <c r="N1432" s="38">
        <v>6338.73</v>
      </c>
    </row>
    <row r="1433" spans="7:14" x14ac:dyDescent="0.35">
      <c r="G1433">
        <v>1419</v>
      </c>
      <c r="H1433" s="36">
        <v>1375</v>
      </c>
      <c r="I1433" s="36">
        <v>270.69</v>
      </c>
      <c r="J1433">
        <v>76.95</v>
      </c>
      <c r="K1433" s="36">
        <v>3650</v>
      </c>
      <c r="L1433" s="36">
        <v>258647.09</v>
      </c>
      <c r="M1433" s="36">
        <v>15518.83</v>
      </c>
      <c r="N1433" s="36">
        <v>187662.22</v>
      </c>
    </row>
    <row r="1434" spans="7:14" x14ac:dyDescent="0.35">
      <c r="G1434" s="37">
        <v>1420</v>
      </c>
      <c r="H1434" s="38">
        <v>1375</v>
      </c>
      <c r="I1434" s="38">
        <v>291.82</v>
      </c>
      <c r="J1434" s="37">
        <v>97.17</v>
      </c>
      <c r="K1434" s="38">
        <v>1563</v>
      </c>
      <c r="L1434" s="38">
        <v>122145.28</v>
      </c>
      <c r="M1434" s="38">
        <v>7328.72</v>
      </c>
      <c r="N1434" s="38">
        <v>103195.35</v>
      </c>
    </row>
    <row r="1435" spans="7:14" x14ac:dyDescent="0.35">
      <c r="G1435">
        <v>1421</v>
      </c>
      <c r="H1435" s="36">
        <v>1375</v>
      </c>
      <c r="I1435" s="36">
        <v>214.4</v>
      </c>
      <c r="J1435">
        <v>67.64</v>
      </c>
      <c r="K1435" s="36">
        <v>2435</v>
      </c>
      <c r="L1435" s="36">
        <v>148827.44</v>
      </c>
      <c r="M1435" s="36">
        <v>8929.65</v>
      </c>
      <c r="N1435" s="36">
        <v>75206.48</v>
      </c>
    </row>
    <row r="1436" spans="7:14" x14ac:dyDescent="0.35">
      <c r="G1436" s="37">
        <v>1422</v>
      </c>
      <c r="H1436" s="38">
        <v>1375</v>
      </c>
      <c r="I1436" s="38">
        <v>150.05000000000001</v>
      </c>
      <c r="J1436" s="37">
        <v>12.49</v>
      </c>
      <c r="K1436" s="38">
        <v>3977</v>
      </c>
      <c r="L1436" s="38">
        <v>46423.6</v>
      </c>
      <c r="M1436" s="38">
        <v>2785.42</v>
      </c>
      <c r="N1436" s="38">
        <v>28404.49</v>
      </c>
    </row>
    <row r="1437" spans="7:14" x14ac:dyDescent="0.35">
      <c r="G1437">
        <v>1423</v>
      </c>
      <c r="H1437" s="36">
        <v>1375</v>
      </c>
      <c r="I1437" s="36">
        <v>142.36000000000001</v>
      </c>
      <c r="J1437">
        <v>61.64</v>
      </c>
      <c r="K1437" s="36">
        <v>4204</v>
      </c>
      <c r="L1437" s="36">
        <v>248993.85</v>
      </c>
      <c r="M1437" s="36">
        <v>14939.63</v>
      </c>
      <c r="N1437" s="36">
        <v>163476.82999999999</v>
      </c>
    </row>
    <row r="1438" spans="7:14" x14ac:dyDescent="0.35">
      <c r="G1438" s="37">
        <v>1424</v>
      </c>
      <c r="H1438" s="38">
        <v>1375</v>
      </c>
      <c r="I1438" s="38">
        <v>122.04</v>
      </c>
      <c r="J1438" s="37">
        <v>14.82</v>
      </c>
      <c r="K1438" s="38">
        <v>3973</v>
      </c>
      <c r="L1438" s="38">
        <v>55678.07</v>
      </c>
      <c r="M1438" s="38">
        <v>3340.68</v>
      </c>
      <c r="N1438" s="38">
        <v>39388.43</v>
      </c>
    </row>
    <row r="1439" spans="7:14" x14ac:dyDescent="0.35">
      <c r="G1439">
        <v>1425</v>
      </c>
      <c r="H1439" s="36">
        <v>1375</v>
      </c>
      <c r="I1439" s="36">
        <v>114.86</v>
      </c>
      <c r="J1439">
        <v>7.28</v>
      </c>
      <c r="K1439" s="36">
        <v>4423</v>
      </c>
      <c r="L1439" s="36">
        <v>29987.51</v>
      </c>
      <c r="M1439" s="36">
        <v>1799.25</v>
      </c>
      <c r="N1439" s="36">
        <v>18455.16</v>
      </c>
    </row>
    <row r="1440" spans="7:14" x14ac:dyDescent="0.35">
      <c r="G1440" s="37">
        <v>1426</v>
      </c>
      <c r="H1440" s="38">
        <v>1375</v>
      </c>
      <c r="I1440" s="38">
        <v>123.54</v>
      </c>
      <c r="J1440" s="37">
        <v>65.12</v>
      </c>
      <c r="K1440" s="38">
        <v>4423</v>
      </c>
      <c r="L1440" s="38">
        <v>278617.45</v>
      </c>
      <c r="M1440" s="38">
        <v>16717.05</v>
      </c>
      <c r="N1440" s="38">
        <v>236627.02</v>
      </c>
    </row>
    <row r="1441" spans="7:14" x14ac:dyDescent="0.35">
      <c r="G1441">
        <v>1427</v>
      </c>
      <c r="H1441" s="36">
        <v>1375</v>
      </c>
      <c r="I1441" s="36">
        <v>36.03</v>
      </c>
      <c r="J1441">
        <v>79.2</v>
      </c>
      <c r="K1441" s="36">
        <v>552</v>
      </c>
      <c r="L1441" s="36">
        <v>39488.660000000003</v>
      </c>
      <c r="M1441" s="36">
        <v>2369.3200000000002</v>
      </c>
      <c r="N1441" s="36">
        <v>30388.68</v>
      </c>
    </row>
    <row r="1442" spans="7:14" x14ac:dyDescent="0.35">
      <c r="G1442" s="37">
        <v>1428</v>
      </c>
      <c r="H1442" s="38">
        <v>1375</v>
      </c>
      <c r="I1442" s="38">
        <v>32.46</v>
      </c>
      <c r="J1442" s="37">
        <v>20.02</v>
      </c>
      <c r="K1442" s="38">
        <v>2435</v>
      </c>
      <c r="L1442" s="38">
        <v>46731.32</v>
      </c>
      <c r="M1442" s="38">
        <v>2803.88</v>
      </c>
      <c r="N1442" s="38">
        <v>39727.25</v>
      </c>
    </row>
    <row r="1443" spans="7:14" x14ac:dyDescent="0.35">
      <c r="G1443">
        <v>1429</v>
      </c>
      <c r="H1443" s="36">
        <v>1375</v>
      </c>
      <c r="I1443" s="36">
        <v>236.16</v>
      </c>
      <c r="J1443">
        <v>6.63</v>
      </c>
      <c r="K1443" s="36">
        <v>3622</v>
      </c>
      <c r="L1443" s="36">
        <v>21082.7</v>
      </c>
      <c r="M1443" s="36">
        <v>1264.96</v>
      </c>
      <c r="N1443" s="36">
        <v>17911.650000000001</v>
      </c>
    </row>
    <row r="1444" spans="7:14" x14ac:dyDescent="0.35">
      <c r="G1444" s="37">
        <v>1430</v>
      </c>
      <c r="H1444" s="38">
        <v>1375</v>
      </c>
      <c r="I1444" s="38">
        <v>139.36000000000001</v>
      </c>
      <c r="J1444" s="37">
        <v>86.25</v>
      </c>
      <c r="K1444" s="38">
        <v>552</v>
      </c>
      <c r="L1444" s="38">
        <v>34213.97</v>
      </c>
      <c r="M1444" s="38">
        <v>2052.84</v>
      </c>
      <c r="N1444" s="38">
        <v>30500.42</v>
      </c>
    </row>
    <row r="1445" spans="7:14" x14ac:dyDescent="0.35">
      <c r="G1445">
        <v>1431</v>
      </c>
      <c r="H1445" s="36">
        <v>1375</v>
      </c>
      <c r="I1445" s="36">
        <v>279.89999999999998</v>
      </c>
      <c r="J1445">
        <v>16.52</v>
      </c>
      <c r="K1445" s="36">
        <v>3622</v>
      </c>
      <c r="L1445" s="36">
        <v>53835.71</v>
      </c>
      <c r="M1445" s="36">
        <v>3230.14</v>
      </c>
      <c r="N1445" s="36">
        <v>32174.51</v>
      </c>
    </row>
    <row r="1446" spans="7:14" x14ac:dyDescent="0.35">
      <c r="G1446" s="37">
        <v>1432</v>
      </c>
      <c r="H1446" s="38">
        <v>1375</v>
      </c>
      <c r="I1446" s="38">
        <v>187.54</v>
      </c>
      <c r="J1446" s="37">
        <v>0</v>
      </c>
      <c r="K1446" s="38">
        <v>3622</v>
      </c>
      <c r="L1446" s="38">
        <v>-1375</v>
      </c>
      <c r="M1446" s="38">
        <v>-82.5</v>
      </c>
      <c r="N1446" s="38">
        <v>-1112.48</v>
      </c>
    </row>
    <row r="1447" spans="7:14" x14ac:dyDescent="0.35">
      <c r="G1447">
        <v>1433</v>
      </c>
      <c r="H1447" s="36">
        <v>1375</v>
      </c>
      <c r="I1447" s="36">
        <v>20.2</v>
      </c>
      <c r="J1447">
        <v>67.58</v>
      </c>
      <c r="K1447" s="36">
        <v>4423</v>
      </c>
      <c r="L1447" s="36">
        <v>296163.06</v>
      </c>
      <c r="M1447" s="36">
        <v>17769.78</v>
      </c>
      <c r="N1447" s="36">
        <v>167982.77</v>
      </c>
    </row>
    <row r="1448" spans="7:14" x14ac:dyDescent="0.35">
      <c r="G1448" s="37">
        <v>1434</v>
      </c>
      <c r="H1448" s="38">
        <v>1375</v>
      </c>
      <c r="I1448" s="38">
        <v>55.68</v>
      </c>
      <c r="J1448" s="37">
        <v>80.8</v>
      </c>
      <c r="K1448" s="38">
        <v>3650</v>
      </c>
      <c r="L1448" s="38">
        <v>289047.87</v>
      </c>
      <c r="M1448" s="38">
        <v>17342.87</v>
      </c>
      <c r="N1448" s="38">
        <v>155573.14000000001</v>
      </c>
    </row>
    <row r="1449" spans="7:14" x14ac:dyDescent="0.35">
      <c r="G1449">
        <v>1435</v>
      </c>
      <c r="H1449" s="36">
        <v>1375</v>
      </c>
      <c r="I1449" s="36">
        <v>69.69</v>
      </c>
      <c r="J1449">
        <v>51.09</v>
      </c>
      <c r="K1449" s="36">
        <v>4204</v>
      </c>
      <c r="L1449" s="36">
        <v>209841.3</v>
      </c>
      <c r="M1449" s="36">
        <v>12590.48</v>
      </c>
      <c r="N1449" s="36">
        <v>174708.32</v>
      </c>
    </row>
    <row r="1450" spans="7:14" x14ac:dyDescent="0.35">
      <c r="G1450" s="37">
        <v>1436</v>
      </c>
      <c r="H1450" s="38">
        <v>1375</v>
      </c>
      <c r="I1450" s="38">
        <v>292.95999999999998</v>
      </c>
      <c r="J1450" s="37">
        <v>53.01</v>
      </c>
      <c r="K1450" s="38">
        <v>2435</v>
      </c>
      <c r="L1450" s="38">
        <v>112168.71</v>
      </c>
      <c r="M1450" s="38">
        <v>6730.12</v>
      </c>
      <c r="N1450" s="38">
        <v>69146.89</v>
      </c>
    </row>
    <row r="1451" spans="7:14" x14ac:dyDescent="0.35">
      <c r="G1451">
        <v>1437</v>
      </c>
      <c r="H1451" s="36">
        <v>1375</v>
      </c>
      <c r="I1451" s="36">
        <v>73.42</v>
      </c>
      <c r="J1451">
        <v>37.369999999999997</v>
      </c>
      <c r="K1451" s="36">
        <v>2363</v>
      </c>
      <c r="L1451" s="36">
        <v>84183.24</v>
      </c>
      <c r="M1451" s="36">
        <v>5050.99</v>
      </c>
      <c r="N1451" s="36">
        <v>60264.91</v>
      </c>
    </row>
    <row r="1452" spans="7:14" x14ac:dyDescent="0.35">
      <c r="G1452" s="37">
        <v>1438</v>
      </c>
      <c r="H1452" s="38">
        <v>1375</v>
      </c>
      <c r="I1452" s="38">
        <v>159.57</v>
      </c>
      <c r="J1452" s="37">
        <v>28.66</v>
      </c>
      <c r="K1452" s="38">
        <v>3444</v>
      </c>
      <c r="L1452" s="38">
        <v>92764.53</v>
      </c>
      <c r="M1452" s="38">
        <v>5565.87</v>
      </c>
      <c r="N1452" s="38">
        <v>49389.279999999999</v>
      </c>
    </row>
    <row r="1453" spans="7:14" x14ac:dyDescent="0.35">
      <c r="G1453">
        <v>1439</v>
      </c>
      <c r="H1453" s="36">
        <v>1375</v>
      </c>
      <c r="I1453" s="36">
        <v>281.49</v>
      </c>
      <c r="J1453">
        <v>70.73</v>
      </c>
      <c r="K1453" s="36">
        <v>3650</v>
      </c>
      <c r="L1453" s="36">
        <v>236884.39</v>
      </c>
      <c r="M1453" s="36">
        <v>14213.06</v>
      </c>
      <c r="N1453" s="36">
        <v>167295.6</v>
      </c>
    </row>
    <row r="1454" spans="7:14" x14ac:dyDescent="0.35">
      <c r="G1454" s="37">
        <v>1440</v>
      </c>
      <c r="H1454" s="38">
        <v>1375</v>
      </c>
      <c r="I1454" s="38">
        <v>293.39</v>
      </c>
      <c r="J1454" s="37">
        <v>81</v>
      </c>
      <c r="K1454" s="38">
        <v>3977</v>
      </c>
      <c r="L1454" s="38">
        <v>297001.7</v>
      </c>
      <c r="M1454" s="38">
        <v>17820.099999999999</v>
      </c>
      <c r="N1454" s="38">
        <v>222291.05</v>
      </c>
    </row>
    <row r="1455" spans="7:14" x14ac:dyDescent="0.35">
      <c r="G1455">
        <v>1441</v>
      </c>
      <c r="H1455" s="36">
        <v>1375</v>
      </c>
      <c r="I1455" s="36">
        <v>78.540000000000006</v>
      </c>
      <c r="J1455">
        <v>36.07</v>
      </c>
      <c r="K1455" s="36">
        <v>2363</v>
      </c>
      <c r="L1455" s="36">
        <v>81033.02</v>
      </c>
      <c r="M1455" s="36">
        <v>4861.9799999999996</v>
      </c>
      <c r="N1455" s="36">
        <v>63381.919999999998</v>
      </c>
    </row>
    <row r="1456" spans="7:14" x14ac:dyDescent="0.35">
      <c r="G1456" s="37">
        <v>1442</v>
      </c>
      <c r="H1456" s="38">
        <v>1375</v>
      </c>
      <c r="I1456" s="38">
        <v>24.24</v>
      </c>
      <c r="J1456" s="37">
        <v>31.96</v>
      </c>
      <c r="K1456" s="38">
        <v>3650</v>
      </c>
      <c r="L1456" s="38">
        <v>114507.49</v>
      </c>
      <c r="M1456" s="38">
        <v>6870.45</v>
      </c>
      <c r="N1456" s="38">
        <v>61668.17</v>
      </c>
    </row>
    <row r="1457" spans="7:14" x14ac:dyDescent="0.35">
      <c r="G1457">
        <v>1443</v>
      </c>
      <c r="H1457" s="36">
        <v>1375</v>
      </c>
      <c r="I1457" s="36">
        <v>54.54</v>
      </c>
      <c r="J1457">
        <v>31.41</v>
      </c>
      <c r="K1457" s="36">
        <v>3973</v>
      </c>
      <c r="L1457" s="36">
        <v>121722.64</v>
      </c>
      <c r="M1457" s="36">
        <v>7303.36</v>
      </c>
      <c r="N1457" s="36">
        <v>98537.919999999998</v>
      </c>
    </row>
    <row r="1458" spans="7:14" x14ac:dyDescent="0.35">
      <c r="G1458" s="37">
        <v>1444</v>
      </c>
      <c r="H1458" s="38">
        <v>1375</v>
      </c>
      <c r="I1458" s="38">
        <v>28.37</v>
      </c>
      <c r="J1458" s="37">
        <v>0.83</v>
      </c>
      <c r="K1458" s="38">
        <v>3973</v>
      </c>
      <c r="L1458" s="38">
        <v>1886.3</v>
      </c>
      <c r="M1458" s="38">
        <v>113.18</v>
      </c>
      <c r="N1458" s="38">
        <v>1073.1500000000001</v>
      </c>
    </row>
    <row r="1459" spans="7:14" x14ac:dyDescent="0.35">
      <c r="G1459">
        <v>1445</v>
      </c>
      <c r="H1459" s="36">
        <v>1375</v>
      </c>
      <c r="I1459" s="36">
        <v>66.59</v>
      </c>
      <c r="J1459">
        <v>32.61</v>
      </c>
      <c r="K1459" s="36">
        <v>394</v>
      </c>
      <c r="L1459" s="36">
        <v>9302.1200000000008</v>
      </c>
      <c r="M1459" s="36">
        <v>558.13</v>
      </c>
      <c r="N1459" s="36">
        <v>7649.37</v>
      </c>
    </row>
    <row r="1460" spans="7:14" x14ac:dyDescent="0.35">
      <c r="G1460" s="37">
        <v>1446</v>
      </c>
      <c r="H1460" s="38">
        <v>1375</v>
      </c>
      <c r="I1460" s="38">
        <v>174.89</v>
      </c>
      <c r="J1460" s="37">
        <v>0</v>
      </c>
      <c r="K1460" s="38">
        <v>552</v>
      </c>
      <c r="L1460" s="38">
        <v>-1375</v>
      </c>
      <c r="M1460" s="38">
        <v>-82.5</v>
      </c>
      <c r="N1460" s="38">
        <v>-883.63</v>
      </c>
    </row>
    <row r="1461" spans="7:14" x14ac:dyDescent="0.35">
      <c r="G1461">
        <v>1447</v>
      </c>
      <c r="H1461" s="36">
        <v>1375</v>
      </c>
      <c r="I1461" s="36">
        <v>274.61</v>
      </c>
      <c r="J1461">
        <v>74.03</v>
      </c>
      <c r="K1461" s="36">
        <v>1563</v>
      </c>
      <c r="L1461" s="36">
        <v>94000.95</v>
      </c>
      <c r="M1461" s="36">
        <v>5640.06</v>
      </c>
      <c r="N1461" s="36">
        <v>67640.62</v>
      </c>
    </row>
    <row r="1462" spans="7:14" x14ac:dyDescent="0.35">
      <c r="G1462" s="37">
        <v>1448</v>
      </c>
      <c r="H1462" s="38">
        <v>1375</v>
      </c>
      <c r="I1462" s="38">
        <v>165.79</v>
      </c>
      <c r="J1462" s="37">
        <v>30.32</v>
      </c>
      <c r="K1462" s="38">
        <v>3622</v>
      </c>
      <c r="L1462" s="38">
        <v>103421.94</v>
      </c>
      <c r="M1462" s="38">
        <v>6205.32</v>
      </c>
      <c r="N1462" s="38">
        <v>88752.21</v>
      </c>
    </row>
    <row r="1463" spans="7:14" x14ac:dyDescent="0.35">
      <c r="G1463">
        <v>1449</v>
      </c>
      <c r="H1463" s="36">
        <v>1375</v>
      </c>
      <c r="I1463" s="36">
        <v>191.54</v>
      </c>
      <c r="J1463">
        <v>64.89</v>
      </c>
      <c r="K1463" s="36">
        <v>4204</v>
      </c>
      <c r="L1463" s="36">
        <v>258988.54</v>
      </c>
      <c r="M1463" s="36">
        <v>15539.31</v>
      </c>
      <c r="N1463" s="36">
        <v>220043.61</v>
      </c>
    </row>
    <row r="1464" spans="7:14" x14ac:dyDescent="0.35">
      <c r="G1464" s="37">
        <v>1450</v>
      </c>
      <c r="H1464" s="38">
        <v>1375</v>
      </c>
      <c r="I1464" s="38">
        <v>68.540000000000006</v>
      </c>
      <c r="J1464" s="37">
        <v>53.25</v>
      </c>
      <c r="K1464" s="38">
        <v>3973</v>
      </c>
      <c r="L1464" s="38">
        <v>206553.37</v>
      </c>
      <c r="M1464" s="38">
        <v>12393.2</v>
      </c>
      <c r="N1464" s="38">
        <v>162639.37</v>
      </c>
    </row>
    <row r="1465" spans="7:14" x14ac:dyDescent="0.35">
      <c r="G1465">
        <v>1451</v>
      </c>
      <c r="H1465" s="36">
        <v>1375</v>
      </c>
      <c r="I1465" s="36">
        <v>242.17</v>
      </c>
      <c r="J1465">
        <v>79.52</v>
      </c>
      <c r="K1465" s="36">
        <v>3444</v>
      </c>
      <c r="L1465" s="36">
        <v>253242.94</v>
      </c>
      <c r="M1465" s="36">
        <v>15194.58</v>
      </c>
      <c r="N1465" s="36">
        <v>150258.99</v>
      </c>
    </row>
    <row r="1466" spans="7:14" x14ac:dyDescent="0.35">
      <c r="G1466" s="37">
        <v>1452</v>
      </c>
      <c r="H1466" s="38">
        <v>1375</v>
      </c>
      <c r="I1466" s="38">
        <v>189.16</v>
      </c>
      <c r="J1466" s="37">
        <v>102.65</v>
      </c>
      <c r="K1466" s="38">
        <v>2733</v>
      </c>
      <c r="L1466" s="38">
        <v>259757.78</v>
      </c>
      <c r="M1466" s="38">
        <v>15585.47</v>
      </c>
      <c r="N1466" s="38">
        <v>158042.87</v>
      </c>
    </row>
    <row r="1467" spans="7:14" x14ac:dyDescent="0.35">
      <c r="G1467">
        <v>1453</v>
      </c>
      <c r="H1467" s="36">
        <v>1375</v>
      </c>
      <c r="I1467" s="36">
        <v>260.60000000000002</v>
      </c>
      <c r="J1467">
        <v>39.83</v>
      </c>
      <c r="K1467" s="36">
        <v>2363</v>
      </c>
      <c r="L1467" s="36">
        <v>82361.39</v>
      </c>
      <c r="M1467" s="36">
        <v>4941.68</v>
      </c>
      <c r="N1467" s="36">
        <v>67367.649999999994</v>
      </c>
    </row>
    <row r="1468" spans="7:14" x14ac:dyDescent="0.35">
      <c r="G1468" s="37">
        <v>1454</v>
      </c>
      <c r="H1468" s="38">
        <v>1375</v>
      </c>
      <c r="I1468" s="38">
        <v>285.16000000000003</v>
      </c>
      <c r="J1468" s="37">
        <v>9.4700000000000006</v>
      </c>
      <c r="K1468" s="38">
        <v>2733</v>
      </c>
      <c r="L1468" s="38">
        <v>21802.84</v>
      </c>
      <c r="M1468" s="38">
        <v>1308.17</v>
      </c>
      <c r="N1468" s="38">
        <v>15469.53</v>
      </c>
    </row>
    <row r="1469" spans="7:14" x14ac:dyDescent="0.35">
      <c r="G1469">
        <v>1455</v>
      </c>
      <c r="H1469" s="36">
        <v>1375</v>
      </c>
      <c r="I1469" s="36">
        <v>110.89</v>
      </c>
      <c r="J1469">
        <v>70.2</v>
      </c>
      <c r="K1469" s="36">
        <v>4204</v>
      </c>
      <c r="L1469" s="36">
        <v>285966.40999999997</v>
      </c>
      <c r="M1469" s="36">
        <v>17157.98</v>
      </c>
      <c r="N1469" s="36">
        <v>246275.76</v>
      </c>
    </row>
    <row r="1470" spans="7:14" x14ac:dyDescent="0.35">
      <c r="G1470" s="37">
        <v>1456</v>
      </c>
      <c r="H1470" s="38">
        <v>1375</v>
      </c>
      <c r="I1470" s="38">
        <v>36.270000000000003</v>
      </c>
      <c r="J1470" s="37">
        <v>0</v>
      </c>
      <c r="K1470" s="38">
        <v>3973</v>
      </c>
      <c r="L1470" s="38">
        <v>-1375</v>
      </c>
      <c r="M1470" s="38">
        <v>-82.5</v>
      </c>
      <c r="N1470" s="38">
        <v>-843.73</v>
      </c>
    </row>
    <row r="1471" spans="7:14" x14ac:dyDescent="0.35">
      <c r="G1471">
        <v>1457</v>
      </c>
      <c r="H1471" s="36">
        <v>1375</v>
      </c>
      <c r="I1471" s="36">
        <v>75.52</v>
      </c>
      <c r="J1471">
        <v>27.13</v>
      </c>
      <c r="K1471" s="36">
        <v>2363</v>
      </c>
      <c r="L1471" s="36">
        <v>60691.89</v>
      </c>
      <c r="M1471" s="36">
        <v>3641.51</v>
      </c>
      <c r="N1471" s="36">
        <v>35363.9</v>
      </c>
    </row>
    <row r="1472" spans="7:14" x14ac:dyDescent="0.35">
      <c r="G1472" s="37">
        <v>1458</v>
      </c>
      <c r="H1472" s="38">
        <v>1375</v>
      </c>
      <c r="I1472" s="38">
        <v>136.97</v>
      </c>
      <c r="J1472" s="37">
        <v>1.58</v>
      </c>
      <c r="K1472" s="38">
        <v>3973</v>
      </c>
      <c r="L1472" s="38">
        <v>4672.08</v>
      </c>
      <c r="M1472" s="38">
        <v>280.32</v>
      </c>
      <c r="N1472" s="38">
        <v>2535.0500000000002</v>
      </c>
    </row>
    <row r="1473" spans="7:14" x14ac:dyDescent="0.35">
      <c r="G1473">
        <v>1459</v>
      </c>
      <c r="H1473" s="36">
        <v>1375</v>
      </c>
      <c r="I1473" s="36">
        <v>284.25</v>
      </c>
      <c r="J1473">
        <v>88.13</v>
      </c>
      <c r="K1473" s="36">
        <v>2363</v>
      </c>
      <c r="L1473" s="36">
        <v>181829.59</v>
      </c>
      <c r="M1473" s="36">
        <v>10909.78</v>
      </c>
      <c r="N1473" s="36">
        <v>99224.7</v>
      </c>
    </row>
    <row r="1474" spans="7:14" x14ac:dyDescent="0.35">
      <c r="G1474" s="37">
        <v>1460</v>
      </c>
      <c r="H1474" s="38">
        <v>1375</v>
      </c>
      <c r="I1474" s="38">
        <v>119.71</v>
      </c>
      <c r="J1474" s="37">
        <v>0</v>
      </c>
      <c r="K1474" s="38">
        <v>1563</v>
      </c>
      <c r="L1474" s="38">
        <v>-1375</v>
      </c>
      <c r="M1474" s="38">
        <v>-82.5</v>
      </c>
      <c r="N1474" s="38">
        <v>-1051.6600000000001</v>
      </c>
    </row>
    <row r="1475" spans="7:14" x14ac:dyDescent="0.35">
      <c r="G1475">
        <v>1461</v>
      </c>
      <c r="H1475" s="36">
        <v>1375</v>
      </c>
      <c r="I1475" s="36">
        <v>233.52</v>
      </c>
      <c r="J1475">
        <v>49.45</v>
      </c>
      <c r="K1475" s="36">
        <v>394</v>
      </c>
      <c r="L1475" s="36">
        <v>6561.2</v>
      </c>
      <c r="M1475" s="36">
        <v>393.67</v>
      </c>
      <c r="N1475" s="36">
        <v>5237.0600000000004</v>
      </c>
    </row>
    <row r="1476" spans="7:14" x14ac:dyDescent="0.35">
      <c r="G1476" s="37">
        <v>1462</v>
      </c>
      <c r="H1476" s="38">
        <v>1375</v>
      </c>
      <c r="I1476" s="38">
        <v>166.74</v>
      </c>
      <c r="J1476" s="37">
        <v>44.25</v>
      </c>
      <c r="K1476" s="38">
        <v>3973</v>
      </c>
      <c r="L1476" s="38">
        <v>167051.34</v>
      </c>
      <c r="M1476" s="38">
        <v>10023.08</v>
      </c>
      <c r="N1476" s="38">
        <v>90435.63</v>
      </c>
    </row>
    <row r="1477" spans="7:14" x14ac:dyDescent="0.35">
      <c r="G1477">
        <v>1463</v>
      </c>
      <c r="H1477" s="36">
        <v>1375</v>
      </c>
      <c r="I1477" s="36">
        <v>63.01</v>
      </c>
      <c r="J1477">
        <v>61.78</v>
      </c>
      <c r="K1477" s="36">
        <v>1563</v>
      </c>
      <c r="L1477" s="36">
        <v>91297.45</v>
      </c>
      <c r="M1477" s="36">
        <v>5477.85</v>
      </c>
      <c r="N1477" s="36">
        <v>76835.679999999993</v>
      </c>
    </row>
    <row r="1478" spans="7:14" x14ac:dyDescent="0.35">
      <c r="G1478" s="37">
        <v>1464</v>
      </c>
      <c r="H1478" s="38">
        <v>1375</v>
      </c>
      <c r="I1478" s="38">
        <v>103.01</v>
      </c>
      <c r="J1478" s="37">
        <v>33.380000000000003</v>
      </c>
      <c r="K1478" s="38">
        <v>394</v>
      </c>
      <c r="L1478" s="38">
        <v>8336.99</v>
      </c>
      <c r="M1478" s="38">
        <v>500.22</v>
      </c>
      <c r="N1478" s="38">
        <v>7305.39</v>
      </c>
    </row>
    <row r="1479" spans="7:14" x14ac:dyDescent="0.35">
      <c r="G1479">
        <v>1465</v>
      </c>
      <c r="H1479" s="36">
        <v>1375</v>
      </c>
      <c r="I1479" s="36">
        <v>199.43</v>
      </c>
      <c r="J1479">
        <v>84.32</v>
      </c>
      <c r="K1479" s="36">
        <v>3977</v>
      </c>
      <c r="L1479" s="36">
        <v>317154.01</v>
      </c>
      <c r="M1479" s="36">
        <v>19029.240000000002</v>
      </c>
      <c r="N1479" s="36">
        <v>245573.24</v>
      </c>
    </row>
    <row r="1480" spans="7:14" x14ac:dyDescent="0.35">
      <c r="G1480" s="37">
        <v>1466</v>
      </c>
      <c r="H1480" s="38">
        <v>1375</v>
      </c>
      <c r="I1480" s="38">
        <v>205.13</v>
      </c>
      <c r="J1480" s="37">
        <v>68.78</v>
      </c>
      <c r="K1480" s="38">
        <v>3650</v>
      </c>
      <c r="L1480" s="38">
        <v>235564.34</v>
      </c>
      <c r="M1480" s="38">
        <v>14133.86</v>
      </c>
      <c r="N1480" s="38">
        <v>140368.07999999999</v>
      </c>
    </row>
    <row r="1481" spans="7:14" x14ac:dyDescent="0.35">
      <c r="G1481">
        <v>1467</v>
      </c>
      <c r="H1481" s="36">
        <v>1375</v>
      </c>
      <c r="I1481" s="36">
        <v>136.08000000000001</v>
      </c>
      <c r="J1481">
        <v>44.88</v>
      </c>
      <c r="K1481" s="36">
        <v>394</v>
      </c>
      <c r="L1481" s="36">
        <v>10201.450000000001</v>
      </c>
      <c r="M1481" s="36">
        <v>612.09</v>
      </c>
      <c r="N1481" s="36">
        <v>6348.57</v>
      </c>
    </row>
    <row r="1482" spans="7:14" x14ac:dyDescent="0.35">
      <c r="G1482" s="37">
        <v>1468</v>
      </c>
      <c r="H1482" s="38">
        <v>1375</v>
      </c>
      <c r="I1482" s="38">
        <v>76.31</v>
      </c>
      <c r="J1482" s="37">
        <v>39.090000000000003</v>
      </c>
      <c r="K1482" s="38">
        <v>3973</v>
      </c>
      <c r="L1482" s="38">
        <v>150938.20000000001</v>
      </c>
      <c r="M1482" s="38">
        <v>9056.2900000000009</v>
      </c>
      <c r="N1482" s="38">
        <v>76250.64</v>
      </c>
    </row>
    <row r="1483" spans="7:14" x14ac:dyDescent="0.35">
      <c r="G1483">
        <v>1469</v>
      </c>
      <c r="H1483" s="36">
        <v>1375</v>
      </c>
      <c r="I1483" s="36">
        <v>219.35</v>
      </c>
      <c r="J1483">
        <v>76.989999999999995</v>
      </c>
      <c r="K1483" s="36">
        <v>3650</v>
      </c>
      <c r="L1483" s="36">
        <v>262764.84999999998</v>
      </c>
      <c r="M1483" s="36">
        <v>15765.89</v>
      </c>
      <c r="N1483" s="36">
        <v>198699.25</v>
      </c>
    </row>
    <row r="1484" spans="7:14" x14ac:dyDescent="0.35">
      <c r="G1484" s="37">
        <v>1470</v>
      </c>
      <c r="H1484" s="38">
        <v>1375</v>
      </c>
      <c r="I1484" s="38">
        <v>58.97</v>
      </c>
      <c r="J1484" s="37">
        <v>70.91</v>
      </c>
      <c r="K1484" s="38">
        <v>3650</v>
      </c>
      <c r="L1484" s="38">
        <v>253251.52</v>
      </c>
      <c r="M1484" s="38">
        <v>15195.09</v>
      </c>
      <c r="N1484" s="38">
        <v>199982.87</v>
      </c>
    </row>
    <row r="1485" spans="7:14" x14ac:dyDescent="0.35">
      <c r="G1485">
        <v>1471</v>
      </c>
      <c r="H1485" s="36">
        <v>1375</v>
      </c>
      <c r="I1485" s="36">
        <v>281.63</v>
      </c>
      <c r="J1485">
        <v>42.32</v>
      </c>
      <c r="K1485" s="36">
        <v>3622</v>
      </c>
      <c r="L1485" s="36">
        <v>139995.68</v>
      </c>
      <c r="M1485" s="36">
        <v>8399.74</v>
      </c>
      <c r="N1485" s="36">
        <v>104817.14</v>
      </c>
    </row>
    <row r="1486" spans="7:14" x14ac:dyDescent="0.35">
      <c r="G1486" s="37">
        <v>1472</v>
      </c>
      <c r="H1486" s="38">
        <v>1375</v>
      </c>
      <c r="I1486" s="38">
        <v>64.489999999999995</v>
      </c>
      <c r="J1486" s="37">
        <v>37.74</v>
      </c>
      <c r="K1486" s="38">
        <v>4204</v>
      </c>
      <c r="L1486" s="38">
        <v>154843.17000000001</v>
      </c>
      <c r="M1486" s="38">
        <v>9290.59</v>
      </c>
      <c r="N1486" s="38">
        <v>90908.03</v>
      </c>
    </row>
    <row r="1487" spans="7:14" x14ac:dyDescent="0.35">
      <c r="G1487">
        <v>1473</v>
      </c>
      <c r="H1487" s="36">
        <v>1375</v>
      </c>
      <c r="I1487" s="36">
        <v>41.12</v>
      </c>
      <c r="J1487">
        <v>0</v>
      </c>
      <c r="K1487" s="36">
        <v>1646</v>
      </c>
      <c r="L1487" s="36">
        <v>-1375</v>
      </c>
      <c r="M1487" s="36">
        <v>-82.5</v>
      </c>
      <c r="N1487" s="36">
        <v>-1119.6400000000001</v>
      </c>
    </row>
    <row r="1488" spans="7:14" x14ac:dyDescent="0.35">
      <c r="G1488" s="37">
        <v>1474</v>
      </c>
      <c r="H1488" s="38">
        <v>1375</v>
      </c>
      <c r="I1488" s="38">
        <v>154.32</v>
      </c>
      <c r="J1488" s="37">
        <v>8.19</v>
      </c>
      <c r="K1488" s="38">
        <v>3977</v>
      </c>
      <c r="L1488" s="38">
        <v>29931.33</v>
      </c>
      <c r="M1488" s="38">
        <v>1795.88</v>
      </c>
      <c r="N1488" s="38">
        <v>15591.25</v>
      </c>
    </row>
    <row r="1489" spans="7:14" x14ac:dyDescent="0.35">
      <c r="G1489">
        <v>1475</v>
      </c>
      <c r="H1489" s="36">
        <v>1375</v>
      </c>
      <c r="I1489" s="36">
        <v>160.66999999999999</v>
      </c>
      <c r="J1489">
        <v>1.76</v>
      </c>
      <c r="K1489" s="36">
        <v>552</v>
      </c>
      <c r="L1489" s="36">
        <v>-686.17</v>
      </c>
      <c r="M1489" s="36">
        <v>-41.17</v>
      </c>
      <c r="N1489" s="36">
        <v>-476.87</v>
      </c>
    </row>
    <row r="1490" spans="7:14" x14ac:dyDescent="0.35">
      <c r="G1490" s="37">
        <v>1476</v>
      </c>
      <c r="H1490" s="38">
        <v>1375</v>
      </c>
      <c r="I1490" s="38">
        <v>157.38</v>
      </c>
      <c r="J1490" s="37">
        <v>0</v>
      </c>
      <c r="K1490" s="38">
        <v>4423</v>
      </c>
      <c r="L1490" s="38">
        <v>-1375</v>
      </c>
      <c r="M1490" s="38">
        <v>-82.5</v>
      </c>
      <c r="N1490" s="38">
        <v>-806.77</v>
      </c>
    </row>
    <row r="1491" spans="7:14" x14ac:dyDescent="0.35">
      <c r="G1491">
        <v>1477</v>
      </c>
      <c r="H1491" s="36">
        <v>1375</v>
      </c>
      <c r="I1491" s="36">
        <v>136.63</v>
      </c>
      <c r="J1491">
        <v>19.27</v>
      </c>
      <c r="K1491" s="36">
        <v>3973</v>
      </c>
      <c r="L1491" s="36">
        <v>72568.09</v>
      </c>
      <c r="M1491" s="36">
        <v>4354.09</v>
      </c>
      <c r="N1491" s="36">
        <v>41298.160000000003</v>
      </c>
    </row>
    <row r="1492" spans="7:14" x14ac:dyDescent="0.35">
      <c r="G1492" s="37">
        <v>1478</v>
      </c>
      <c r="H1492" s="38">
        <v>1375</v>
      </c>
      <c r="I1492" s="38">
        <v>298.5</v>
      </c>
      <c r="J1492" s="37">
        <v>82.03</v>
      </c>
      <c r="K1492" s="38">
        <v>3622</v>
      </c>
      <c r="L1492" s="38">
        <v>271241.96000000002</v>
      </c>
      <c r="M1492" s="38">
        <v>16274.52</v>
      </c>
      <c r="N1492" s="38">
        <v>192167.86</v>
      </c>
    </row>
    <row r="1493" spans="7:14" x14ac:dyDescent="0.35">
      <c r="G1493">
        <v>1479</v>
      </c>
      <c r="H1493" s="36">
        <v>1375</v>
      </c>
      <c r="I1493" s="36">
        <v>151.02000000000001</v>
      </c>
      <c r="J1493">
        <v>75.05</v>
      </c>
      <c r="K1493" s="36">
        <v>394</v>
      </c>
      <c r="L1493" s="36">
        <v>16861.02</v>
      </c>
      <c r="M1493" s="36">
        <v>1011.66</v>
      </c>
      <c r="N1493" s="36">
        <v>10174.799999999999</v>
      </c>
    </row>
    <row r="1494" spans="7:14" x14ac:dyDescent="0.35">
      <c r="G1494" s="37">
        <v>1480</v>
      </c>
      <c r="H1494" s="38">
        <v>1375</v>
      </c>
      <c r="I1494" s="38">
        <v>148.6</v>
      </c>
      <c r="J1494" s="37">
        <v>80.53</v>
      </c>
      <c r="K1494" s="38">
        <v>2435</v>
      </c>
      <c r="L1494" s="38">
        <v>182746.13</v>
      </c>
      <c r="M1494" s="38">
        <v>10964.77</v>
      </c>
      <c r="N1494" s="38">
        <v>137812.93</v>
      </c>
    </row>
    <row r="1495" spans="7:14" x14ac:dyDescent="0.35">
      <c r="G1495">
        <v>1481</v>
      </c>
      <c r="H1495" s="36">
        <v>1375</v>
      </c>
      <c r="I1495" s="36">
        <v>132.31</v>
      </c>
      <c r="J1495">
        <v>59.46</v>
      </c>
      <c r="K1495" s="36">
        <v>3973</v>
      </c>
      <c r="L1495" s="36">
        <v>227008.89</v>
      </c>
      <c r="M1495" s="36">
        <v>13620.53</v>
      </c>
      <c r="N1495" s="36">
        <v>130672.85</v>
      </c>
    </row>
    <row r="1496" spans="7:14" x14ac:dyDescent="0.35">
      <c r="G1496" s="37">
        <v>1482</v>
      </c>
      <c r="H1496" s="38">
        <v>1375</v>
      </c>
      <c r="I1496" s="38">
        <v>29.38</v>
      </c>
      <c r="J1496" s="37">
        <v>59.49</v>
      </c>
      <c r="K1496" s="38">
        <v>3622</v>
      </c>
      <c r="L1496" s="38">
        <v>212332.35</v>
      </c>
      <c r="M1496" s="38">
        <v>12739.94</v>
      </c>
      <c r="N1496" s="38">
        <v>121122.61</v>
      </c>
    </row>
    <row r="1497" spans="7:14" x14ac:dyDescent="0.35">
      <c r="G1497">
        <v>1483</v>
      </c>
      <c r="H1497" s="36">
        <v>1375</v>
      </c>
      <c r="I1497" s="36">
        <v>181.96</v>
      </c>
      <c r="J1497">
        <v>15.33</v>
      </c>
      <c r="K1497" s="36">
        <v>3650</v>
      </c>
      <c r="L1497" s="36">
        <v>51801.78</v>
      </c>
      <c r="M1497" s="36">
        <v>3108.11</v>
      </c>
      <c r="N1497" s="36">
        <v>34889.410000000003</v>
      </c>
    </row>
    <row r="1498" spans="7:14" x14ac:dyDescent="0.35">
      <c r="G1498" s="37">
        <v>1484</v>
      </c>
      <c r="H1498" s="38">
        <v>1375</v>
      </c>
      <c r="I1498" s="38">
        <v>76.11</v>
      </c>
      <c r="J1498" s="37">
        <v>65.64</v>
      </c>
      <c r="K1498" s="38">
        <v>3973</v>
      </c>
      <c r="L1498" s="38">
        <v>254427.78</v>
      </c>
      <c r="M1498" s="38">
        <v>15265.67</v>
      </c>
      <c r="N1498" s="38">
        <v>206783.85</v>
      </c>
    </row>
    <row r="1499" spans="7:14" x14ac:dyDescent="0.35">
      <c r="G1499">
        <v>1485</v>
      </c>
      <c r="H1499" s="36">
        <v>1375</v>
      </c>
      <c r="I1499" s="36">
        <v>194.91</v>
      </c>
      <c r="J1499">
        <v>32.520000000000003</v>
      </c>
      <c r="K1499" s="36">
        <v>1646</v>
      </c>
      <c r="L1499" s="36">
        <v>45810.36</v>
      </c>
      <c r="M1499" s="36">
        <v>2748.62</v>
      </c>
      <c r="N1499" s="36">
        <v>23450.82</v>
      </c>
    </row>
    <row r="1500" spans="7:14" x14ac:dyDescent="0.35">
      <c r="G1500" s="37">
        <v>1486</v>
      </c>
      <c r="H1500" s="38">
        <v>1375</v>
      </c>
      <c r="I1500" s="38">
        <v>24.74</v>
      </c>
      <c r="J1500" s="37">
        <v>51.45</v>
      </c>
      <c r="K1500" s="38">
        <v>3650</v>
      </c>
      <c r="L1500" s="38">
        <v>185138.71</v>
      </c>
      <c r="M1500" s="38">
        <v>11108.32</v>
      </c>
      <c r="N1500" s="38">
        <v>96495.78</v>
      </c>
    </row>
    <row r="1501" spans="7:14" x14ac:dyDescent="0.35">
      <c r="G1501">
        <v>1487</v>
      </c>
      <c r="H1501" s="36">
        <v>1375</v>
      </c>
      <c r="I1501" s="36">
        <v>294.60000000000002</v>
      </c>
      <c r="J1501">
        <v>100.77</v>
      </c>
      <c r="K1501" s="36">
        <v>394</v>
      </c>
      <c r="L1501" s="36">
        <v>8641.74</v>
      </c>
      <c r="M1501" s="36">
        <v>518.5</v>
      </c>
      <c r="N1501" s="36">
        <v>5635.04</v>
      </c>
    </row>
    <row r="1502" spans="7:14" x14ac:dyDescent="0.35">
      <c r="G1502" s="37">
        <v>1488</v>
      </c>
      <c r="H1502" s="38">
        <v>1375</v>
      </c>
      <c r="I1502" s="38">
        <v>146.01</v>
      </c>
      <c r="J1502" s="37">
        <v>83.88</v>
      </c>
      <c r="K1502" s="38">
        <v>4204</v>
      </c>
      <c r="L1502" s="38">
        <v>339005.62</v>
      </c>
      <c r="M1502" s="38">
        <v>20340.34</v>
      </c>
      <c r="N1502" s="38">
        <v>171688.58</v>
      </c>
    </row>
    <row r="1503" spans="7:14" x14ac:dyDescent="0.35">
      <c r="G1503">
        <v>1489</v>
      </c>
      <c r="H1503" s="36">
        <v>1375</v>
      </c>
      <c r="I1503" s="36">
        <v>270.06</v>
      </c>
      <c r="J1503">
        <v>28.15</v>
      </c>
      <c r="K1503" s="36">
        <v>4423</v>
      </c>
      <c r="L1503" s="36">
        <v>115525.7</v>
      </c>
      <c r="M1503" s="36">
        <v>6931.54</v>
      </c>
      <c r="N1503" s="36">
        <v>80738.77</v>
      </c>
    </row>
    <row r="1504" spans="7:14" x14ac:dyDescent="0.35">
      <c r="G1504" s="37">
        <v>1490</v>
      </c>
      <c r="H1504" s="38">
        <v>1375</v>
      </c>
      <c r="I1504" s="38">
        <v>147.91</v>
      </c>
      <c r="J1504" s="37">
        <v>68.989999999999995</v>
      </c>
      <c r="K1504" s="38">
        <v>1646</v>
      </c>
      <c r="L1504" s="38">
        <v>101980.44</v>
      </c>
      <c r="M1504" s="38">
        <v>6118.83</v>
      </c>
      <c r="N1504" s="38">
        <v>76465.570000000007</v>
      </c>
    </row>
    <row r="1505" spans="7:14" x14ac:dyDescent="0.35">
      <c r="G1505">
        <v>1491</v>
      </c>
      <c r="H1505" s="36">
        <v>1375</v>
      </c>
      <c r="I1505" s="36">
        <v>27.5</v>
      </c>
      <c r="J1505">
        <v>12.24</v>
      </c>
      <c r="K1505" s="36">
        <v>394</v>
      </c>
      <c r="L1505" s="36">
        <v>3111.95</v>
      </c>
      <c r="M1505" s="36">
        <v>186.72</v>
      </c>
      <c r="N1505" s="36">
        <v>2227.5300000000002</v>
      </c>
    </row>
    <row r="1506" spans="7:14" x14ac:dyDescent="0.35">
      <c r="G1506" s="37">
        <v>1492</v>
      </c>
      <c r="H1506" s="38">
        <v>1375</v>
      </c>
      <c r="I1506" s="38">
        <v>248.44</v>
      </c>
      <c r="J1506" s="37">
        <v>0</v>
      </c>
      <c r="K1506" s="38">
        <v>4204</v>
      </c>
      <c r="L1506" s="38">
        <v>-1375</v>
      </c>
      <c r="M1506" s="38">
        <v>-82.5</v>
      </c>
      <c r="N1506" s="38">
        <v>-1212.25</v>
      </c>
    </row>
    <row r="1507" spans="7:14" x14ac:dyDescent="0.35">
      <c r="G1507">
        <v>1493</v>
      </c>
      <c r="H1507" s="36">
        <v>1375</v>
      </c>
      <c r="I1507" s="36">
        <v>197.97</v>
      </c>
      <c r="J1507">
        <v>0</v>
      </c>
      <c r="K1507" s="36">
        <v>1219</v>
      </c>
      <c r="L1507" s="36">
        <v>-1375</v>
      </c>
      <c r="M1507" s="36">
        <v>-82.5</v>
      </c>
      <c r="N1507" s="36">
        <v>-935.48</v>
      </c>
    </row>
    <row r="1508" spans="7:14" x14ac:dyDescent="0.35">
      <c r="G1508" s="37">
        <v>1494</v>
      </c>
      <c r="H1508" s="38">
        <v>1375</v>
      </c>
      <c r="I1508" s="38">
        <v>236.71</v>
      </c>
      <c r="J1508" s="37">
        <v>21.4</v>
      </c>
      <c r="K1508" s="38">
        <v>552</v>
      </c>
      <c r="L1508" s="38">
        <v>5373.56</v>
      </c>
      <c r="M1508" s="38">
        <v>322.41000000000003</v>
      </c>
      <c r="N1508" s="38">
        <v>3404.19</v>
      </c>
    </row>
    <row r="1509" spans="7:14" x14ac:dyDescent="0.35">
      <c r="G1509">
        <v>1495</v>
      </c>
      <c r="H1509" s="36">
        <v>1375</v>
      </c>
      <c r="I1509" s="36">
        <v>134.16999999999999</v>
      </c>
      <c r="J1509">
        <v>65.3</v>
      </c>
      <c r="K1509" s="36">
        <v>1219</v>
      </c>
      <c r="L1509" s="36">
        <v>69462.039999999994</v>
      </c>
      <c r="M1509" s="36">
        <v>4167.72</v>
      </c>
      <c r="N1509" s="36">
        <v>59472.85</v>
      </c>
    </row>
    <row r="1510" spans="7:14" x14ac:dyDescent="0.35">
      <c r="G1510" s="37">
        <v>1496</v>
      </c>
      <c r="H1510" s="38">
        <v>1375</v>
      </c>
      <c r="I1510" s="38">
        <v>195</v>
      </c>
      <c r="J1510" s="37">
        <v>39.51</v>
      </c>
      <c r="K1510" s="38">
        <v>4423</v>
      </c>
      <c r="L1510" s="38">
        <v>165677.09</v>
      </c>
      <c r="M1510" s="38">
        <v>9940.6299999999992</v>
      </c>
      <c r="N1510" s="38">
        <v>132170.71</v>
      </c>
    </row>
    <row r="1511" spans="7:14" x14ac:dyDescent="0.35">
      <c r="G1511">
        <v>1497</v>
      </c>
      <c r="H1511" s="36">
        <v>1375</v>
      </c>
      <c r="I1511" s="36">
        <v>258.31</v>
      </c>
      <c r="J1511">
        <v>0</v>
      </c>
      <c r="K1511" s="36">
        <v>3622</v>
      </c>
      <c r="L1511" s="36">
        <v>-1375</v>
      </c>
      <c r="M1511" s="36">
        <v>-82.5</v>
      </c>
      <c r="N1511" s="36">
        <v>-840.85</v>
      </c>
    </row>
    <row r="1512" spans="7:14" x14ac:dyDescent="0.35">
      <c r="G1512" s="37">
        <v>1498</v>
      </c>
      <c r="H1512" s="38">
        <v>1375</v>
      </c>
      <c r="I1512" s="38">
        <v>193.01</v>
      </c>
      <c r="J1512" s="37">
        <v>117.74</v>
      </c>
      <c r="K1512" s="38">
        <v>2363</v>
      </c>
      <c r="L1512" s="38">
        <v>254110.27</v>
      </c>
      <c r="M1512" s="38">
        <v>15246.62</v>
      </c>
      <c r="N1512" s="38">
        <v>148035.47</v>
      </c>
    </row>
    <row r="1513" spans="7:14" x14ac:dyDescent="0.35">
      <c r="G1513">
        <v>1499</v>
      </c>
      <c r="H1513" s="36">
        <v>1375</v>
      </c>
      <c r="I1513" s="36">
        <v>110.83</v>
      </c>
      <c r="J1513">
        <v>52.51</v>
      </c>
      <c r="K1513" s="36">
        <v>2435</v>
      </c>
      <c r="L1513" s="36">
        <v>120674.27</v>
      </c>
      <c r="M1513" s="36">
        <v>7240.46</v>
      </c>
      <c r="N1513" s="36">
        <v>61019.33</v>
      </c>
    </row>
    <row r="1514" spans="7:14" x14ac:dyDescent="0.35">
      <c r="G1514" s="37">
        <v>1500</v>
      </c>
      <c r="H1514" s="38">
        <v>1375</v>
      </c>
      <c r="I1514" s="38">
        <v>202.13</v>
      </c>
      <c r="J1514" s="37">
        <v>41.92</v>
      </c>
      <c r="K1514" s="38">
        <v>4204</v>
      </c>
      <c r="L1514" s="38">
        <v>166396.85</v>
      </c>
      <c r="M1514" s="38">
        <v>9983.81</v>
      </c>
      <c r="N1514" s="38">
        <v>132902.92000000001</v>
      </c>
    </row>
    <row r="1515" spans="7:14" x14ac:dyDescent="0.35">
      <c r="G1515">
        <v>1501</v>
      </c>
      <c r="H1515" s="36">
        <v>1375</v>
      </c>
      <c r="I1515" s="36">
        <v>204.84</v>
      </c>
      <c r="J1515">
        <v>51.42</v>
      </c>
      <c r="K1515" s="36">
        <v>3650</v>
      </c>
      <c r="L1515" s="36">
        <v>175768.42</v>
      </c>
      <c r="M1515" s="36">
        <v>10546.11</v>
      </c>
      <c r="N1515" s="36">
        <v>99032.18</v>
      </c>
    </row>
    <row r="1516" spans="7:14" x14ac:dyDescent="0.35">
      <c r="G1516" s="37">
        <v>1502</v>
      </c>
      <c r="H1516" s="38">
        <v>1375</v>
      </c>
      <c r="I1516" s="38">
        <v>288.57</v>
      </c>
      <c r="J1516" s="37">
        <v>51.5</v>
      </c>
      <c r="K1516" s="38">
        <v>2435</v>
      </c>
      <c r="L1516" s="38">
        <v>109171.32</v>
      </c>
      <c r="M1516" s="38">
        <v>6550.28</v>
      </c>
      <c r="N1516" s="38">
        <v>90738.71</v>
      </c>
    </row>
    <row r="1517" spans="7:14" x14ac:dyDescent="0.35">
      <c r="G1517">
        <v>1503</v>
      </c>
      <c r="H1517" s="36">
        <v>1375</v>
      </c>
      <c r="I1517" s="36">
        <v>117.56</v>
      </c>
      <c r="J1517">
        <v>47.76</v>
      </c>
      <c r="K1517" s="36">
        <v>3977</v>
      </c>
      <c r="L1517" s="36">
        <v>182950.65</v>
      </c>
      <c r="M1517" s="36">
        <v>10977.04</v>
      </c>
      <c r="N1517" s="36">
        <v>155077.87</v>
      </c>
    </row>
    <row r="1518" spans="7:14" x14ac:dyDescent="0.35">
      <c r="G1518" s="37">
        <v>1504</v>
      </c>
      <c r="H1518" s="38">
        <v>1375</v>
      </c>
      <c r="I1518" s="38">
        <v>133.27000000000001</v>
      </c>
      <c r="J1518" s="37">
        <v>58.61</v>
      </c>
      <c r="K1518" s="38">
        <v>3650</v>
      </c>
      <c r="L1518" s="38">
        <v>204741.72</v>
      </c>
      <c r="M1518" s="38">
        <v>12284.5</v>
      </c>
      <c r="N1518" s="38">
        <v>124548.19</v>
      </c>
    </row>
    <row r="1519" spans="7:14" x14ac:dyDescent="0.35">
      <c r="G1519">
        <v>1505</v>
      </c>
      <c r="H1519" s="36">
        <v>1375</v>
      </c>
      <c r="I1519" s="36">
        <v>245.52</v>
      </c>
      <c r="J1519">
        <v>86.11</v>
      </c>
      <c r="K1519" s="36">
        <v>3973</v>
      </c>
      <c r="L1519" s="36">
        <v>319590.49</v>
      </c>
      <c r="M1519" s="36">
        <v>19175.43</v>
      </c>
      <c r="N1519" s="36">
        <v>230632.81</v>
      </c>
    </row>
    <row r="1520" spans="7:14" x14ac:dyDescent="0.35">
      <c r="G1520" s="37">
        <v>1506</v>
      </c>
      <c r="H1520" s="38">
        <v>1375</v>
      </c>
      <c r="I1520" s="38">
        <v>156.66999999999999</v>
      </c>
      <c r="J1520" s="37">
        <v>34.42</v>
      </c>
      <c r="K1520" s="38">
        <v>4423</v>
      </c>
      <c r="L1520" s="38">
        <v>145453.51</v>
      </c>
      <c r="M1520" s="38">
        <v>8727.2099999999991</v>
      </c>
      <c r="N1520" s="38">
        <v>84716.58</v>
      </c>
    </row>
    <row r="1521" spans="7:14" x14ac:dyDescent="0.35">
      <c r="G1521">
        <v>1507</v>
      </c>
      <c r="H1521" s="36">
        <v>1375</v>
      </c>
      <c r="I1521" s="36">
        <v>223.61</v>
      </c>
      <c r="J1521">
        <v>49.02</v>
      </c>
      <c r="K1521" s="36">
        <v>3650</v>
      </c>
      <c r="L1521" s="36">
        <v>166586.42000000001</v>
      </c>
      <c r="M1521" s="36">
        <v>9995.19</v>
      </c>
      <c r="N1521" s="36">
        <v>131099.19</v>
      </c>
    </row>
    <row r="1522" spans="7:14" x14ac:dyDescent="0.35">
      <c r="G1522" s="37">
        <v>1508</v>
      </c>
      <c r="H1522" s="38">
        <v>1375</v>
      </c>
      <c r="I1522" s="38">
        <v>143.32</v>
      </c>
      <c r="J1522" s="37">
        <v>0</v>
      </c>
      <c r="K1522" s="38">
        <v>4423</v>
      </c>
      <c r="L1522" s="38">
        <v>-1375</v>
      </c>
      <c r="M1522" s="38">
        <v>-82.5</v>
      </c>
      <c r="N1522" s="38">
        <v>-1120.24</v>
      </c>
    </row>
    <row r="1523" spans="7:14" x14ac:dyDescent="0.35">
      <c r="G1523">
        <v>1509</v>
      </c>
      <c r="H1523" s="36">
        <v>1375</v>
      </c>
      <c r="I1523" s="36">
        <v>72.489999999999995</v>
      </c>
      <c r="J1523">
        <v>82.38</v>
      </c>
      <c r="K1523" s="36">
        <v>4204</v>
      </c>
      <c r="L1523" s="36">
        <v>338997.34</v>
      </c>
      <c r="M1523" s="36">
        <v>20339.84</v>
      </c>
      <c r="N1523" s="36">
        <v>230681.08</v>
      </c>
    </row>
    <row r="1524" spans="7:14" x14ac:dyDescent="0.35">
      <c r="G1524" s="37">
        <v>1510</v>
      </c>
      <c r="H1524" s="38">
        <v>1375</v>
      </c>
      <c r="I1524" s="38">
        <v>226.11</v>
      </c>
      <c r="J1524" s="37">
        <v>34.78</v>
      </c>
      <c r="K1524" s="38">
        <v>3977</v>
      </c>
      <c r="L1524" s="38">
        <v>129062.83</v>
      </c>
      <c r="M1524" s="38">
        <v>7743.77</v>
      </c>
      <c r="N1524" s="38">
        <v>110203.63</v>
      </c>
    </row>
    <row r="1525" spans="7:14" x14ac:dyDescent="0.35">
      <c r="G1525">
        <v>1511</v>
      </c>
      <c r="H1525" s="36">
        <v>1375</v>
      </c>
      <c r="I1525" s="36">
        <v>48.03</v>
      </c>
      <c r="J1525">
        <v>31.73</v>
      </c>
      <c r="K1525" s="36">
        <v>3973</v>
      </c>
      <c r="L1525" s="36">
        <v>123176.46</v>
      </c>
      <c r="M1525" s="36">
        <v>7390.59</v>
      </c>
      <c r="N1525" s="36">
        <v>97124.68</v>
      </c>
    </row>
    <row r="1526" spans="7:14" x14ac:dyDescent="0.35">
      <c r="G1526" s="37">
        <v>1512</v>
      </c>
      <c r="H1526" s="38">
        <v>1375</v>
      </c>
      <c r="I1526" s="38">
        <v>67.59</v>
      </c>
      <c r="J1526" s="37">
        <v>134.36000000000001</v>
      </c>
      <c r="K1526" s="38">
        <v>552</v>
      </c>
      <c r="L1526" s="38">
        <v>63708.33</v>
      </c>
      <c r="M1526" s="38">
        <v>3822.5</v>
      </c>
      <c r="N1526" s="38">
        <v>53101.22</v>
      </c>
    </row>
    <row r="1527" spans="7:14" x14ac:dyDescent="0.35">
      <c r="G1527">
        <v>1513</v>
      </c>
      <c r="H1527" s="36">
        <v>1375</v>
      </c>
      <c r="I1527" s="36">
        <v>191.78</v>
      </c>
      <c r="J1527">
        <v>56.39</v>
      </c>
      <c r="K1527" s="36">
        <v>394</v>
      </c>
      <c r="L1527" s="36">
        <v>10029.11</v>
      </c>
      <c r="M1527" s="36">
        <v>601.75</v>
      </c>
      <c r="N1527" s="36">
        <v>7742.28</v>
      </c>
    </row>
    <row r="1528" spans="7:14" x14ac:dyDescent="0.35">
      <c r="G1528" s="37">
        <v>1514</v>
      </c>
      <c r="H1528" s="38">
        <v>1375</v>
      </c>
      <c r="I1528" s="38">
        <v>226.71</v>
      </c>
      <c r="J1528" s="37">
        <v>15.2</v>
      </c>
      <c r="K1528" s="38">
        <v>3973</v>
      </c>
      <c r="L1528" s="38">
        <v>55579.040000000001</v>
      </c>
      <c r="M1528" s="38">
        <v>3334.74</v>
      </c>
      <c r="N1528" s="38">
        <v>33002.86</v>
      </c>
    </row>
    <row r="1529" spans="7:14" x14ac:dyDescent="0.35">
      <c r="G1529">
        <v>1515</v>
      </c>
      <c r="H1529" s="36">
        <v>1375</v>
      </c>
      <c r="I1529" s="36">
        <v>269.45999999999998</v>
      </c>
      <c r="J1529">
        <v>31.21</v>
      </c>
      <c r="K1529" s="36">
        <v>552</v>
      </c>
      <c r="L1529" s="36">
        <v>7442.49</v>
      </c>
      <c r="M1529" s="36">
        <v>446.55</v>
      </c>
      <c r="N1529" s="36">
        <v>6338.79</v>
      </c>
    </row>
    <row r="1530" spans="7:14" x14ac:dyDescent="0.35">
      <c r="G1530" s="37">
        <v>1516</v>
      </c>
      <c r="H1530" s="38">
        <v>1375</v>
      </c>
      <c r="I1530" s="38">
        <v>89.05</v>
      </c>
      <c r="J1530" s="37">
        <v>38.700000000000003</v>
      </c>
      <c r="K1530" s="38">
        <v>3622</v>
      </c>
      <c r="L1530" s="38">
        <v>135354.70000000001</v>
      </c>
      <c r="M1530" s="38">
        <v>8121.28</v>
      </c>
      <c r="N1530" s="38">
        <v>88691.5</v>
      </c>
    </row>
    <row r="1531" spans="7:14" x14ac:dyDescent="0.35">
      <c r="G1531">
        <v>1517</v>
      </c>
      <c r="H1531" s="36">
        <v>1375</v>
      </c>
      <c r="I1531" s="36">
        <v>42.11</v>
      </c>
      <c r="J1531">
        <v>115.97</v>
      </c>
      <c r="K1531" s="36">
        <v>3973</v>
      </c>
      <c r="L1531" s="36">
        <v>454487.02</v>
      </c>
      <c r="M1531" s="36">
        <v>27269.22</v>
      </c>
      <c r="N1531" s="36">
        <v>302730.88</v>
      </c>
    </row>
    <row r="1532" spans="7:14" x14ac:dyDescent="0.35">
      <c r="G1532" s="37">
        <v>1518</v>
      </c>
      <c r="H1532" s="38">
        <v>1375</v>
      </c>
      <c r="I1532" s="38">
        <v>287.25</v>
      </c>
      <c r="J1532" s="37">
        <v>44.76</v>
      </c>
      <c r="K1532" s="38">
        <v>4204</v>
      </c>
      <c r="L1532" s="38">
        <v>173923.89</v>
      </c>
      <c r="M1532" s="38">
        <v>10435.43</v>
      </c>
      <c r="N1532" s="38">
        <v>119093.99</v>
      </c>
    </row>
    <row r="1533" spans="7:14" x14ac:dyDescent="0.35">
      <c r="G1533">
        <v>1519</v>
      </c>
      <c r="H1533" s="36">
        <v>1375</v>
      </c>
      <c r="I1533" s="36">
        <v>54.78</v>
      </c>
      <c r="J1533">
        <v>27.85</v>
      </c>
      <c r="K1533" s="36">
        <v>394</v>
      </c>
      <c r="L1533" s="36">
        <v>8071.47</v>
      </c>
      <c r="M1533" s="36">
        <v>484.29</v>
      </c>
      <c r="N1533" s="36">
        <v>5700.88</v>
      </c>
    </row>
    <row r="1534" spans="7:14" x14ac:dyDescent="0.35">
      <c r="G1534" s="37">
        <v>1520</v>
      </c>
      <c r="H1534" s="38">
        <v>1375</v>
      </c>
      <c r="I1534" s="38">
        <v>67.319999999999993</v>
      </c>
      <c r="J1534" s="37">
        <v>55.27</v>
      </c>
      <c r="K1534" s="38">
        <v>3444</v>
      </c>
      <c r="L1534" s="38">
        <v>185256.2</v>
      </c>
      <c r="M1534" s="38">
        <v>11115.37</v>
      </c>
      <c r="N1534" s="38">
        <v>117536.87</v>
      </c>
    </row>
    <row r="1535" spans="7:14" x14ac:dyDescent="0.35">
      <c r="G1535">
        <v>1521</v>
      </c>
      <c r="H1535" s="36">
        <v>1375</v>
      </c>
      <c r="I1535" s="36">
        <v>94.49</v>
      </c>
      <c r="J1535">
        <v>42.77</v>
      </c>
      <c r="K1535" s="36">
        <v>3650</v>
      </c>
      <c r="L1535" s="36">
        <v>150689.43</v>
      </c>
      <c r="M1535" s="36">
        <v>9041.3700000000008</v>
      </c>
      <c r="N1535" s="36">
        <v>84276.94</v>
      </c>
    </row>
    <row r="1536" spans="7:14" x14ac:dyDescent="0.35">
      <c r="G1536" s="37">
        <v>1522</v>
      </c>
      <c r="H1536" s="38">
        <v>1375</v>
      </c>
      <c r="I1536" s="38">
        <v>163.52000000000001</v>
      </c>
      <c r="J1536" s="37">
        <v>2.04</v>
      </c>
      <c r="K1536" s="38">
        <v>3622</v>
      </c>
      <c r="L1536" s="38">
        <v>5692.47</v>
      </c>
      <c r="M1536" s="38">
        <v>341.55</v>
      </c>
      <c r="N1536" s="38">
        <v>4754.26</v>
      </c>
    </row>
    <row r="1537" spans="7:14" x14ac:dyDescent="0.35">
      <c r="G1537">
        <v>1523</v>
      </c>
      <c r="H1537" s="36">
        <v>1375</v>
      </c>
      <c r="I1537" s="36">
        <v>266.02</v>
      </c>
      <c r="J1537">
        <v>82.53</v>
      </c>
      <c r="K1537" s="36">
        <v>4423</v>
      </c>
      <c r="L1537" s="36">
        <v>341716.44</v>
      </c>
      <c r="M1537" s="36">
        <v>20502.990000000002</v>
      </c>
      <c r="N1537" s="36">
        <v>196263.97</v>
      </c>
    </row>
    <row r="1538" spans="7:14" x14ac:dyDescent="0.35">
      <c r="G1538" s="37">
        <v>1524</v>
      </c>
      <c r="H1538" s="38">
        <v>1375</v>
      </c>
      <c r="I1538" s="38">
        <v>230.56</v>
      </c>
      <c r="J1538" s="37">
        <v>0</v>
      </c>
      <c r="K1538" s="38">
        <v>394</v>
      </c>
      <c r="L1538" s="38">
        <v>-1375</v>
      </c>
      <c r="M1538" s="38">
        <v>-82.5</v>
      </c>
      <c r="N1538" s="38">
        <v>-1203.69</v>
      </c>
    </row>
    <row r="1539" spans="7:14" x14ac:dyDescent="0.35">
      <c r="G1539">
        <v>1525</v>
      </c>
      <c r="H1539" s="36">
        <v>1375</v>
      </c>
      <c r="I1539" s="36">
        <v>215.37</v>
      </c>
      <c r="J1539">
        <v>88.19</v>
      </c>
      <c r="K1539" s="36">
        <v>2435</v>
      </c>
      <c r="L1539" s="36">
        <v>194371.79</v>
      </c>
      <c r="M1539" s="36">
        <v>11662.31</v>
      </c>
      <c r="N1539" s="36">
        <v>137450.06</v>
      </c>
    </row>
    <row r="1540" spans="7:14" x14ac:dyDescent="0.35">
      <c r="G1540" s="37">
        <v>1526</v>
      </c>
      <c r="H1540" s="38">
        <v>1375</v>
      </c>
      <c r="I1540" s="38">
        <v>60.8</v>
      </c>
      <c r="J1540" s="37">
        <v>74.39</v>
      </c>
      <c r="K1540" s="38">
        <v>1646</v>
      </c>
      <c r="L1540" s="38">
        <v>116542.5</v>
      </c>
      <c r="M1540" s="38">
        <v>6992.55</v>
      </c>
      <c r="N1540" s="38">
        <v>81045.259999999995</v>
      </c>
    </row>
    <row r="1541" spans="7:14" x14ac:dyDescent="0.35">
      <c r="G1541">
        <v>1527</v>
      </c>
      <c r="H1541" s="36">
        <v>1375</v>
      </c>
      <c r="I1541" s="36">
        <v>113.73</v>
      </c>
      <c r="J1541">
        <v>6.99</v>
      </c>
      <c r="K1541" s="36">
        <v>3444</v>
      </c>
      <c r="L1541" s="36">
        <v>21896.26</v>
      </c>
      <c r="M1541" s="36">
        <v>1313.78</v>
      </c>
      <c r="N1541" s="36">
        <v>17976.07</v>
      </c>
    </row>
    <row r="1542" spans="7:14" x14ac:dyDescent="0.35">
      <c r="G1542" s="37">
        <v>1528</v>
      </c>
      <c r="H1542" s="38">
        <v>1375</v>
      </c>
      <c r="I1542" s="38">
        <v>148.74</v>
      </c>
      <c r="J1542" s="37">
        <v>67.81</v>
      </c>
      <c r="K1542" s="38">
        <v>4423</v>
      </c>
      <c r="L1542" s="38">
        <v>288454.55</v>
      </c>
      <c r="M1542" s="38">
        <v>17307.27</v>
      </c>
      <c r="N1542" s="38">
        <v>249262.45</v>
      </c>
    </row>
    <row r="1543" spans="7:14" x14ac:dyDescent="0.35">
      <c r="G1543">
        <v>1529</v>
      </c>
      <c r="H1543" s="36">
        <v>1375</v>
      </c>
      <c r="I1543" s="36">
        <v>52.75</v>
      </c>
      <c r="J1543">
        <v>72.260000000000005</v>
      </c>
      <c r="K1543" s="36">
        <v>2363</v>
      </c>
      <c r="L1543" s="36">
        <v>165560.06</v>
      </c>
      <c r="M1543" s="36">
        <v>9933.6</v>
      </c>
      <c r="N1543" s="36">
        <v>144043.15</v>
      </c>
    </row>
    <row r="1544" spans="7:14" x14ac:dyDescent="0.35">
      <c r="G1544" s="37">
        <v>1530</v>
      </c>
      <c r="H1544" s="38">
        <v>1375</v>
      </c>
      <c r="I1544" s="38">
        <v>89.29</v>
      </c>
      <c r="J1544" s="37">
        <v>57.78</v>
      </c>
      <c r="K1544" s="38">
        <v>4423</v>
      </c>
      <c r="L1544" s="38">
        <v>249025.18</v>
      </c>
      <c r="M1544" s="38">
        <v>14941.51</v>
      </c>
      <c r="N1544" s="38">
        <v>220413.79</v>
      </c>
    </row>
    <row r="1545" spans="7:14" x14ac:dyDescent="0.35">
      <c r="G1545">
        <v>1531</v>
      </c>
      <c r="H1545" s="36">
        <v>1375</v>
      </c>
      <c r="I1545" s="36">
        <v>99.42</v>
      </c>
      <c r="J1545">
        <v>55.88</v>
      </c>
      <c r="K1545" s="36">
        <v>2733</v>
      </c>
      <c r="L1545" s="36">
        <v>145784.76999999999</v>
      </c>
      <c r="M1545" s="36">
        <v>8747.09</v>
      </c>
      <c r="N1545" s="36">
        <v>97757.84</v>
      </c>
    </row>
    <row r="1546" spans="7:14" x14ac:dyDescent="0.35">
      <c r="G1546" s="37">
        <v>1532</v>
      </c>
      <c r="H1546" s="38">
        <v>1375</v>
      </c>
      <c r="I1546" s="38">
        <v>46.91</v>
      </c>
      <c r="J1546" s="37">
        <v>0.56000000000000005</v>
      </c>
      <c r="K1546" s="38">
        <v>1646</v>
      </c>
      <c r="L1546" s="38">
        <v>-474.51</v>
      </c>
      <c r="M1546" s="38">
        <v>-28.47</v>
      </c>
      <c r="N1546" s="38">
        <v>-397.55</v>
      </c>
    </row>
    <row r="1547" spans="7:14" x14ac:dyDescent="0.35">
      <c r="G1547">
        <v>1533</v>
      </c>
      <c r="H1547" s="36">
        <v>1375</v>
      </c>
      <c r="I1547" s="36">
        <v>169.57</v>
      </c>
      <c r="J1547">
        <v>3.23</v>
      </c>
      <c r="K1547" s="36">
        <v>1563</v>
      </c>
      <c r="L1547" s="36">
        <v>3125.14</v>
      </c>
      <c r="M1547" s="36">
        <v>187.51</v>
      </c>
      <c r="N1547" s="36">
        <v>1801.7</v>
      </c>
    </row>
    <row r="1548" spans="7:14" x14ac:dyDescent="0.35">
      <c r="G1548" s="37">
        <v>1534</v>
      </c>
      <c r="H1548" s="38">
        <v>1375</v>
      </c>
      <c r="I1548" s="38">
        <v>214.46</v>
      </c>
      <c r="J1548" s="37">
        <v>68.14</v>
      </c>
      <c r="K1548" s="38">
        <v>4423</v>
      </c>
      <c r="L1548" s="38">
        <v>285390.82</v>
      </c>
      <c r="M1548" s="38">
        <v>17123.45</v>
      </c>
      <c r="N1548" s="38">
        <v>154230.6</v>
      </c>
    </row>
    <row r="1549" spans="7:14" x14ac:dyDescent="0.35">
      <c r="G1549">
        <v>1535</v>
      </c>
      <c r="H1549" s="36">
        <v>1375</v>
      </c>
      <c r="I1549" s="36">
        <v>30.28</v>
      </c>
      <c r="J1549">
        <v>12.49</v>
      </c>
      <c r="K1549" s="36">
        <v>3622</v>
      </c>
      <c r="L1549" s="36">
        <v>43471.58</v>
      </c>
      <c r="M1549" s="36">
        <v>2608.29</v>
      </c>
      <c r="N1549" s="36">
        <v>34039.839999999997</v>
      </c>
    </row>
    <row r="1550" spans="7:14" x14ac:dyDescent="0.35">
      <c r="G1550" s="37">
        <v>1536</v>
      </c>
      <c r="H1550" s="38">
        <v>1375</v>
      </c>
      <c r="I1550" s="38">
        <v>149.53</v>
      </c>
      <c r="J1550" s="37">
        <v>28.99</v>
      </c>
      <c r="K1550" s="38">
        <v>394</v>
      </c>
      <c r="L1550" s="38">
        <v>5711.95</v>
      </c>
      <c r="M1550" s="38">
        <v>342.72</v>
      </c>
      <c r="N1550" s="38">
        <v>4764.9799999999996</v>
      </c>
    </row>
    <row r="1551" spans="7:14" x14ac:dyDescent="0.35">
      <c r="G1551">
        <v>1537</v>
      </c>
      <c r="H1551" s="36">
        <v>1375</v>
      </c>
      <c r="I1551" s="36">
        <v>236.84</v>
      </c>
      <c r="J1551">
        <v>49.91</v>
      </c>
      <c r="K1551" s="36">
        <v>552</v>
      </c>
      <c r="L1551" s="36">
        <v>14355.37</v>
      </c>
      <c r="M1551" s="36">
        <v>861.32</v>
      </c>
      <c r="N1551" s="36">
        <v>10567.78</v>
      </c>
    </row>
    <row r="1552" spans="7:14" x14ac:dyDescent="0.35">
      <c r="G1552" s="37">
        <v>1538</v>
      </c>
      <c r="H1552" s="38">
        <v>1375</v>
      </c>
      <c r="I1552" s="38">
        <v>226.92</v>
      </c>
      <c r="J1552" s="37">
        <v>20.68</v>
      </c>
      <c r="K1552" s="38">
        <v>4204</v>
      </c>
      <c r="L1552" s="38">
        <v>80852.56</v>
      </c>
      <c r="M1552" s="38">
        <v>4851.1499999999996</v>
      </c>
      <c r="N1552" s="38">
        <v>44256.42</v>
      </c>
    </row>
    <row r="1553" spans="7:14" x14ac:dyDescent="0.35">
      <c r="G1553">
        <v>1539</v>
      </c>
      <c r="H1553" s="36">
        <v>1375</v>
      </c>
      <c r="I1553" s="36">
        <v>246.37</v>
      </c>
      <c r="J1553">
        <v>74.180000000000007</v>
      </c>
      <c r="K1553" s="36">
        <v>2363</v>
      </c>
      <c r="L1553" s="36">
        <v>155627.93</v>
      </c>
      <c r="M1553" s="36">
        <v>9337.68</v>
      </c>
      <c r="N1553" s="36">
        <v>115175.93</v>
      </c>
    </row>
    <row r="1554" spans="7:14" x14ac:dyDescent="0.35">
      <c r="G1554" s="37">
        <v>1540</v>
      </c>
      <c r="H1554" s="38">
        <v>1375</v>
      </c>
      <c r="I1554" s="38">
        <v>139.99</v>
      </c>
      <c r="J1554" s="37">
        <v>76.05</v>
      </c>
      <c r="K1554" s="38">
        <v>3973</v>
      </c>
      <c r="L1554" s="38">
        <v>290118.69</v>
      </c>
      <c r="M1554" s="38">
        <v>17407.12</v>
      </c>
      <c r="N1554" s="38">
        <v>248534.67</v>
      </c>
    </row>
    <row r="1555" spans="7:14" x14ac:dyDescent="0.35">
      <c r="G1555">
        <v>1541</v>
      </c>
      <c r="H1555" s="36">
        <v>1375</v>
      </c>
      <c r="I1555" s="36">
        <v>247.96</v>
      </c>
      <c r="J1555">
        <v>80.099999999999994</v>
      </c>
      <c r="K1555" s="36">
        <v>3650</v>
      </c>
      <c r="L1555" s="36">
        <v>271125.42</v>
      </c>
      <c r="M1555" s="36">
        <v>16267.53</v>
      </c>
      <c r="N1555" s="36">
        <v>137225.46</v>
      </c>
    </row>
    <row r="1556" spans="7:14" x14ac:dyDescent="0.35">
      <c r="G1556" s="37">
        <v>1542</v>
      </c>
      <c r="H1556" s="38">
        <v>1375</v>
      </c>
      <c r="I1556" s="38">
        <v>79.819999999999993</v>
      </c>
      <c r="J1556" s="37">
        <v>0.53</v>
      </c>
      <c r="K1556" s="38">
        <v>394</v>
      </c>
      <c r="L1556" s="38">
        <v>-1209.01</v>
      </c>
      <c r="M1556" s="38">
        <v>-72.540000000000006</v>
      </c>
      <c r="N1556" s="38">
        <v>-846.46</v>
      </c>
    </row>
    <row r="1557" spans="7:14" x14ac:dyDescent="0.35">
      <c r="G1557">
        <v>1543</v>
      </c>
      <c r="H1557" s="36">
        <v>1375</v>
      </c>
      <c r="I1557" s="36">
        <v>114.64</v>
      </c>
      <c r="J1557">
        <v>44.55</v>
      </c>
      <c r="K1557" s="36">
        <v>3650</v>
      </c>
      <c r="L1557" s="36">
        <v>156112.26</v>
      </c>
      <c r="M1557" s="36">
        <v>9366.74</v>
      </c>
      <c r="N1557" s="36">
        <v>119121.68</v>
      </c>
    </row>
    <row r="1558" spans="7:14" x14ac:dyDescent="0.35">
      <c r="G1558" s="37">
        <v>1544</v>
      </c>
      <c r="H1558" s="38">
        <v>1375</v>
      </c>
      <c r="I1558" s="38">
        <v>61.14</v>
      </c>
      <c r="J1558" s="37">
        <v>80.7</v>
      </c>
      <c r="K1558" s="38">
        <v>2363</v>
      </c>
      <c r="L1558" s="38">
        <v>184382.75</v>
      </c>
      <c r="M1558" s="38">
        <v>11062.96</v>
      </c>
      <c r="N1558" s="38">
        <v>100037.17</v>
      </c>
    </row>
    <row r="1559" spans="7:14" x14ac:dyDescent="0.35">
      <c r="G1559">
        <v>1545</v>
      </c>
      <c r="H1559" s="36">
        <v>1375</v>
      </c>
      <c r="I1559" s="36">
        <v>145.57</v>
      </c>
      <c r="J1559">
        <v>39.5</v>
      </c>
      <c r="K1559" s="36">
        <v>394</v>
      </c>
      <c r="L1559" s="36">
        <v>8438.9599999999991</v>
      </c>
      <c r="M1559" s="36">
        <v>506.34</v>
      </c>
      <c r="N1559" s="36">
        <v>4464.53</v>
      </c>
    </row>
    <row r="1560" spans="7:14" x14ac:dyDescent="0.35">
      <c r="G1560" s="37">
        <v>1546</v>
      </c>
      <c r="H1560" s="38">
        <v>1375</v>
      </c>
      <c r="I1560" s="38">
        <v>123.7</v>
      </c>
      <c r="J1560" s="37">
        <v>65.37</v>
      </c>
      <c r="K1560" s="38">
        <v>1219</v>
      </c>
      <c r="L1560" s="38">
        <v>70227.679999999993</v>
      </c>
      <c r="M1560" s="38">
        <v>4213.66</v>
      </c>
      <c r="N1560" s="38">
        <v>49249.14</v>
      </c>
    </row>
    <row r="1561" spans="7:14" x14ac:dyDescent="0.35">
      <c r="G1561">
        <v>1547</v>
      </c>
      <c r="H1561" s="36">
        <v>1375</v>
      </c>
      <c r="I1561" s="36">
        <v>79.87</v>
      </c>
      <c r="J1561">
        <v>56.77</v>
      </c>
      <c r="K1561" s="36">
        <v>4423</v>
      </c>
      <c r="L1561" s="36">
        <v>245176.6</v>
      </c>
      <c r="M1561" s="36">
        <v>14710.6</v>
      </c>
      <c r="N1561" s="36">
        <v>190579.06</v>
      </c>
    </row>
    <row r="1562" spans="7:14" x14ac:dyDescent="0.35">
      <c r="G1562" s="37">
        <v>1548</v>
      </c>
      <c r="H1562" s="38">
        <v>1375</v>
      </c>
      <c r="I1562" s="38">
        <v>228.02</v>
      </c>
      <c r="J1562" s="37">
        <v>38.21</v>
      </c>
      <c r="K1562" s="38">
        <v>3977</v>
      </c>
      <c r="L1562" s="38">
        <v>141888.54999999999</v>
      </c>
      <c r="M1562" s="38">
        <v>8513.31</v>
      </c>
      <c r="N1562" s="38">
        <v>100307.61</v>
      </c>
    </row>
    <row r="1563" spans="7:14" x14ac:dyDescent="0.35">
      <c r="G1563">
        <v>1549</v>
      </c>
      <c r="H1563" s="36">
        <v>1375</v>
      </c>
      <c r="I1563" s="36">
        <v>101.02</v>
      </c>
      <c r="J1563">
        <v>32.19</v>
      </c>
      <c r="K1563" s="36">
        <v>3973</v>
      </c>
      <c r="L1563" s="36">
        <v>123277.13</v>
      </c>
      <c r="M1563" s="36">
        <v>7396.63</v>
      </c>
      <c r="N1563" s="36">
        <v>100136.44</v>
      </c>
    </row>
    <row r="1564" spans="7:14" x14ac:dyDescent="0.35">
      <c r="G1564" s="37">
        <v>1550</v>
      </c>
      <c r="H1564" s="38">
        <v>1375</v>
      </c>
      <c r="I1564" s="38">
        <v>89.11</v>
      </c>
      <c r="J1564" s="37">
        <v>61.78</v>
      </c>
      <c r="K1564" s="38">
        <v>2733</v>
      </c>
      <c r="L1564" s="38">
        <v>161969.89000000001</v>
      </c>
      <c r="M1564" s="38">
        <v>9718.19</v>
      </c>
      <c r="N1564" s="38">
        <v>114788.83</v>
      </c>
    </row>
    <row r="1565" spans="7:14" x14ac:dyDescent="0.35">
      <c r="G1565">
        <v>1551</v>
      </c>
      <c r="H1565" s="36">
        <v>1375</v>
      </c>
      <c r="I1565" s="36">
        <v>47.96</v>
      </c>
      <c r="J1565">
        <v>16.72</v>
      </c>
      <c r="K1565" s="36">
        <v>3650</v>
      </c>
      <c r="L1565" s="36">
        <v>58841.58</v>
      </c>
      <c r="M1565" s="36">
        <v>3530.49</v>
      </c>
      <c r="N1565" s="36">
        <v>47557.39</v>
      </c>
    </row>
    <row r="1566" spans="7:14" x14ac:dyDescent="0.35">
      <c r="G1566" s="37">
        <v>1552</v>
      </c>
      <c r="H1566" s="38">
        <v>1375</v>
      </c>
      <c r="I1566" s="38">
        <v>137.26</v>
      </c>
      <c r="J1566" s="37">
        <v>82.43</v>
      </c>
      <c r="K1566" s="38">
        <v>394</v>
      </c>
      <c r="L1566" s="38">
        <v>19787.22</v>
      </c>
      <c r="M1566" s="38">
        <v>1187.23</v>
      </c>
      <c r="N1566" s="38">
        <v>12883.83</v>
      </c>
    </row>
    <row r="1567" spans="7:14" x14ac:dyDescent="0.35">
      <c r="G1567">
        <v>1553</v>
      </c>
      <c r="H1567" s="36">
        <v>1375</v>
      </c>
      <c r="I1567" s="36">
        <v>97.86</v>
      </c>
      <c r="J1567">
        <v>55.78</v>
      </c>
      <c r="K1567" s="36">
        <v>3973</v>
      </c>
      <c r="L1567" s="36">
        <v>214796.19</v>
      </c>
      <c r="M1567" s="36">
        <v>12887.77</v>
      </c>
      <c r="N1567" s="36">
        <v>128028.05</v>
      </c>
    </row>
    <row r="1568" spans="7:14" x14ac:dyDescent="0.35">
      <c r="G1568" s="37">
        <v>1554</v>
      </c>
      <c r="H1568" s="38">
        <v>1375</v>
      </c>
      <c r="I1568" s="38">
        <v>117.09</v>
      </c>
      <c r="J1568" s="37">
        <v>13.44</v>
      </c>
      <c r="K1568" s="38">
        <v>4423</v>
      </c>
      <c r="L1568" s="38">
        <v>56508.78</v>
      </c>
      <c r="M1568" s="38">
        <v>3390.53</v>
      </c>
      <c r="N1568" s="38">
        <v>28945.43</v>
      </c>
    </row>
    <row r="1569" spans="7:14" x14ac:dyDescent="0.35">
      <c r="G1569">
        <v>1555</v>
      </c>
      <c r="H1569" s="36">
        <v>1375</v>
      </c>
      <c r="I1569" s="36">
        <v>78.44</v>
      </c>
      <c r="J1569">
        <v>66.040000000000006</v>
      </c>
      <c r="K1569" s="36">
        <v>552</v>
      </c>
      <c r="L1569" s="36">
        <v>29897.63</v>
      </c>
      <c r="M1569" s="36">
        <v>1793.86</v>
      </c>
      <c r="N1569" s="36">
        <v>16831.52</v>
      </c>
    </row>
    <row r="1570" spans="7:14" x14ac:dyDescent="0.35">
      <c r="G1570" s="37">
        <v>1556</v>
      </c>
      <c r="H1570" s="38">
        <v>1375</v>
      </c>
      <c r="I1570" s="38">
        <v>231.32</v>
      </c>
      <c r="J1570" s="37">
        <v>44.79</v>
      </c>
      <c r="K1570" s="38">
        <v>2435</v>
      </c>
      <c r="L1570" s="38">
        <v>97336.26</v>
      </c>
      <c r="M1570" s="38">
        <v>5840.18</v>
      </c>
      <c r="N1570" s="38">
        <v>84249.02</v>
      </c>
    </row>
    <row r="1571" spans="7:14" x14ac:dyDescent="0.35">
      <c r="G1571">
        <v>1557</v>
      </c>
      <c r="H1571" s="36">
        <v>1375</v>
      </c>
      <c r="I1571" s="36">
        <v>279.7</v>
      </c>
      <c r="J1571">
        <v>25.19</v>
      </c>
      <c r="K1571" s="36">
        <v>3650</v>
      </c>
      <c r="L1571" s="36">
        <v>83509.59</v>
      </c>
      <c r="M1571" s="36">
        <v>5010.58</v>
      </c>
      <c r="N1571" s="36">
        <v>68092.960000000006</v>
      </c>
    </row>
    <row r="1572" spans="7:14" x14ac:dyDescent="0.35">
      <c r="G1572" s="37">
        <v>1558</v>
      </c>
      <c r="H1572" s="38">
        <v>1375</v>
      </c>
      <c r="I1572" s="38">
        <v>154.4</v>
      </c>
      <c r="J1572" s="37">
        <v>102.9</v>
      </c>
      <c r="K1572" s="38">
        <v>552</v>
      </c>
      <c r="L1572" s="38">
        <v>39536.800000000003</v>
      </c>
      <c r="M1572" s="38">
        <v>2372.21</v>
      </c>
      <c r="N1572" s="38">
        <v>27174.560000000001</v>
      </c>
    </row>
    <row r="1573" spans="7:14" x14ac:dyDescent="0.35">
      <c r="G1573">
        <v>1559</v>
      </c>
      <c r="H1573" s="36">
        <v>1375</v>
      </c>
      <c r="I1573" s="36">
        <v>196.47</v>
      </c>
      <c r="J1573">
        <v>67.45</v>
      </c>
      <c r="K1573" s="36">
        <v>3650</v>
      </c>
      <c r="L1573" s="36">
        <v>231578.98</v>
      </c>
      <c r="M1573" s="36">
        <v>13894.74</v>
      </c>
      <c r="N1573" s="36">
        <v>184560.02</v>
      </c>
    </row>
    <row r="1574" spans="7:14" x14ac:dyDescent="0.35">
      <c r="G1574" s="37">
        <v>1560</v>
      </c>
      <c r="H1574" s="38">
        <v>1375</v>
      </c>
      <c r="I1574" s="38">
        <v>261.48</v>
      </c>
      <c r="J1574" s="37">
        <v>57.06</v>
      </c>
      <c r="K1574" s="38">
        <v>394</v>
      </c>
      <c r="L1574" s="38">
        <v>6186.27</v>
      </c>
      <c r="M1574" s="38">
        <v>371.18</v>
      </c>
      <c r="N1574" s="38">
        <v>5532.1</v>
      </c>
    </row>
    <row r="1575" spans="7:14" x14ac:dyDescent="0.35">
      <c r="G1575">
        <v>1561</v>
      </c>
      <c r="H1575" s="36">
        <v>1375</v>
      </c>
      <c r="I1575" s="36">
        <v>299.66000000000003</v>
      </c>
      <c r="J1575">
        <v>80.95</v>
      </c>
      <c r="K1575" s="36">
        <v>3622</v>
      </c>
      <c r="L1575" s="36">
        <v>267560.43</v>
      </c>
      <c r="M1575" s="36">
        <v>16053.63</v>
      </c>
      <c r="N1575" s="36">
        <v>160023.51</v>
      </c>
    </row>
    <row r="1576" spans="7:14" x14ac:dyDescent="0.35">
      <c r="G1576" s="37">
        <v>1562</v>
      </c>
      <c r="H1576" s="38">
        <v>1375</v>
      </c>
      <c r="I1576" s="38">
        <v>187.92</v>
      </c>
      <c r="J1576" s="37">
        <v>53.31</v>
      </c>
      <c r="K1576" s="38">
        <v>2435</v>
      </c>
      <c r="L1576" s="38">
        <v>118407.03999999999</v>
      </c>
      <c r="M1576" s="38">
        <v>7104.42</v>
      </c>
      <c r="N1576" s="38">
        <v>89621.24</v>
      </c>
    </row>
    <row r="1577" spans="7:14" x14ac:dyDescent="0.35">
      <c r="G1577">
        <v>1563</v>
      </c>
      <c r="H1577" s="36">
        <v>1375</v>
      </c>
      <c r="I1577" s="36">
        <v>268.04000000000002</v>
      </c>
      <c r="J1577">
        <v>45.58</v>
      </c>
      <c r="K1577" s="36">
        <v>552</v>
      </c>
      <c r="L1577" s="36">
        <v>11568.86</v>
      </c>
      <c r="M1577" s="36">
        <v>694.13</v>
      </c>
      <c r="N1577" s="36">
        <v>10106.09</v>
      </c>
    </row>
    <row r="1578" spans="7:14" x14ac:dyDescent="0.35">
      <c r="G1578" s="37">
        <v>1564</v>
      </c>
      <c r="H1578" s="38">
        <v>1375</v>
      </c>
      <c r="I1578" s="38">
        <v>273.5</v>
      </c>
      <c r="J1578" s="37">
        <v>23.6</v>
      </c>
      <c r="K1578" s="38">
        <v>3650</v>
      </c>
      <c r="L1578" s="38">
        <v>78316.92</v>
      </c>
      <c r="M1578" s="38">
        <v>4699.0200000000004</v>
      </c>
      <c r="N1578" s="38">
        <v>54545.03</v>
      </c>
    </row>
    <row r="1579" spans="7:14" x14ac:dyDescent="0.35">
      <c r="G1579">
        <v>1565</v>
      </c>
      <c r="H1579" s="36">
        <v>1375</v>
      </c>
      <c r="I1579" s="36">
        <v>239.52</v>
      </c>
      <c r="J1579">
        <v>19.34</v>
      </c>
      <c r="K1579" s="36">
        <v>3622</v>
      </c>
      <c r="L1579" s="36">
        <v>64042.13</v>
      </c>
      <c r="M1579" s="36">
        <v>3842.53</v>
      </c>
      <c r="N1579" s="36">
        <v>32604.91</v>
      </c>
    </row>
    <row r="1580" spans="7:14" x14ac:dyDescent="0.35">
      <c r="G1580" s="37">
        <v>1566</v>
      </c>
      <c r="H1580" s="38">
        <v>1375</v>
      </c>
      <c r="I1580" s="38">
        <v>143.66999999999999</v>
      </c>
      <c r="J1580" s="37">
        <v>44.86</v>
      </c>
      <c r="K1580" s="38">
        <v>1563</v>
      </c>
      <c r="L1580" s="38">
        <v>62294.89</v>
      </c>
      <c r="M1580" s="38">
        <v>3737.69</v>
      </c>
      <c r="N1580" s="38">
        <v>39157.61</v>
      </c>
    </row>
    <row r="1581" spans="7:14" x14ac:dyDescent="0.35">
      <c r="G1581">
        <v>1567</v>
      </c>
      <c r="H1581" s="36">
        <v>1375</v>
      </c>
      <c r="I1581" s="36">
        <v>33.53</v>
      </c>
      <c r="J1581">
        <v>46.68</v>
      </c>
      <c r="K1581" s="36">
        <v>3977</v>
      </c>
      <c r="L1581" s="36">
        <v>182716.18</v>
      </c>
      <c r="M1581" s="36">
        <v>10962.97</v>
      </c>
      <c r="N1581" s="36">
        <v>152840.91</v>
      </c>
    </row>
    <row r="1582" spans="7:14" x14ac:dyDescent="0.35">
      <c r="G1582" s="37">
        <v>1568</v>
      </c>
      <c r="H1582" s="38">
        <v>1375</v>
      </c>
      <c r="I1582" s="38">
        <v>14.58</v>
      </c>
      <c r="J1582" s="37">
        <v>68.69</v>
      </c>
      <c r="K1582" s="38">
        <v>2363</v>
      </c>
      <c r="L1582" s="38">
        <v>159928.01999999999</v>
      </c>
      <c r="M1582" s="38">
        <v>9595.68</v>
      </c>
      <c r="N1582" s="38">
        <v>111035.11</v>
      </c>
    </row>
    <row r="1583" spans="7:14" x14ac:dyDescent="0.35">
      <c r="G1583">
        <v>1569</v>
      </c>
      <c r="H1583" s="36">
        <v>1375</v>
      </c>
      <c r="I1583" s="36">
        <v>148.38999999999999</v>
      </c>
      <c r="J1583">
        <v>45.63</v>
      </c>
      <c r="K1583" s="36">
        <v>4204</v>
      </c>
      <c r="L1583" s="36">
        <v>183680.33</v>
      </c>
      <c r="M1583" s="36">
        <v>11020.82</v>
      </c>
      <c r="N1583" s="36">
        <v>99060.83</v>
      </c>
    </row>
    <row r="1584" spans="7:14" x14ac:dyDescent="0.35">
      <c r="G1584" s="37">
        <v>1570</v>
      </c>
      <c r="H1584" s="38">
        <v>1375</v>
      </c>
      <c r="I1584" s="38">
        <v>153.35</v>
      </c>
      <c r="J1584" s="37">
        <v>57.07</v>
      </c>
      <c r="K1584" s="38">
        <v>3650</v>
      </c>
      <c r="L1584" s="38">
        <v>198180.06</v>
      </c>
      <c r="M1584" s="38">
        <v>11890.8</v>
      </c>
      <c r="N1584" s="38">
        <v>174062.05</v>
      </c>
    </row>
    <row r="1585" spans="7:14" x14ac:dyDescent="0.35">
      <c r="G1585">
        <v>1571</v>
      </c>
      <c r="H1585" s="36">
        <v>1375</v>
      </c>
      <c r="I1585" s="36">
        <v>128.13999999999999</v>
      </c>
      <c r="J1585">
        <v>78.92</v>
      </c>
      <c r="K1585" s="36">
        <v>1563</v>
      </c>
      <c r="L1585" s="36">
        <v>111871.66</v>
      </c>
      <c r="M1585" s="36">
        <v>6712.3</v>
      </c>
      <c r="N1585" s="36">
        <v>72139.63</v>
      </c>
    </row>
    <row r="1586" spans="7:14" x14ac:dyDescent="0.35">
      <c r="G1586" s="37">
        <v>1572</v>
      </c>
      <c r="H1586" s="38">
        <v>1375</v>
      </c>
      <c r="I1586" s="38">
        <v>174.77</v>
      </c>
      <c r="J1586" s="37">
        <v>124.24</v>
      </c>
      <c r="K1586" s="38">
        <v>3977</v>
      </c>
      <c r="L1586" s="38">
        <v>471030.89</v>
      </c>
      <c r="M1586" s="38">
        <v>28261.85</v>
      </c>
      <c r="N1586" s="38">
        <v>288031.06</v>
      </c>
    </row>
    <row r="1587" spans="7:14" x14ac:dyDescent="0.35">
      <c r="G1587">
        <v>1573</v>
      </c>
      <c r="H1587" s="36">
        <v>1375</v>
      </c>
      <c r="I1587" s="36">
        <v>170.13</v>
      </c>
      <c r="J1587">
        <v>36.18</v>
      </c>
      <c r="K1587" s="36">
        <v>4204</v>
      </c>
      <c r="L1587" s="36">
        <v>144572.69</v>
      </c>
      <c r="M1587" s="36">
        <v>8674.36</v>
      </c>
      <c r="N1587" s="36">
        <v>89403.07</v>
      </c>
    </row>
    <row r="1588" spans="7:14" x14ac:dyDescent="0.35">
      <c r="G1588" s="37">
        <v>1574</v>
      </c>
      <c r="H1588" s="38">
        <v>1375</v>
      </c>
      <c r="I1588" s="38">
        <v>252.62</v>
      </c>
      <c r="J1588" s="37">
        <v>88.78</v>
      </c>
      <c r="K1588" s="38">
        <v>4204</v>
      </c>
      <c r="L1588" s="38">
        <v>349440.81</v>
      </c>
      <c r="M1588" s="38">
        <v>20966.45</v>
      </c>
      <c r="N1588" s="38">
        <v>293506.46000000002</v>
      </c>
    </row>
    <row r="1589" spans="7:14" x14ac:dyDescent="0.35">
      <c r="G1589">
        <v>1575</v>
      </c>
      <c r="H1589" s="36">
        <v>1375</v>
      </c>
      <c r="I1589" s="36">
        <v>41.51</v>
      </c>
      <c r="J1589">
        <v>75.900000000000006</v>
      </c>
      <c r="K1589" s="36">
        <v>3622</v>
      </c>
      <c r="L1589" s="36">
        <v>270395.09000000003</v>
      </c>
      <c r="M1589" s="36">
        <v>16223.71</v>
      </c>
      <c r="N1589" s="36">
        <v>145226.10999999999</v>
      </c>
    </row>
    <row r="1590" spans="7:14" x14ac:dyDescent="0.35">
      <c r="G1590" s="37">
        <v>1576</v>
      </c>
      <c r="H1590" s="38">
        <v>1375</v>
      </c>
      <c r="I1590" s="38">
        <v>75.3</v>
      </c>
      <c r="J1590" s="37">
        <v>5.28</v>
      </c>
      <c r="K1590" s="38">
        <v>4204</v>
      </c>
      <c r="L1590" s="38">
        <v>20407.72</v>
      </c>
      <c r="M1590" s="38">
        <v>1224.46</v>
      </c>
      <c r="N1590" s="38">
        <v>15736.22</v>
      </c>
    </row>
    <row r="1591" spans="7:14" x14ac:dyDescent="0.35">
      <c r="G1591">
        <v>1577</v>
      </c>
      <c r="H1591" s="36">
        <v>1375</v>
      </c>
      <c r="I1591" s="36">
        <v>239.97</v>
      </c>
      <c r="J1591">
        <v>37.15</v>
      </c>
      <c r="K1591" s="36">
        <v>3622</v>
      </c>
      <c r="L1591" s="36">
        <v>124254.73</v>
      </c>
      <c r="M1591" s="36">
        <v>7455.28</v>
      </c>
      <c r="N1591" s="36">
        <v>109257.58</v>
      </c>
    </row>
    <row r="1592" spans="7:14" x14ac:dyDescent="0.35">
      <c r="G1592" s="37">
        <v>1578</v>
      </c>
      <c r="H1592" s="38">
        <v>1375</v>
      </c>
      <c r="I1592" s="38">
        <v>255.87</v>
      </c>
      <c r="J1592" s="37">
        <v>26.74</v>
      </c>
      <c r="K1592" s="38">
        <v>3973</v>
      </c>
      <c r="L1592" s="38">
        <v>98010.26</v>
      </c>
      <c r="M1592" s="38">
        <v>5880.62</v>
      </c>
      <c r="N1592" s="38">
        <v>84946.63</v>
      </c>
    </row>
    <row r="1593" spans="7:14" x14ac:dyDescent="0.35">
      <c r="G1593">
        <v>1579</v>
      </c>
      <c r="H1593" s="36">
        <v>1375</v>
      </c>
      <c r="I1593" s="36">
        <v>298.5</v>
      </c>
      <c r="J1593">
        <v>62.73</v>
      </c>
      <c r="K1593" s="36">
        <v>3650</v>
      </c>
      <c r="L1593" s="36">
        <v>208877.24</v>
      </c>
      <c r="M1593" s="36">
        <v>12532.63</v>
      </c>
      <c r="N1593" s="36">
        <v>149758.51999999999</v>
      </c>
    </row>
    <row r="1594" spans="7:14" x14ac:dyDescent="0.35">
      <c r="G1594" s="37">
        <v>1580</v>
      </c>
      <c r="H1594" s="38">
        <v>1375</v>
      </c>
      <c r="I1594" s="38">
        <v>263.14</v>
      </c>
      <c r="J1594" s="37">
        <v>54.17</v>
      </c>
      <c r="K1594" s="38">
        <v>3650</v>
      </c>
      <c r="L1594" s="38">
        <v>182097.19</v>
      </c>
      <c r="M1594" s="38">
        <v>10925.83</v>
      </c>
      <c r="N1594" s="38">
        <v>160975.23000000001</v>
      </c>
    </row>
    <row r="1595" spans="7:14" x14ac:dyDescent="0.35">
      <c r="G1595">
        <v>1581</v>
      </c>
      <c r="H1595" s="36">
        <v>1375</v>
      </c>
      <c r="I1595" s="36">
        <v>268.07</v>
      </c>
      <c r="J1595">
        <v>49.61</v>
      </c>
      <c r="K1595" s="36">
        <v>3973</v>
      </c>
      <c r="L1595" s="36">
        <v>182436.89</v>
      </c>
      <c r="M1595" s="36">
        <v>10946.21</v>
      </c>
      <c r="N1595" s="36">
        <v>107305.55</v>
      </c>
    </row>
    <row r="1596" spans="7:14" x14ac:dyDescent="0.35">
      <c r="G1596" s="37">
        <v>1582</v>
      </c>
      <c r="H1596" s="38">
        <v>1375</v>
      </c>
      <c r="I1596" s="38">
        <v>101.16</v>
      </c>
      <c r="J1596" s="37">
        <v>71.53</v>
      </c>
      <c r="K1596" s="38">
        <v>4204</v>
      </c>
      <c r="L1596" s="38">
        <v>292119.12</v>
      </c>
      <c r="M1596" s="38">
        <v>17527.150000000001</v>
      </c>
      <c r="N1596" s="38">
        <v>161737.76999999999</v>
      </c>
    </row>
    <row r="1597" spans="7:14" x14ac:dyDescent="0.35">
      <c r="G1597">
        <v>1583</v>
      </c>
      <c r="H1597" s="36">
        <v>1375</v>
      </c>
      <c r="I1597" s="36">
        <v>126.48</v>
      </c>
      <c r="J1597">
        <v>37.08</v>
      </c>
      <c r="K1597" s="36">
        <v>3973</v>
      </c>
      <c r="L1597" s="36">
        <v>141239.07999999999</v>
      </c>
      <c r="M1597" s="36">
        <v>8474.34</v>
      </c>
      <c r="N1597" s="36">
        <v>126359.64</v>
      </c>
    </row>
    <row r="1598" spans="7:14" x14ac:dyDescent="0.35">
      <c r="G1598" s="37">
        <v>1584</v>
      </c>
      <c r="H1598" s="38">
        <v>1375</v>
      </c>
      <c r="I1598" s="38">
        <v>87.74</v>
      </c>
      <c r="J1598" s="37">
        <v>41.05</v>
      </c>
      <c r="K1598" s="38">
        <v>394</v>
      </c>
      <c r="L1598" s="38">
        <v>11197.45</v>
      </c>
      <c r="M1598" s="38">
        <v>671.85</v>
      </c>
      <c r="N1598" s="38">
        <v>6449.67</v>
      </c>
    </row>
    <row r="1599" spans="7:14" x14ac:dyDescent="0.35">
      <c r="G1599">
        <v>1585</v>
      </c>
      <c r="H1599" s="36">
        <v>1375</v>
      </c>
      <c r="I1599" s="36">
        <v>185.83</v>
      </c>
      <c r="J1599">
        <v>83.18</v>
      </c>
      <c r="K1599" s="36">
        <v>2363</v>
      </c>
      <c r="L1599" s="36">
        <v>179721.42</v>
      </c>
      <c r="M1599" s="36">
        <v>10783.29</v>
      </c>
      <c r="N1599" s="36">
        <v>91211.75</v>
      </c>
    </row>
    <row r="1600" spans="7:14" x14ac:dyDescent="0.35">
      <c r="G1600" s="37">
        <v>1586</v>
      </c>
      <c r="H1600" s="38">
        <v>1375</v>
      </c>
      <c r="I1600" s="38">
        <v>282.25</v>
      </c>
      <c r="J1600" s="37">
        <v>107.43</v>
      </c>
      <c r="K1600" s="38">
        <v>394</v>
      </c>
      <c r="L1600" s="38">
        <v>10629.78</v>
      </c>
      <c r="M1600" s="38">
        <v>637.79</v>
      </c>
      <c r="N1600" s="38">
        <v>9437.68</v>
      </c>
    </row>
    <row r="1601" spans="7:14" x14ac:dyDescent="0.35">
      <c r="G1601">
        <v>1587</v>
      </c>
      <c r="H1601" s="36">
        <v>1375</v>
      </c>
      <c r="I1601" s="36">
        <v>109.95</v>
      </c>
      <c r="J1601">
        <v>72.8</v>
      </c>
      <c r="K1601" s="36">
        <v>4423</v>
      </c>
      <c r="L1601" s="36">
        <v>312608.69</v>
      </c>
      <c r="M1601" s="36">
        <v>18756.52</v>
      </c>
      <c r="N1601" s="36">
        <v>190695.4</v>
      </c>
    </row>
    <row r="1602" spans="7:14" x14ac:dyDescent="0.35">
      <c r="G1602" s="37">
        <v>1588</v>
      </c>
      <c r="H1602" s="38">
        <v>1375</v>
      </c>
      <c r="I1602" s="38">
        <v>171.53</v>
      </c>
      <c r="J1602" s="37">
        <v>26.54</v>
      </c>
      <c r="K1602" s="38">
        <v>3650</v>
      </c>
      <c r="L1602" s="38">
        <v>90930.68</v>
      </c>
      <c r="M1602" s="38">
        <v>5455.84</v>
      </c>
      <c r="N1602" s="38">
        <v>45498.29</v>
      </c>
    </row>
    <row r="1603" spans="7:14" x14ac:dyDescent="0.35">
      <c r="G1603">
        <v>1589</v>
      </c>
      <c r="H1603" s="36">
        <v>1375</v>
      </c>
      <c r="I1603" s="36">
        <v>95.93</v>
      </c>
      <c r="J1603">
        <v>13.62</v>
      </c>
      <c r="K1603" s="36">
        <v>3650</v>
      </c>
      <c r="L1603" s="36">
        <v>47044.29</v>
      </c>
      <c r="M1603" s="36">
        <v>2822.66</v>
      </c>
      <c r="N1603" s="36">
        <v>27339.91</v>
      </c>
    </row>
    <row r="1604" spans="7:14" x14ac:dyDescent="0.35">
      <c r="G1604" s="37">
        <v>1590</v>
      </c>
      <c r="H1604" s="38">
        <v>1375</v>
      </c>
      <c r="I1604" s="38">
        <v>59.24</v>
      </c>
      <c r="J1604" s="37">
        <v>25.72</v>
      </c>
      <c r="K1604" s="38">
        <v>2363</v>
      </c>
      <c r="L1604" s="38">
        <v>57888.09</v>
      </c>
      <c r="M1604" s="38">
        <v>3473.29</v>
      </c>
      <c r="N1604" s="38">
        <v>40397.620000000003</v>
      </c>
    </row>
    <row r="1605" spans="7:14" x14ac:dyDescent="0.35">
      <c r="G1605">
        <v>1591</v>
      </c>
      <c r="H1605" s="36">
        <v>1375</v>
      </c>
      <c r="I1605" s="36">
        <v>66.599999999999994</v>
      </c>
      <c r="J1605">
        <v>44.15</v>
      </c>
      <c r="K1605" s="36">
        <v>394</v>
      </c>
      <c r="L1605" s="36">
        <v>13081.17</v>
      </c>
      <c r="M1605" s="36">
        <v>784.87</v>
      </c>
      <c r="N1605" s="36">
        <v>7143.25</v>
      </c>
    </row>
    <row r="1606" spans="7:14" x14ac:dyDescent="0.35">
      <c r="G1606" s="37">
        <v>1592</v>
      </c>
      <c r="H1606" s="38">
        <v>1375</v>
      </c>
      <c r="I1606" s="38">
        <v>26.8</v>
      </c>
      <c r="J1606" s="37">
        <v>28.49</v>
      </c>
      <c r="K1606" s="38">
        <v>1563</v>
      </c>
      <c r="L1606" s="38">
        <v>42392.71</v>
      </c>
      <c r="M1606" s="38">
        <v>2543.56</v>
      </c>
      <c r="N1606" s="38">
        <v>26148.97</v>
      </c>
    </row>
    <row r="1607" spans="7:14" x14ac:dyDescent="0.35">
      <c r="G1607">
        <v>1593</v>
      </c>
      <c r="H1607" s="36">
        <v>1375</v>
      </c>
      <c r="I1607" s="36">
        <v>285.3</v>
      </c>
      <c r="J1607">
        <v>88.63</v>
      </c>
      <c r="K1607" s="36">
        <v>3622</v>
      </c>
      <c r="L1607" s="36">
        <v>294341.15000000002</v>
      </c>
      <c r="M1607" s="36">
        <v>17660.47</v>
      </c>
      <c r="N1607" s="36">
        <v>230474.81</v>
      </c>
    </row>
    <row r="1608" spans="7:14" x14ac:dyDescent="0.35">
      <c r="G1608" s="37">
        <v>1594</v>
      </c>
      <c r="H1608" s="38">
        <v>1375</v>
      </c>
      <c r="I1608" s="38">
        <v>126.84</v>
      </c>
      <c r="J1608" s="37">
        <v>63.26</v>
      </c>
      <c r="K1608" s="38">
        <v>3973</v>
      </c>
      <c r="L1608" s="38">
        <v>241923.03</v>
      </c>
      <c r="M1608" s="38">
        <v>14515.38</v>
      </c>
      <c r="N1608" s="38">
        <v>196023.48</v>
      </c>
    </row>
    <row r="1609" spans="7:14" x14ac:dyDescent="0.35">
      <c r="G1609">
        <v>1595</v>
      </c>
      <c r="H1609" s="36">
        <v>1375</v>
      </c>
      <c r="I1609" s="36">
        <v>251.9</v>
      </c>
      <c r="J1609">
        <v>43.69</v>
      </c>
      <c r="K1609" s="36">
        <v>1646</v>
      </c>
      <c r="L1609" s="36">
        <v>59536.18</v>
      </c>
      <c r="M1609" s="36">
        <v>3572.17</v>
      </c>
      <c r="N1609" s="36">
        <v>41376.589999999997</v>
      </c>
    </row>
    <row r="1610" spans="7:14" x14ac:dyDescent="0.35">
      <c r="G1610" s="37">
        <v>1596</v>
      </c>
      <c r="H1610" s="38">
        <v>1375</v>
      </c>
      <c r="I1610" s="38">
        <v>207.59</v>
      </c>
      <c r="J1610" s="37">
        <v>31.96</v>
      </c>
      <c r="K1610" s="38">
        <v>2435</v>
      </c>
      <c r="L1610" s="38">
        <v>69813.72</v>
      </c>
      <c r="M1610" s="38">
        <v>4188.82</v>
      </c>
      <c r="N1610" s="38">
        <v>52416.4</v>
      </c>
    </row>
    <row r="1611" spans="7:14" x14ac:dyDescent="0.35">
      <c r="G1611">
        <v>1597</v>
      </c>
      <c r="H1611" s="36">
        <v>1375</v>
      </c>
      <c r="I1611" s="36">
        <v>65.66</v>
      </c>
      <c r="J1611">
        <v>40.89</v>
      </c>
      <c r="K1611" s="36">
        <v>394</v>
      </c>
      <c r="L1611" s="36">
        <v>12050.17</v>
      </c>
      <c r="M1611" s="36">
        <v>723.01</v>
      </c>
      <c r="N1611" s="36">
        <v>9257.09</v>
      </c>
    </row>
    <row r="1612" spans="7:14" x14ac:dyDescent="0.35">
      <c r="G1612" s="37">
        <v>1598</v>
      </c>
      <c r="H1612" s="38">
        <v>1375</v>
      </c>
      <c r="I1612" s="38">
        <v>60.88</v>
      </c>
      <c r="J1612" s="37">
        <v>48.2</v>
      </c>
      <c r="K1612" s="38">
        <v>394</v>
      </c>
      <c r="L1612" s="38">
        <v>14680.51</v>
      </c>
      <c r="M1612" s="38">
        <v>880.83</v>
      </c>
      <c r="N1612" s="38">
        <v>12167.64</v>
      </c>
    </row>
    <row r="1613" spans="7:14" x14ac:dyDescent="0.35">
      <c r="G1613">
        <v>1599</v>
      </c>
      <c r="H1613" s="36">
        <v>1375</v>
      </c>
      <c r="I1613" s="36">
        <v>245.48</v>
      </c>
      <c r="J1613">
        <v>66.94</v>
      </c>
      <c r="K1613" s="36">
        <v>4423</v>
      </c>
      <c r="L1613" s="36">
        <v>278258.33</v>
      </c>
      <c r="M1613" s="36">
        <v>16695.5</v>
      </c>
      <c r="N1613" s="36">
        <v>156349.35</v>
      </c>
    </row>
    <row r="1614" spans="7:14" x14ac:dyDescent="0.35">
      <c r="G1614" s="37">
        <v>1600</v>
      </c>
      <c r="H1614" s="38">
        <v>1375</v>
      </c>
      <c r="I1614" s="38">
        <v>86.77</v>
      </c>
      <c r="J1614" s="37">
        <v>9.66</v>
      </c>
      <c r="K1614" s="38">
        <v>2435</v>
      </c>
      <c r="L1614" s="38">
        <v>21298.080000000002</v>
      </c>
      <c r="M1614" s="38">
        <v>1277.8800000000001</v>
      </c>
      <c r="N1614" s="38">
        <v>13162.09</v>
      </c>
    </row>
    <row r="1615" spans="7:14" x14ac:dyDescent="0.35">
      <c r="G1615">
        <v>1601</v>
      </c>
      <c r="H1615" s="36">
        <v>1375</v>
      </c>
      <c r="I1615" s="36">
        <v>274.85000000000002</v>
      </c>
      <c r="J1615">
        <v>80.94</v>
      </c>
      <c r="K1615" s="36">
        <v>4423</v>
      </c>
      <c r="L1615" s="36">
        <v>334389.43</v>
      </c>
      <c r="M1615" s="36">
        <v>20063.37</v>
      </c>
      <c r="N1615" s="36">
        <v>256634.32</v>
      </c>
    </row>
    <row r="1616" spans="7:14" x14ac:dyDescent="0.35">
      <c r="G1616" s="37">
        <v>1602</v>
      </c>
      <c r="H1616" s="38">
        <v>1375</v>
      </c>
      <c r="I1616" s="38">
        <v>50.62</v>
      </c>
      <c r="J1616" s="37">
        <v>15.86</v>
      </c>
      <c r="K1616" s="38">
        <v>552</v>
      </c>
      <c r="L1616" s="38">
        <v>6576.93</v>
      </c>
      <c r="M1616" s="38">
        <v>394.62</v>
      </c>
      <c r="N1616" s="38">
        <v>5293.99</v>
      </c>
    </row>
    <row r="1617" spans="7:14" x14ac:dyDescent="0.35">
      <c r="G1617">
        <v>1603</v>
      </c>
      <c r="H1617" s="36">
        <v>1375</v>
      </c>
      <c r="I1617" s="36">
        <v>206.54</v>
      </c>
      <c r="J1617">
        <v>30.93</v>
      </c>
      <c r="K1617" s="36">
        <v>2733</v>
      </c>
      <c r="L1617" s="36">
        <v>76757.67</v>
      </c>
      <c r="M1617" s="36">
        <v>4605.46</v>
      </c>
      <c r="N1617" s="36">
        <v>65147.68</v>
      </c>
    </row>
    <row r="1618" spans="7:14" x14ac:dyDescent="0.35">
      <c r="G1618" s="37">
        <v>1604</v>
      </c>
      <c r="H1618" s="38">
        <v>1375</v>
      </c>
      <c r="I1618" s="38">
        <v>246.2</v>
      </c>
      <c r="J1618" s="37">
        <v>124.66</v>
      </c>
      <c r="K1618" s="38">
        <v>552</v>
      </c>
      <c r="L1618" s="38">
        <v>36746.879999999997</v>
      </c>
      <c r="M1618" s="38">
        <v>2204.81</v>
      </c>
      <c r="N1618" s="38">
        <v>31418.400000000001</v>
      </c>
    </row>
    <row r="1619" spans="7:14" x14ac:dyDescent="0.35">
      <c r="G1619">
        <v>1605</v>
      </c>
      <c r="H1619" s="36">
        <v>1375</v>
      </c>
      <c r="I1619" s="36">
        <v>78.22</v>
      </c>
      <c r="J1619">
        <v>23.69</v>
      </c>
      <c r="K1619" s="36">
        <v>3973</v>
      </c>
      <c r="L1619" s="36">
        <v>90877.31</v>
      </c>
      <c r="M1619" s="36">
        <v>5452.64</v>
      </c>
      <c r="N1619" s="36">
        <v>59052.87</v>
      </c>
    </row>
    <row r="1620" spans="7:14" x14ac:dyDescent="0.35">
      <c r="G1620" s="37">
        <v>1606</v>
      </c>
      <c r="H1620" s="38">
        <v>1375</v>
      </c>
      <c r="I1620" s="38">
        <v>90.1</v>
      </c>
      <c r="J1620" s="37">
        <v>11.75</v>
      </c>
      <c r="K1620" s="38">
        <v>4423</v>
      </c>
      <c r="L1620" s="38">
        <v>49527.44</v>
      </c>
      <c r="M1620" s="38">
        <v>2971.65</v>
      </c>
      <c r="N1620" s="38">
        <v>42418.92</v>
      </c>
    </row>
    <row r="1621" spans="7:14" x14ac:dyDescent="0.35">
      <c r="G1621">
        <v>1607</v>
      </c>
      <c r="H1621" s="36">
        <v>1375</v>
      </c>
      <c r="I1621" s="36">
        <v>289.70999999999998</v>
      </c>
      <c r="J1621">
        <v>60.63</v>
      </c>
      <c r="K1621" s="36">
        <v>3650</v>
      </c>
      <c r="L1621" s="36">
        <v>202345.86</v>
      </c>
      <c r="M1621" s="36">
        <v>12140.75</v>
      </c>
      <c r="N1621" s="36">
        <v>104393.25</v>
      </c>
    </row>
    <row r="1622" spans="7:14" x14ac:dyDescent="0.35">
      <c r="G1622" s="37">
        <v>1608</v>
      </c>
      <c r="H1622" s="38">
        <v>1375</v>
      </c>
      <c r="I1622" s="38">
        <v>86.73</v>
      </c>
      <c r="J1622" s="37">
        <v>41.86</v>
      </c>
      <c r="K1622" s="38">
        <v>394</v>
      </c>
      <c r="L1622" s="38">
        <v>11488.66</v>
      </c>
      <c r="M1622" s="38">
        <v>689.32</v>
      </c>
      <c r="N1622" s="38">
        <v>9057.0400000000009</v>
      </c>
    </row>
    <row r="1623" spans="7:14" x14ac:dyDescent="0.35">
      <c r="G1623">
        <v>1609</v>
      </c>
      <c r="H1623" s="36">
        <v>1375</v>
      </c>
      <c r="I1623" s="36">
        <v>134.69</v>
      </c>
      <c r="J1623">
        <v>10.11</v>
      </c>
      <c r="K1623" s="36">
        <v>4423</v>
      </c>
      <c r="L1623" s="36">
        <v>41996.52</v>
      </c>
      <c r="M1623" s="36">
        <v>2519.79</v>
      </c>
      <c r="N1623" s="36">
        <v>37363.379999999997</v>
      </c>
    </row>
    <row r="1624" spans="7:14" x14ac:dyDescent="0.35">
      <c r="G1624" s="37">
        <v>1610</v>
      </c>
      <c r="H1624" s="38">
        <v>1375</v>
      </c>
      <c r="I1624" s="38">
        <v>135.43</v>
      </c>
      <c r="J1624" s="37">
        <v>0</v>
      </c>
      <c r="K1624" s="38">
        <v>4423</v>
      </c>
      <c r="L1624" s="38">
        <v>-1375</v>
      </c>
      <c r="M1624" s="38">
        <v>-82.5</v>
      </c>
      <c r="N1624" s="38">
        <v>-767.07</v>
      </c>
    </row>
    <row r="1625" spans="7:14" x14ac:dyDescent="0.35">
      <c r="G1625">
        <v>1611</v>
      </c>
      <c r="H1625" s="36">
        <v>1375</v>
      </c>
      <c r="I1625" s="36">
        <v>83.38</v>
      </c>
      <c r="J1625">
        <v>7.68</v>
      </c>
      <c r="K1625" s="36">
        <v>1563</v>
      </c>
      <c r="L1625" s="36">
        <v>9985.51</v>
      </c>
      <c r="M1625" s="36">
        <v>599.13</v>
      </c>
      <c r="N1625" s="36">
        <v>7518.74</v>
      </c>
    </row>
    <row r="1626" spans="7:14" x14ac:dyDescent="0.35">
      <c r="G1626" s="37">
        <v>1612</v>
      </c>
      <c r="H1626" s="38">
        <v>1375</v>
      </c>
      <c r="I1626" s="38">
        <v>234.98</v>
      </c>
      <c r="J1626" s="37">
        <v>51.71</v>
      </c>
      <c r="K1626" s="38">
        <v>394</v>
      </c>
      <c r="L1626" s="38">
        <v>6848.05</v>
      </c>
      <c r="M1626" s="38">
        <v>410.88</v>
      </c>
      <c r="N1626" s="38">
        <v>5223.79</v>
      </c>
    </row>
    <row r="1627" spans="7:14" x14ac:dyDescent="0.35">
      <c r="G1627">
        <v>1613</v>
      </c>
      <c r="H1627" s="36">
        <v>1375</v>
      </c>
      <c r="I1627" s="36">
        <v>233.84</v>
      </c>
      <c r="J1627">
        <v>27.92</v>
      </c>
      <c r="K1627" s="36">
        <v>2363</v>
      </c>
      <c r="L1627" s="36">
        <v>58077.04</v>
      </c>
      <c r="M1627" s="36">
        <v>3484.62</v>
      </c>
      <c r="N1627" s="36">
        <v>49513.68</v>
      </c>
    </row>
    <row r="1628" spans="7:14" x14ac:dyDescent="0.35">
      <c r="G1628" s="37">
        <v>1614</v>
      </c>
      <c r="H1628" s="38">
        <v>1375</v>
      </c>
      <c r="I1628" s="38">
        <v>119.71</v>
      </c>
      <c r="J1628" s="37">
        <v>72.92</v>
      </c>
      <c r="K1628" s="38">
        <v>552</v>
      </c>
      <c r="L1628" s="38">
        <v>30146.799999999999</v>
      </c>
      <c r="M1628" s="38">
        <v>1808.81</v>
      </c>
      <c r="N1628" s="38">
        <v>19168.28</v>
      </c>
    </row>
    <row r="1629" spans="7:14" x14ac:dyDescent="0.35">
      <c r="G1629">
        <v>1615</v>
      </c>
      <c r="H1629" s="36">
        <v>1375</v>
      </c>
      <c r="I1629" s="36">
        <v>252.19</v>
      </c>
      <c r="J1629">
        <v>82.08</v>
      </c>
      <c r="K1629" s="36">
        <v>1646</v>
      </c>
      <c r="L1629" s="36">
        <v>113023.34</v>
      </c>
      <c r="M1629" s="36">
        <v>6781.4</v>
      </c>
      <c r="N1629" s="36">
        <v>85500.2</v>
      </c>
    </row>
    <row r="1630" spans="7:14" x14ac:dyDescent="0.35">
      <c r="G1630" s="37">
        <v>1616</v>
      </c>
      <c r="H1630" s="38">
        <v>1375</v>
      </c>
      <c r="I1630" s="38">
        <v>71.790000000000006</v>
      </c>
      <c r="J1630" s="37">
        <v>18.23</v>
      </c>
      <c r="K1630" s="38">
        <v>552</v>
      </c>
      <c r="L1630" s="38">
        <v>7381.29</v>
      </c>
      <c r="M1630" s="38">
        <v>442.88</v>
      </c>
      <c r="N1630" s="38">
        <v>4213.26</v>
      </c>
    </row>
    <row r="1631" spans="7:14" x14ac:dyDescent="0.35">
      <c r="G1631">
        <v>1617</v>
      </c>
      <c r="H1631" s="36">
        <v>1375</v>
      </c>
      <c r="I1631" s="36">
        <v>11.25</v>
      </c>
      <c r="J1631">
        <v>37.380000000000003</v>
      </c>
      <c r="K1631" s="36">
        <v>3622</v>
      </c>
      <c r="L1631" s="36">
        <v>133601</v>
      </c>
      <c r="M1631" s="36">
        <v>8016.06</v>
      </c>
      <c r="N1631" s="36">
        <v>86540.41</v>
      </c>
    </row>
    <row r="1632" spans="7:14" x14ac:dyDescent="0.35">
      <c r="G1632" s="37">
        <v>1618</v>
      </c>
      <c r="H1632" s="38">
        <v>1375</v>
      </c>
      <c r="I1632" s="38">
        <v>175.64</v>
      </c>
      <c r="J1632" s="37">
        <v>18.46</v>
      </c>
      <c r="K1632" s="38">
        <v>3650</v>
      </c>
      <c r="L1632" s="38">
        <v>62771.41</v>
      </c>
      <c r="M1632" s="38">
        <v>3766.28</v>
      </c>
      <c r="N1632" s="38">
        <v>34400.93</v>
      </c>
    </row>
    <row r="1633" spans="7:14" x14ac:dyDescent="0.35">
      <c r="G1633">
        <v>1619</v>
      </c>
      <c r="H1633" s="36">
        <v>1375</v>
      </c>
      <c r="I1633" s="36">
        <v>298.27999999999997</v>
      </c>
      <c r="J1633">
        <v>33.11</v>
      </c>
      <c r="K1633" s="36">
        <v>394</v>
      </c>
      <c r="L1633" s="36">
        <v>1794</v>
      </c>
      <c r="M1633" s="36">
        <v>107.64</v>
      </c>
      <c r="N1633" s="36">
        <v>1167.8499999999999</v>
      </c>
    </row>
    <row r="1634" spans="7:14" x14ac:dyDescent="0.35">
      <c r="G1634" s="37">
        <v>1620</v>
      </c>
      <c r="H1634" s="38">
        <v>1375</v>
      </c>
      <c r="I1634" s="38">
        <v>21.21</v>
      </c>
      <c r="J1634" s="37">
        <v>28.73</v>
      </c>
      <c r="K1634" s="38">
        <v>394</v>
      </c>
      <c r="L1634" s="38">
        <v>9336.8700000000008</v>
      </c>
      <c r="M1634" s="38">
        <v>560.21</v>
      </c>
      <c r="N1634" s="38">
        <v>5492.77</v>
      </c>
    </row>
    <row r="1635" spans="7:14" x14ac:dyDescent="0.35">
      <c r="G1635">
        <v>1621</v>
      </c>
      <c r="H1635" s="36">
        <v>1375</v>
      </c>
      <c r="I1635" s="36">
        <v>70.319999999999993</v>
      </c>
      <c r="J1635">
        <v>73.87</v>
      </c>
      <c r="K1635" s="36">
        <v>3973</v>
      </c>
      <c r="L1635" s="36">
        <v>286907.07</v>
      </c>
      <c r="M1635" s="36">
        <v>17214.419999999998</v>
      </c>
      <c r="N1635" s="36">
        <v>178279.55</v>
      </c>
    </row>
    <row r="1636" spans="7:14" x14ac:dyDescent="0.35">
      <c r="G1636" s="37">
        <v>1622</v>
      </c>
      <c r="H1636" s="38">
        <v>1375</v>
      </c>
      <c r="I1636" s="38">
        <v>160.49</v>
      </c>
      <c r="J1636" s="37">
        <v>38.07</v>
      </c>
      <c r="K1636" s="38">
        <v>2733</v>
      </c>
      <c r="L1636" s="38">
        <v>96569.37</v>
      </c>
      <c r="M1636" s="38">
        <v>5794.16</v>
      </c>
      <c r="N1636" s="38">
        <v>69043.53</v>
      </c>
    </row>
    <row r="1637" spans="7:14" x14ac:dyDescent="0.35">
      <c r="G1637">
        <v>1623</v>
      </c>
      <c r="H1637" s="36">
        <v>1375</v>
      </c>
      <c r="I1637" s="36">
        <v>244.88</v>
      </c>
      <c r="J1637">
        <v>49.67</v>
      </c>
      <c r="K1637" s="36">
        <v>4423</v>
      </c>
      <c r="L1637" s="36">
        <v>206137.34</v>
      </c>
      <c r="M1637" s="36">
        <v>12368.24</v>
      </c>
      <c r="N1637" s="36">
        <v>128739.03</v>
      </c>
    </row>
    <row r="1638" spans="7:14" x14ac:dyDescent="0.35">
      <c r="G1638" s="37">
        <v>1624</v>
      </c>
      <c r="H1638" s="38">
        <v>1375</v>
      </c>
      <c r="I1638" s="38">
        <v>35.82</v>
      </c>
      <c r="J1638" s="37">
        <v>63.52</v>
      </c>
      <c r="K1638" s="38">
        <v>3622</v>
      </c>
      <c r="L1638" s="38">
        <v>226422</v>
      </c>
      <c r="M1638" s="38">
        <v>13585.32</v>
      </c>
      <c r="N1638" s="38">
        <v>143676.81</v>
      </c>
    </row>
    <row r="1639" spans="7:14" x14ac:dyDescent="0.35">
      <c r="G1639">
        <v>1625</v>
      </c>
      <c r="H1639" s="36">
        <v>1375</v>
      </c>
      <c r="I1639" s="36">
        <v>124.62</v>
      </c>
      <c r="J1639">
        <v>77.72</v>
      </c>
      <c r="K1639" s="36">
        <v>4423</v>
      </c>
      <c r="L1639" s="36">
        <v>332695.15000000002</v>
      </c>
      <c r="M1639" s="36">
        <v>19961.71</v>
      </c>
      <c r="N1639" s="36">
        <v>298533.53000000003</v>
      </c>
    </row>
    <row r="1640" spans="7:14" x14ac:dyDescent="0.35">
      <c r="G1640" s="37">
        <v>1626</v>
      </c>
      <c r="H1640" s="38">
        <v>1375</v>
      </c>
      <c r="I1640" s="38">
        <v>226.65</v>
      </c>
      <c r="J1640" s="37">
        <v>34.369999999999997</v>
      </c>
      <c r="K1640" s="38">
        <v>3650</v>
      </c>
      <c r="L1640" s="38">
        <v>116293.05</v>
      </c>
      <c r="M1640" s="38">
        <v>6977.58</v>
      </c>
      <c r="N1640" s="38">
        <v>72165.05</v>
      </c>
    </row>
    <row r="1641" spans="7:14" x14ac:dyDescent="0.35">
      <c r="G1641">
        <v>1627</v>
      </c>
      <c r="H1641" s="36">
        <v>1375</v>
      </c>
      <c r="I1641" s="36">
        <v>117.75</v>
      </c>
      <c r="J1641">
        <v>25.73</v>
      </c>
      <c r="K1641" s="36">
        <v>4204</v>
      </c>
      <c r="L1641" s="36">
        <v>103748.54</v>
      </c>
      <c r="M1641" s="36">
        <v>6224.91</v>
      </c>
      <c r="N1641" s="36">
        <v>82494.22</v>
      </c>
    </row>
    <row r="1642" spans="7:14" x14ac:dyDescent="0.35">
      <c r="G1642" s="37">
        <v>1628</v>
      </c>
      <c r="H1642" s="38">
        <v>1375</v>
      </c>
      <c r="I1642" s="38">
        <v>64.760000000000005</v>
      </c>
      <c r="J1642" s="37">
        <v>110.68</v>
      </c>
      <c r="K1642" s="38">
        <v>4204</v>
      </c>
      <c r="L1642" s="38">
        <v>456772.98</v>
      </c>
      <c r="M1642" s="38">
        <v>27406.38</v>
      </c>
      <c r="N1642" s="38">
        <v>312099.67</v>
      </c>
    </row>
    <row r="1643" spans="7:14" x14ac:dyDescent="0.35">
      <c r="G1643">
        <v>1629</v>
      </c>
      <c r="H1643" s="36">
        <v>1375</v>
      </c>
      <c r="I1643" s="36">
        <v>66.69</v>
      </c>
      <c r="J1643">
        <v>35.979999999999997</v>
      </c>
      <c r="K1643" s="36">
        <v>394</v>
      </c>
      <c r="L1643" s="36">
        <v>10401.94</v>
      </c>
      <c r="M1643" s="36">
        <v>624.12</v>
      </c>
      <c r="N1643" s="36">
        <v>8898.52</v>
      </c>
    </row>
    <row r="1644" spans="7:14" x14ac:dyDescent="0.35">
      <c r="G1644" s="37">
        <v>1630</v>
      </c>
      <c r="H1644" s="38">
        <v>1375</v>
      </c>
      <c r="I1644" s="38">
        <v>128.91</v>
      </c>
      <c r="J1644" s="37">
        <v>63.29</v>
      </c>
      <c r="K1644" s="38">
        <v>1563</v>
      </c>
      <c r="L1644" s="38">
        <v>89382.46</v>
      </c>
      <c r="M1644" s="38">
        <v>5362.95</v>
      </c>
      <c r="N1644" s="38">
        <v>79621.09</v>
      </c>
    </row>
    <row r="1645" spans="7:14" x14ac:dyDescent="0.35">
      <c r="G1645">
        <v>1631</v>
      </c>
      <c r="H1645" s="36">
        <v>1375</v>
      </c>
      <c r="I1645" s="36">
        <v>149.03</v>
      </c>
      <c r="J1645">
        <v>63.85</v>
      </c>
      <c r="K1645" s="36">
        <v>4204</v>
      </c>
      <c r="L1645" s="36">
        <v>257535.19</v>
      </c>
      <c r="M1645" s="36">
        <v>15452.11</v>
      </c>
      <c r="N1645" s="36">
        <v>230224.13</v>
      </c>
    </row>
    <row r="1646" spans="7:14" x14ac:dyDescent="0.35">
      <c r="G1646" s="37">
        <v>1632</v>
      </c>
      <c r="H1646" s="38">
        <v>1375</v>
      </c>
      <c r="I1646" s="38">
        <v>259.93</v>
      </c>
      <c r="J1646" s="37">
        <v>51.06</v>
      </c>
      <c r="K1646" s="38">
        <v>4423</v>
      </c>
      <c r="L1646" s="38">
        <v>211171.63</v>
      </c>
      <c r="M1646" s="38">
        <v>12670.3</v>
      </c>
      <c r="N1646" s="38">
        <v>176691.99</v>
      </c>
    </row>
    <row r="1647" spans="7:14" x14ac:dyDescent="0.35">
      <c r="G1647">
        <v>1633</v>
      </c>
      <c r="H1647" s="36">
        <v>1375</v>
      </c>
      <c r="I1647" s="36">
        <v>196.25</v>
      </c>
      <c r="J1647">
        <v>27.68</v>
      </c>
      <c r="K1647" s="36">
        <v>3650</v>
      </c>
      <c r="L1647" s="36">
        <v>94227.87</v>
      </c>
      <c r="M1647" s="36">
        <v>5653.67</v>
      </c>
      <c r="N1647" s="36">
        <v>84055.31</v>
      </c>
    </row>
    <row r="1648" spans="7:14" x14ac:dyDescent="0.35">
      <c r="G1648" s="37">
        <v>1634</v>
      </c>
      <c r="H1648" s="38">
        <v>1375</v>
      </c>
      <c r="I1648" s="38">
        <v>210.22</v>
      </c>
      <c r="J1648" s="37">
        <v>17.79</v>
      </c>
      <c r="K1648" s="38">
        <v>3977</v>
      </c>
      <c r="L1648" s="38">
        <v>65621.64</v>
      </c>
      <c r="M1648" s="38">
        <v>3937.3</v>
      </c>
      <c r="N1648" s="38">
        <v>55584.22</v>
      </c>
    </row>
    <row r="1649" spans="7:14" x14ac:dyDescent="0.35">
      <c r="G1649">
        <v>1635</v>
      </c>
      <c r="H1649" s="36">
        <v>1375</v>
      </c>
      <c r="I1649" s="36">
        <v>295.07</v>
      </c>
      <c r="J1649">
        <v>49.02</v>
      </c>
      <c r="K1649" s="36">
        <v>3973</v>
      </c>
      <c r="L1649" s="36">
        <v>178930.02</v>
      </c>
      <c r="M1649" s="36">
        <v>10735.8</v>
      </c>
      <c r="N1649" s="36">
        <v>121015.84</v>
      </c>
    </row>
    <row r="1650" spans="7:14" x14ac:dyDescent="0.35">
      <c r="G1650" s="37">
        <v>1636</v>
      </c>
      <c r="H1650" s="38">
        <v>1375</v>
      </c>
      <c r="I1650" s="38">
        <v>129.43</v>
      </c>
      <c r="J1650" s="37">
        <v>50.82</v>
      </c>
      <c r="K1650" s="38">
        <v>394</v>
      </c>
      <c r="L1650" s="38">
        <v>12070.74</v>
      </c>
      <c r="M1650" s="38">
        <v>724.24</v>
      </c>
      <c r="N1650" s="38">
        <v>8931.0300000000007</v>
      </c>
    </row>
    <row r="1651" spans="7:14" x14ac:dyDescent="0.35">
      <c r="G1651">
        <v>1637</v>
      </c>
      <c r="H1651" s="36">
        <v>1375</v>
      </c>
      <c r="I1651" s="36">
        <v>126.97</v>
      </c>
      <c r="J1651">
        <v>72.5</v>
      </c>
      <c r="K1651" s="36">
        <v>552</v>
      </c>
      <c r="L1651" s="36">
        <v>29439.22</v>
      </c>
      <c r="M1651" s="36">
        <v>1766.35</v>
      </c>
      <c r="N1651" s="36">
        <v>14946.32</v>
      </c>
    </row>
    <row r="1652" spans="7:14" x14ac:dyDescent="0.35">
      <c r="G1652" s="37">
        <v>1638</v>
      </c>
      <c r="H1652" s="38">
        <v>1375</v>
      </c>
      <c r="I1652" s="38">
        <v>277.77</v>
      </c>
      <c r="J1652" s="37">
        <v>66.59</v>
      </c>
      <c r="K1652" s="38">
        <v>1563</v>
      </c>
      <c r="L1652" s="38">
        <v>84204.5</v>
      </c>
      <c r="M1652" s="38">
        <v>5052.2700000000004</v>
      </c>
      <c r="N1652" s="38">
        <v>48545.77</v>
      </c>
    </row>
    <row r="1653" spans="7:14" x14ac:dyDescent="0.35">
      <c r="G1653">
        <v>1639</v>
      </c>
      <c r="H1653" s="36">
        <v>1375</v>
      </c>
      <c r="I1653" s="36">
        <v>81.3</v>
      </c>
      <c r="J1653">
        <v>90.6</v>
      </c>
      <c r="K1653" s="36">
        <v>3973</v>
      </c>
      <c r="L1653" s="36">
        <v>351224.26</v>
      </c>
      <c r="M1653" s="36">
        <v>21073.46</v>
      </c>
      <c r="N1653" s="36">
        <v>295481.34999999998</v>
      </c>
    </row>
    <row r="1654" spans="7:14" x14ac:dyDescent="0.35">
      <c r="G1654" s="37">
        <v>1640</v>
      </c>
      <c r="H1654" s="38">
        <v>1375</v>
      </c>
      <c r="I1654" s="38">
        <v>221.65</v>
      </c>
      <c r="J1654" s="37">
        <v>106.81</v>
      </c>
      <c r="K1654" s="38">
        <v>2435</v>
      </c>
      <c r="L1654" s="38">
        <v>235028.49</v>
      </c>
      <c r="M1654" s="38">
        <v>14101.71</v>
      </c>
      <c r="N1654" s="38">
        <v>172342.69</v>
      </c>
    </row>
    <row r="1655" spans="7:14" x14ac:dyDescent="0.35">
      <c r="G1655">
        <v>1641</v>
      </c>
      <c r="H1655" s="36">
        <v>1375</v>
      </c>
      <c r="I1655" s="36">
        <v>228.83</v>
      </c>
      <c r="J1655">
        <v>68.19</v>
      </c>
      <c r="K1655" s="36">
        <v>4423</v>
      </c>
      <c r="L1655" s="36">
        <v>284624.96999999997</v>
      </c>
      <c r="M1655" s="36">
        <v>17077.5</v>
      </c>
      <c r="N1655" s="36">
        <v>207096.45</v>
      </c>
    </row>
    <row r="1656" spans="7:14" x14ac:dyDescent="0.35">
      <c r="G1656" s="37">
        <v>1642</v>
      </c>
      <c r="H1656" s="38">
        <v>1375</v>
      </c>
      <c r="I1656" s="38">
        <v>38.36</v>
      </c>
      <c r="J1656" s="37">
        <v>7.13</v>
      </c>
      <c r="K1656" s="38">
        <v>3973</v>
      </c>
      <c r="L1656" s="38">
        <v>26686.49</v>
      </c>
      <c r="M1656" s="38">
        <v>1601.19</v>
      </c>
      <c r="N1656" s="38">
        <v>20152.39</v>
      </c>
    </row>
    <row r="1657" spans="7:14" x14ac:dyDescent="0.35">
      <c r="G1657">
        <v>1643</v>
      </c>
      <c r="H1657" s="36">
        <v>1375</v>
      </c>
      <c r="I1657" s="36">
        <v>145.79</v>
      </c>
      <c r="J1657">
        <v>42.8</v>
      </c>
      <c r="K1657" s="36">
        <v>394</v>
      </c>
      <c r="L1657" s="36">
        <v>9247.61</v>
      </c>
      <c r="M1657" s="36">
        <v>554.86</v>
      </c>
      <c r="N1657" s="36">
        <v>6489.64</v>
      </c>
    </row>
    <row r="1658" spans="7:14" x14ac:dyDescent="0.35">
      <c r="G1658" s="37">
        <v>1644</v>
      </c>
      <c r="H1658" s="38">
        <v>1375</v>
      </c>
      <c r="I1658" s="38">
        <v>68.16</v>
      </c>
      <c r="J1658" s="37">
        <v>58.29</v>
      </c>
      <c r="K1658" s="38">
        <v>2435</v>
      </c>
      <c r="L1658" s="38">
        <v>136578.38</v>
      </c>
      <c r="M1658" s="38">
        <v>8194.7000000000007</v>
      </c>
      <c r="N1658" s="38">
        <v>86324.39</v>
      </c>
    </row>
    <row r="1659" spans="7:14" x14ac:dyDescent="0.35">
      <c r="G1659">
        <v>1645</v>
      </c>
      <c r="H1659" s="36">
        <v>1375</v>
      </c>
      <c r="I1659" s="36">
        <v>63.76</v>
      </c>
      <c r="J1659">
        <v>56.84</v>
      </c>
      <c r="K1659" s="36">
        <v>4204</v>
      </c>
      <c r="L1659" s="36">
        <v>233962.12</v>
      </c>
      <c r="M1659" s="36">
        <v>14037.73</v>
      </c>
      <c r="N1659" s="36">
        <v>150588.34</v>
      </c>
    </row>
    <row r="1660" spans="7:14" x14ac:dyDescent="0.35">
      <c r="G1660" s="37">
        <v>1646</v>
      </c>
      <c r="H1660" s="38">
        <v>1375</v>
      </c>
      <c r="I1660" s="38">
        <v>144.51</v>
      </c>
      <c r="J1660" s="37">
        <v>22.7</v>
      </c>
      <c r="K1660" s="38">
        <v>4423</v>
      </c>
      <c r="L1660" s="38">
        <v>95762.55</v>
      </c>
      <c r="M1660" s="38">
        <v>5745.75</v>
      </c>
      <c r="N1660" s="38">
        <v>72507.61</v>
      </c>
    </row>
    <row r="1661" spans="7:14" x14ac:dyDescent="0.35">
      <c r="G1661">
        <v>1647</v>
      </c>
      <c r="H1661" s="36">
        <v>1375</v>
      </c>
      <c r="I1661" s="36">
        <v>93.93</v>
      </c>
      <c r="J1661">
        <v>56.28</v>
      </c>
      <c r="K1661" s="36">
        <v>4423</v>
      </c>
      <c r="L1661" s="36">
        <v>242277.69</v>
      </c>
      <c r="M1661" s="36">
        <v>14536.66</v>
      </c>
      <c r="N1661" s="36">
        <v>149723.19</v>
      </c>
    </row>
    <row r="1662" spans="7:14" x14ac:dyDescent="0.35">
      <c r="G1662" s="37">
        <v>1648</v>
      </c>
      <c r="H1662" s="38">
        <v>1375</v>
      </c>
      <c r="I1662" s="38">
        <v>240.86</v>
      </c>
      <c r="J1662" s="37">
        <v>38.409999999999997</v>
      </c>
      <c r="K1662" s="38">
        <v>4423</v>
      </c>
      <c r="L1662" s="38">
        <v>159279.93</v>
      </c>
      <c r="M1662" s="38">
        <v>9556.7999999999993</v>
      </c>
      <c r="N1662" s="38">
        <v>124908.25</v>
      </c>
    </row>
    <row r="1663" spans="7:14" x14ac:dyDescent="0.35">
      <c r="G1663">
        <v>1649</v>
      </c>
      <c r="H1663" s="36">
        <v>1375</v>
      </c>
      <c r="I1663" s="36">
        <v>273.20999999999998</v>
      </c>
      <c r="J1663">
        <v>37.54</v>
      </c>
      <c r="K1663" s="36">
        <v>3650</v>
      </c>
      <c r="L1663" s="36">
        <v>125383.75</v>
      </c>
      <c r="M1663" s="36">
        <v>7523.02</v>
      </c>
      <c r="N1663" s="36">
        <v>70943.740000000005</v>
      </c>
    </row>
    <row r="1664" spans="7:14" x14ac:dyDescent="0.35">
      <c r="G1664" s="37">
        <v>1650</v>
      </c>
      <c r="H1664" s="38">
        <v>1375</v>
      </c>
      <c r="I1664" s="38">
        <v>242.79</v>
      </c>
      <c r="J1664" s="37">
        <v>79.099999999999994</v>
      </c>
      <c r="K1664" s="38">
        <v>3444</v>
      </c>
      <c r="L1664" s="38">
        <v>251852.45</v>
      </c>
      <c r="M1664" s="38">
        <v>15111.15</v>
      </c>
      <c r="N1664" s="38">
        <v>129515.42</v>
      </c>
    </row>
    <row r="1665" spans="7:14" x14ac:dyDescent="0.35">
      <c r="G1665">
        <v>1651</v>
      </c>
      <c r="H1665" s="36">
        <v>1375</v>
      </c>
      <c r="I1665" s="36">
        <v>87.15</v>
      </c>
      <c r="J1665">
        <v>44.09</v>
      </c>
      <c r="K1665" s="36">
        <v>4204</v>
      </c>
      <c r="L1665" s="36">
        <v>180143.08</v>
      </c>
      <c r="M1665" s="36">
        <v>10808.58</v>
      </c>
      <c r="N1665" s="36">
        <v>140890.87</v>
      </c>
    </row>
    <row r="1666" spans="7:14" x14ac:dyDescent="0.35">
      <c r="G1666" s="37">
        <v>1652</v>
      </c>
      <c r="H1666" s="38">
        <v>1375</v>
      </c>
      <c r="I1666" s="38">
        <v>89.5</v>
      </c>
      <c r="J1666" s="37">
        <v>52.06</v>
      </c>
      <c r="K1666" s="38">
        <v>1646</v>
      </c>
      <c r="L1666" s="38">
        <v>79659.19</v>
      </c>
      <c r="M1666" s="38">
        <v>4779.55</v>
      </c>
      <c r="N1666" s="38">
        <v>46690.21</v>
      </c>
    </row>
    <row r="1667" spans="7:14" x14ac:dyDescent="0.35">
      <c r="G1667">
        <v>1653</v>
      </c>
      <c r="H1667" s="36">
        <v>1375</v>
      </c>
      <c r="I1667" s="36">
        <v>83.87</v>
      </c>
      <c r="J1667">
        <v>54.75</v>
      </c>
      <c r="K1667" s="36">
        <v>4204</v>
      </c>
      <c r="L1667" s="36">
        <v>224192.62</v>
      </c>
      <c r="M1667" s="36">
        <v>13451.56</v>
      </c>
      <c r="N1667" s="36">
        <v>128827.73</v>
      </c>
    </row>
    <row r="1668" spans="7:14" x14ac:dyDescent="0.35">
      <c r="G1668" s="37">
        <v>1654</v>
      </c>
      <c r="H1668" s="38">
        <v>1375</v>
      </c>
      <c r="I1668" s="38">
        <v>49.16</v>
      </c>
      <c r="J1668" s="37">
        <v>54.76</v>
      </c>
      <c r="K1668" s="38">
        <v>3977</v>
      </c>
      <c r="L1668" s="38">
        <v>213702.25</v>
      </c>
      <c r="M1668" s="38">
        <v>12822.14</v>
      </c>
      <c r="N1668" s="38">
        <v>150381.13</v>
      </c>
    </row>
    <row r="1669" spans="7:14" x14ac:dyDescent="0.35">
      <c r="G1669">
        <v>1655</v>
      </c>
      <c r="H1669" s="36">
        <v>1375</v>
      </c>
      <c r="I1669" s="36">
        <v>283.7</v>
      </c>
      <c r="J1669">
        <v>26.13</v>
      </c>
      <c r="K1669" s="36">
        <v>3977</v>
      </c>
      <c r="L1669" s="36">
        <v>95134.17</v>
      </c>
      <c r="M1669" s="36">
        <v>5708.05</v>
      </c>
      <c r="N1669" s="36">
        <v>82281.649999999994</v>
      </c>
    </row>
    <row r="1670" spans="7:14" x14ac:dyDescent="0.35">
      <c r="G1670" s="37">
        <v>1656</v>
      </c>
      <c r="H1670" s="38">
        <v>1375</v>
      </c>
      <c r="I1670" s="38">
        <v>126.59</v>
      </c>
      <c r="J1670" s="37">
        <v>57.56</v>
      </c>
      <c r="K1670" s="38">
        <v>2435</v>
      </c>
      <c r="L1670" s="38">
        <v>131492.18</v>
      </c>
      <c r="M1670" s="38">
        <v>7889.53</v>
      </c>
      <c r="N1670" s="38">
        <v>76992.25</v>
      </c>
    </row>
    <row r="1671" spans="7:14" x14ac:dyDescent="0.35">
      <c r="G1671">
        <v>1657</v>
      </c>
      <c r="H1671" s="36">
        <v>1375</v>
      </c>
      <c r="I1671" s="36">
        <v>75.16</v>
      </c>
      <c r="J1671">
        <v>37.18</v>
      </c>
      <c r="K1671" s="36">
        <v>4204</v>
      </c>
      <c r="L1671" s="36">
        <v>152154.09</v>
      </c>
      <c r="M1671" s="36">
        <v>9129.25</v>
      </c>
      <c r="N1671" s="36">
        <v>112138.89</v>
      </c>
    </row>
    <row r="1672" spans="7:14" x14ac:dyDescent="0.35">
      <c r="G1672" s="37">
        <v>1658</v>
      </c>
      <c r="H1672" s="38">
        <v>1375</v>
      </c>
      <c r="I1672" s="38">
        <v>255.53</v>
      </c>
      <c r="J1672" s="37">
        <v>61.97</v>
      </c>
      <c r="K1672" s="38">
        <v>3650</v>
      </c>
      <c r="L1672" s="38">
        <v>208970.87</v>
      </c>
      <c r="M1672" s="38">
        <v>12538.25</v>
      </c>
      <c r="N1672" s="38">
        <v>170681.45</v>
      </c>
    </row>
    <row r="1673" spans="7:14" x14ac:dyDescent="0.35">
      <c r="G1673">
        <v>1659</v>
      </c>
      <c r="H1673" s="36">
        <v>1375</v>
      </c>
      <c r="I1673" s="36">
        <v>125.77</v>
      </c>
      <c r="J1673">
        <v>18.350000000000001</v>
      </c>
      <c r="K1673" s="36">
        <v>3973</v>
      </c>
      <c r="L1673" s="36">
        <v>69214.13</v>
      </c>
      <c r="M1673" s="36">
        <v>4152.8500000000004</v>
      </c>
      <c r="N1673" s="36">
        <v>44943.5</v>
      </c>
    </row>
    <row r="1674" spans="7:14" x14ac:dyDescent="0.35">
      <c r="G1674" s="37">
        <v>1660</v>
      </c>
      <c r="H1674" s="38">
        <v>1375</v>
      </c>
      <c r="I1674" s="38">
        <v>20.18</v>
      </c>
      <c r="J1674" s="37">
        <v>125.57</v>
      </c>
      <c r="K1674" s="38">
        <v>3622</v>
      </c>
      <c r="L1674" s="38">
        <v>450905.23</v>
      </c>
      <c r="M1674" s="38">
        <v>27054.31</v>
      </c>
      <c r="N1674" s="38">
        <v>327007.64</v>
      </c>
    </row>
    <row r="1675" spans="7:14" x14ac:dyDescent="0.35">
      <c r="G1675">
        <v>1661</v>
      </c>
      <c r="H1675" s="36">
        <v>1375</v>
      </c>
      <c r="I1675" s="36">
        <v>56.96</v>
      </c>
      <c r="J1675">
        <v>72.37</v>
      </c>
      <c r="K1675" s="36">
        <v>2435</v>
      </c>
      <c r="L1675" s="36">
        <v>170718.27</v>
      </c>
      <c r="M1675" s="36">
        <v>10243.1</v>
      </c>
      <c r="N1675" s="36">
        <v>147666.35</v>
      </c>
    </row>
    <row r="1676" spans="7:14" x14ac:dyDescent="0.35">
      <c r="G1676" s="37">
        <v>1662</v>
      </c>
      <c r="H1676" s="38">
        <v>1375</v>
      </c>
      <c r="I1676" s="38">
        <v>195.38</v>
      </c>
      <c r="J1676" s="37">
        <v>43.73</v>
      </c>
      <c r="K1676" s="38">
        <v>3650</v>
      </c>
      <c r="L1676" s="38">
        <v>149702.67000000001</v>
      </c>
      <c r="M1676" s="38">
        <v>8982.16</v>
      </c>
      <c r="N1676" s="38">
        <v>75828.92</v>
      </c>
    </row>
    <row r="1677" spans="7:14" x14ac:dyDescent="0.35">
      <c r="G1677">
        <v>1663</v>
      </c>
      <c r="H1677" s="36">
        <v>1375</v>
      </c>
      <c r="I1677" s="36">
        <v>237.04</v>
      </c>
      <c r="J1677">
        <v>34.380000000000003</v>
      </c>
      <c r="K1677" s="36">
        <v>552</v>
      </c>
      <c r="L1677" s="36">
        <v>9454.66</v>
      </c>
      <c r="M1677" s="36">
        <v>567.28</v>
      </c>
      <c r="N1677" s="36">
        <v>7583.91</v>
      </c>
    </row>
    <row r="1678" spans="7:14" x14ac:dyDescent="0.35">
      <c r="G1678" s="37">
        <v>1664</v>
      </c>
      <c r="H1678" s="38">
        <v>1375</v>
      </c>
      <c r="I1678" s="38">
        <v>71.17</v>
      </c>
      <c r="J1678" s="37">
        <v>41.45</v>
      </c>
      <c r="K1678" s="38">
        <v>1219</v>
      </c>
      <c r="L1678" s="38">
        <v>46200.71</v>
      </c>
      <c r="M1678" s="38">
        <v>2772.04</v>
      </c>
      <c r="N1678" s="38">
        <v>32137.86</v>
      </c>
    </row>
    <row r="1679" spans="7:14" x14ac:dyDescent="0.35">
      <c r="G1679">
        <v>1665</v>
      </c>
      <c r="H1679" s="36">
        <v>1375</v>
      </c>
      <c r="I1679" s="36">
        <v>276.04000000000002</v>
      </c>
      <c r="J1679">
        <v>67.59</v>
      </c>
      <c r="K1679" s="36">
        <v>394</v>
      </c>
      <c r="L1679" s="36">
        <v>6597.96</v>
      </c>
      <c r="M1679" s="36">
        <v>395.88</v>
      </c>
      <c r="N1679" s="36">
        <v>4177.0600000000004</v>
      </c>
    </row>
    <row r="1680" spans="7:14" x14ac:dyDescent="0.35">
      <c r="G1680" s="37">
        <v>1666</v>
      </c>
      <c r="H1680" s="38">
        <v>1375</v>
      </c>
      <c r="I1680" s="38">
        <v>256.79000000000002</v>
      </c>
      <c r="J1680" s="37">
        <v>62</v>
      </c>
      <c r="K1680" s="38">
        <v>1563</v>
      </c>
      <c r="L1680" s="38">
        <v>79608.59</v>
      </c>
      <c r="M1680" s="38">
        <v>4776.5200000000004</v>
      </c>
      <c r="N1680" s="38">
        <v>67982.89</v>
      </c>
    </row>
    <row r="1681" spans="7:14" x14ac:dyDescent="0.35">
      <c r="G1681">
        <v>1667</v>
      </c>
      <c r="H1681" s="36">
        <v>1375</v>
      </c>
      <c r="I1681" s="36">
        <v>256.02999999999997</v>
      </c>
      <c r="J1681">
        <v>65.91</v>
      </c>
      <c r="K1681" s="36">
        <v>3973</v>
      </c>
      <c r="L1681" s="36">
        <v>243621.06</v>
      </c>
      <c r="M1681" s="36">
        <v>14617.26</v>
      </c>
      <c r="N1681" s="36">
        <v>147204.60999999999</v>
      </c>
    </row>
    <row r="1682" spans="7:14" x14ac:dyDescent="0.35">
      <c r="G1682" s="37">
        <v>1668</v>
      </c>
      <c r="H1682" s="38">
        <v>1375</v>
      </c>
      <c r="I1682" s="38">
        <v>76.02</v>
      </c>
      <c r="J1682" s="37">
        <v>86.64</v>
      </c>
      <c r="K1682" s="38">
        <v>2363</v>
      </c>
      <c r="L1682" s="38">
        <v>196761.23</v>
      </c>
      <c r="M1682" s="38">
        <v>11805.67</v>
      </c>
      <c r="N1682" s="38">
        <v>126061.86</v>
      </c>
    </row>
    <row r="1683" spans="7:14" x14ac:dyDescent="0.35">
      <c r="G1683">
        <v>1669</v>
      </c>
      <c r="H1683" s="36">
        <v>1375</v>
      </c>
      <c r="I1683" s="36">
        <v>24.66</v>
      </c>
      <c r="J1683">
        <v>46.71</v>
      </c>
      <c r="K1683" s="36">
        <v>394</v>
      </c>
      <c r="L1683" s="36">
        <v>15875.92</v>
      </c>
      <c r="M1683" s="36">
        <v>952.56</v>
      </c>
      <c r="N1683" s="36">
        <v>11152.82</v>
      </c>
    </row>
    <row r="1684" spans="7:14" x14ac:dyDescent="0.35">
      <c r="G1684" s="37">
        <v>1670</v>
      </c>
      <c r="H1684" s="38">
        <v>1375</v>
      </c>
      <c r="I1684" s="38">
        <v>261.55</v>
      </c>
      <c r="J1684" s="37">
        <v>63.16</v>
      </c>
      <c r="K1684" s="38">
        <v>1219</v>
      </c>
      <c r="L1684" s="38">
        <v>59095.199999999997</v>
      </c>
      <c r="M1684" s="38">
        <v>3545.71</v>
      </c>
      <c r="N1684" s="38">
        <v>40696.97</v>
      </c>
    </row>
    <row r="1685" spans="7:14" x14ac:dyDescent="0.35">
      <c r="G1685">
        <v>1671</v>
      </c>
      <c r="H1685" s="36">
        <v>1375</v>
      </c>
      <c r="I1685" s="36">
        <v>98.68</v>
      </c>
      <c r="J1685">
        <v>45.59</v>
      </c>
      <c r="K1685" s="36">
        <v>2435</v>
      </c>
      <c r="L1685" s="36">
        <v>105127.42</v>
      </c>
      <c r="M1685" s="36">
        <v>6307.65</v>
      </c>
      <c r="N1685" s="36">
        <v>54464.62</v>
      </c>
    </row>
    <row r="1686" spans="7:14" x14ac:dyDescent="0.35">
      <c r="G1686" s="37">
        <v>1672</v>
      </c>
      <c r="H1686" s="38">
        <v>1375</v>
      </c>
      <c r="I1686" s="38">
        <v>189.49</v>
      </c>
      <c r="J1686" s="37">
        <v>60.6</v>
      </c>
      <c r="K1686" s="38">
        <v>2435</v>
      </c>
      <c r="L1686" s="38">
        <v>134706.28</v>
      </c>
      <c r="M1686" s="38">
        <v>8082.38</v>
      </c>
      <c r="N1686" s="38">
        <v>72154.19</v>
      </c>
    </row>
    <row r="1687" spans="7:14" x14ac:dyDescent="0.35">
      <c r="G1687">
        <v>1673</v>
      </c>
      <c r="H1687" s="36">
        <v>1375</v>
      </c>
      <c r="I1687" s="36">
        <v>230.39</v>
      </c>
      <c r="J1687">
        <v>48.11</v>
      </c>
      <c r="K1687" s="36">
        <v>2363</v>
      </c>
      <c r="L1687" s="36">
        <v>101215.27</v>
      </c>
      <c r="M1687" s="36">
        <v>6072.92</v>
      </c>
      <c r="N1687" s="36">
        <v>86559.97</v>
      </c>
    </row>
    <row r="1688" spans="7:14" x14ac:dyDescent="0.35">
      <c r="G1688" s="37">
        <v>1674</v>
      </c>
      <c r="H1688" s="38">
        <v>1375</v>
      </c>
      <c r="I1688" s="38">
        <v>47.21</v>
      </c>
      <c r="J1688" s="37">
        <v>72.83</v>
      </c>
      <c r="K1688" s="38">
        <v>3622</v>
      </c>
      <c r="L1688" s="38">
        <v>258974.5</v>
      </c>
      <c r="M1688" s="38">
        <v>15538.47</v>
      </c>
      <c r="N1688" s="38">
        <v>194878.1</v>
      </c>
    </row>
    <row r="1689" spans="7:14" x14ac:dyDescent="0.35">
      <c r="G1689">
        <v>1675</v>
      </c>
      <c r="H1689" s="36">
        <v>1375</v>
      </c>
      <c r="I1689" s="36">
        <v>236.44</v>
      </c>
      <c r="J1689">
        <v>0</v>
      </c>
      <c r="K1689" s="36">
        <v>4204</v>
      </c>
      <c r="L1689" s="36">
        <v>-1375</v>
      </c>
      <c r="M1689" s="36">
        <v>-82.5</v>
      </c>
      <c r="N1689" s="36">
        <v>-953.28</v>
      </c>
    </row>
    <row r="1690" spans="7:14" x14ac:dyDescent="0.35">
      <c r="G1690" s="37">
        <v>1676</v>
      </c>
      <c r="H1690" s="38">
        <v>1375</v>
      </c>
      <c r="I1690" s="38">
        <v>282.17</v>
      </c>
      <c r="J1690" s="37">
        <v>26.4</v>
      </c>
      <c r="K1690" s="38">
        <v>552</v>
      </c>
      <c r="L1690" s="38">
        <v>5747.79</v>
      </c>
      <c r="M1690" s="38">
        <v>344.87</v>
      </c>
      <c r="N1690" s="38">
        <v>3057.88</v>
      </c>
    </row>
    <row r="1691" spans="7:14" x14ac:dyDescent="0.35">
      <c r="G1691">
        <v>1677</v>
      </c>
      <c r="H1691" s="36">
        <v>1375</v>
      </c>
      <c r="I1691" s="36">
        <v>221.23</v>
      </c>
      <c r="J1691">
        <v>33.96</v>
      </c>
      <c r="K1691" s="36">
        <v>3622</v>
      </c>
      <c r="L1691" s="36">
        <v>114114.44</v>
      </c>
      <c r="M1691" s="36">
        <v>6846.87</v>
      </c>
      <c r="N1691" s="36">
        <v>65430.33</v>
      </c>
    </row>
    <row r="1692" spans="7:14" x14ac:dyDescent="0.35">
      <c r="G1692" s="37">
        <v>1678</v>
      </c>
      <c r="H1692" s="38">
        <v>1375</v>
      </c>
      <c r="I1692" s="38">
        <v>137.94999999999999</v>
      </c>
      <c r="J1692" s="37">
        <v>98.05</v>
      </c>
      <c r="K1692" s="38">
        <v>3650</v>
      </c>
      <c r="L1692" s="38">
        <v>342989.79</v>
      </c>
      <c r="M1692" s="38">
        <v>20579.39</v>
      </c>
      <c r="N1692" s="38">
        <v>255666.96</v>
      </c>
    </row>
    <row r="1693" spans="7:14" x14ac:dyDescent="0.35">
      <c r="G1693">
        <v>1679</v>
      </c>
      <c r="H1693" s="36">
        <v>1375</v>
      </c>
      <c r="I1693" s="36">
        <v>264.24</v>
      </c>
      <c r="J1693">
        <v>50.53</v>
      </c>
      <c r="K1693" s="36">
        <v>4423</v>
      </c>
      <c r="L1693" s="36">
        <v>208766.87</v>
      </c>
      <c r="M1693" s="36">
        <v>12526.01</v>
      </c>
      <c r="N1693" s="36">
        <v>113885.64</v>
      </c>
    </row>
    <row r="1694" spans="7:14" x14ac:dyDescent="0.35">
      <c r="G1694" s="37">
        <v>1680</v>
      </c>
      <c r="H1694" s="38">
        <v>1375</v>
      </c>
      <c r="I1694" s="38">
        <v>162.96</v>
      </c>
      <c r="J1694" s="37">
        <v>39.590000000000003</v>
      </c>
      <c r="K1694" s="38">
        <v>3622</v>
      </c>
      <c r="L1694" s="38">
        <v>135583.82</v>
      </c>
      <c r="M1694" s="38">
        <v>8135.03</v>
      </c>
      <c r="N1694" s="38">
        <v>101516.6</v>
      </c>
    </row>
    <row r="1695" spans="7:14" x14ac:dyDescent="0.35">
      <c r="G1695">
        <v>1681</v>
      </c>
      <c r="H1695" s="36">
        <v>1375</v>
      </c>
      <c r="I1695" s="36">
        <v>225.98</v>
      </c>
      <c r="J1695">
        <v>42.73</v>
      </c>
      <c r="K1695" s="36">
        <v>4204</v>
      </c>
      <c r="L1695" s="36">
        <v>168621.41</v>
      </c>
      <c r="M1695" s="36">
        <v>10117.280000000001</v>
      </c>
      <c r="N1695" s="36">
        <v>133467.69</v>
      </c>
    </row>
    <row r="1696" spans="7:14" x14ac:dyDescent="0.35">
      <c r="G1696" s="37">
        <v>1682</v>
      </c>
      <c r="H1696" s="38">
        <v>1375</v>
      </c>
      <c r="I1696" s="38">
        <v>247.95</v>
      </c>
      <c r="J1696" s="37">
        <v>46.37</v>
      </c>
      <c r="K1696" s="38">
        <v>3650</v>
      </c>
      <c r="L1696" s="38">
        <v>156372.22</v>
      </c>
      <c r="M1696" s="38">
        <v>9382.33</v>
      </c>
      <c r="N1696" s="38">
        <v>102586.89</v>
      </c>
    </row>
    <row r="1697" spans="7:14" x14ac:dyDescent="0.35">
      <c r="G1697">
        <v>1683</v>
      </c>
      <c r="H1697" s="36">
        <v>1375</v>
      </c>
      <c r="I1697" s="36">
        <v>227.31</v>
      </c>
      <c r="J1697">
        <v>83.49</v>
      </c>
      <c r="K1697" s="36">
        <v>4204</v>
      </c>
      <c r="L1697" s="36">
        <v>330622</v>
      </c>
      <c r="M1697" s="36">
        <v>19837.32</v>
      </c>
      <c r="N1697" s="36">
        <v>250492.22</v>
      </c>
    </row>
    <row r="1698" spans="7:14" x14ac:dyDescent="0.35">
      <c r="G1698" s="37">
        <v>1684</v>
      </c>
      <c r="H1698" s="38">
        <v>1375</v>
      </c>
      <c r="I1698" s="38">
        <v>93.48</v>
      </c>
      <c r="J1698" s="37">
        <v>103.35</v>
      </c>
      <c r="K1698" s="38">
        <v>3973</v>
      </c>
      <c r="L1698" s="38">
        <v>399588.4</v>
      </c>
      <c r="M1698" s="38">
        <v>23975.3</v>
      </c>
      <c r="N1698" s="38">
        <v>260146.82</v>
      </c>
    </row>
    <row r="1699" spans="7:14" x14ac:dyDescent="0.35">
      <c r="G1699">
        <v>1685</v>
      </c>
      <c r="H1699" s="36">
        <v>1375</v>
      </c>
      <c r="I1699" s="36">
        <v>44.17</v>
      </c>
      <c r="J1699">
        <v>80.349999999999994</v>
      </c>
      <c r="K1699" s="36">
        <v>394</v>
      </c>
      <c r="L1699" s="36">
        <v>26734.05</v>
      </c>
      <c r="M1699" s="36">
        <v>1604.04</v>
      </c>
      <c r="N1699" s="36">
        <v>19679.64</v>
      </c>
    </row>
    <row r="1700" spans="7:14" x14ac:dyDescent="0.35">
      <c r="G1700" s="37">
        <v>1686</v>
      </c>
      <c r="H1700" s="38">
        <v>1375</v>
      </c>
      <c r="I1700" s="38">
        <v>79.12</v>
      </c>
      <c r="J1700" s="37">
        <v>80.040000000000006</v>
      </c>
      <c r="K1700" s="38">
        <v>2435</v>
      </c>
      <c r="L1700" s="38">
        <v>187186.74</v>
      </c>
      <c r="M1700" s="38">
        <v>11231.2</v>
      </c>
      <c r="N1700" s="38">
        <v>108885.09</v>
      </c>
    </row>
    <row r="1701" spans="7:14" x14ac:dyDescent="0.35">
      <c r="G1701">
        <v>1687</v>
      </c>
      <c r="H1701" s="36">
        <v>1375</v>
      </c>
      <c r="I1701" s="36">
        <v>155.83000000000001</v>
      </c>
      <c r="J1701">
        <v>24.65</v>
      </c>
      <c r="K1701" s="36">
        <v>3650</v>
      </c>
      <c r="L1701" s="36">
        <v>84741.06</v>
      </c>
      <c r="M1701" s="36">
        <v>5084.46</v>
      </c>
      <c r="N1701" s="36">
        <v>43919.23</v>
      </c>
    </row>
    <row r="1702" spans="7:14" x14ac:dyDescent="0.35">
      <c r="G1702" s="37">
        <v>1688</v>
      </c>
      <c r="H1702" s="38">
        <v>1375</v>
      </c>
      <c r="I1702" s="38">
        <v>156.53</v>
      </c>
      <c r="J1702" s="37">
        <v>31.5</v>
      </c>
      <c r="K1702" s="38">
        <v>3650</v>
      </c>
      <c r="L1702" s="38">
        <v>108653.65</v>
      </c>
      <c r="M1702" s="38">
        <v>6519.22</v>
      </c>
      <c r="N1702" s="38">
        <v>86040.25</v>
      </c>
    </row>
    <row r="1703" spans="7:14" x14ac:dyDescent="0.35">
      <c r="G1703">
        <v>1689</v>
      </c>
      <c r="H1703" s="36">
        <v>1375</v>
      </c>
      <c r="I1703" s="36">
        <v>178.97</v>
      </c>
      <c r="J1703">
        <v>57.29</v>
      </c>
      <c r="K1703" s="36">
        <v>3977</v>
      </c>
      <c r="L1703" s="36">
        <v>216229.58</v>
      </c>
      <c r="M1703" s="36">
        <v>12973.77</v>
      </c>
      <c r="N1703" s="36">
        <v>150494.92000000001</v>
      </c>
    </row>
    <row r="1704" spans="7:14" x14ac:dyDescent="0.35">
      <c r="G1704" s="37">
        <v>1690</v>
      </c>
      <c r="H1704" s="38">
        <v>1375</v>
      </c>
      <c r="I1704" s="38">
        <v>124.58</v>
      </c>
      <c r="J1704" s="37">
        <v>62.06</v>
      </c>
      <c r="K1704" s="38">
        <v>2363</v>
      </c>
      <c r="L1704" s="38">
        <v>137537.62</v>
      </c>
      <c r="M1704" s="38">
        <v>8252.26</v>
      </c>
      <c r="N1704" s="38">
        <v>83929.17</v>
      </c>
    </row>
    <row r="1705" spans="7:14" x14ac:dyDescent="0.35">
      <c r="G1705">
        <v>1691</v>
      </c>
      <c r="H1705" s="36">
        <v>1375</v>
      </c>
      <c r="I1705" s="36">
        <v>238.2</v>
      </c>
      <c r="J1705">
        <v>25.04</v>
      </c>
      <c r="K1705" s="36">
        <v>3622</v>
      </c>
      <c r="L1705" s="36">
        <v>83355.710000000006</v>
      </c>
      <c r="M1705" s="36">
        <v>5001.34</v>
      </c>
      <c r="N1705" s="36">
        <v>69734.75</v>
      </c>
    </row>
    <row r="1706" spans="7:14" x14ac:dyDescent="0.35">
      <c r="G1706" s="37">
        <v>1692</v>
      </c>
      <c r="H1706" s="38">
        <v>1375</v>
      </c>
      <c r="I1706" s="38">
        <v>274.81</v>
      </c>
      <c r="J1706" s="37">
        <v>69.89</v>
      </c>
      <c r="K1706" s="38">
        <v>4423</v>
      </c>
      <c r="L1706" s="38">
        <v>288521.14</v>
      </c>
      <c r="M1706" s="38">
        <v>17311.27</v>
      </c>
      <c r="N1706" s="38">
        <v>167814.73</v>
      </c>
    </row>
    <row r="1707" spans="7:14" x14ac:dyDescent="0.35">
      <c r="G1707">
        <v>1693</v>
      </c>
      <c r="H1707" s="36">
        <v>1375</v>
      </c>
      <c r="I1707" s="36">
        <v>81.55</v>
      </c>
      <c r="J1707">
        <v>24.75</v>
      </c>
      <c r="K1707" s="36">
        <v>3650</v>
      </c>
      <c r="L1707" s="36">
        <v>86935.06</v>
      </c>
      <c r="M1707" s="36">
        <v>5216.1000000000004</v>
      </c>
      <c r="N1707" s="36">
        <v>57969.27</v>
      </c>
    </row>
    <row r="1708" spans="7:14" x14ac:dyDescent="0.35">
      <c r="G1708" s="37">
        <v>1694</v>
      </c>
      <c r="H1708" s="38">
        <v>1375</v>
      </c>
      <c r="I1708" s="38">
        <v>223.59</v>
      </c>
      <c r="J1708" s="37">
        <v>30.98</v>
      </c>
      <c r="K1708" s="38">
        <v>3973</v>
      </c>
      <c r="L1708" s="38">
        <v>114771.41</v>
      </c>
      <c r="M1708" s="38">
        <v>6886.28</v>
      </c>
      <c r="N1708" s="38">
        <v>96419.89</v>
      </c>
    </row>
    <row r="1709" spans="7:14" x14ac:dyDescent="0.35">
      <c r="G1709">
        <v>1695</v>
      </c>
      <c r="H1709" s="36">
        <v>1375</v>
      </c>
      <c r="I1709" s="36">
        <v>206.61</v>
      </c>
      <c r="J1709">
        <v>34.85</v>
      </c>
      <c r="K1709" s="36">
        <v>3622</v>
      </c>
      <c r="L1709" s="36">
        <v>117655.98</v>
      </c>
      <c r="M1709" s="36">
        <v>7059.36</v>
      </c>
      <c r="N1709" s="36">
        <v>65029.42</v>
      </c>
    </row>
    <row r="1710" spans="7:14" x14ac:dyDescent="0.35">
      <c r="G1710" s="37">
        <v>1696</v>
      </c>
      <c r="H1710" s="38">
        <v>1375</v>
      </c>
      <c r="I1710" s="38">
        <v>161.69999999999999</v>
      </c>
      <c r="J1710" s="37">
        <v>80.58</v>
      </c>
      <c r="K1710" s="38">
        <v>2733</v>
      </c>
      <c r="L1710" s="38">
        <v>205825.14</v>
      </c>
      <c r="M1710" s="38">
        <v>12349.51</v>
      </c>
      <c r="N1710" s="38">
        <v>150112.29</v>
      </c>
    </row>
    <row r="1711" spans="7:14" x14ac:dyDescent="0.35">
      <c r="G1711">
        <v>1697</v>
      </c>
      <c r="H1711" s="36">
        <v>1375</v>
      </c>
      <c r="I1711" s="36">
        <v>64.67</v>
      </c>
      <c r="J1711">
        <v>68.569999999999993</v>
      </c>
      <c r="K1711" s="36">
        <v>2435</v>
      </c>
      <c r="L1711" s="36">
        <v>161167.35</v>
      </c>
      <c r="M1711" s="36">
        <v>9670.0400000000009</v>
      </c>
      <c r="N1711" s="36">
        <v>133664.51</v>
      </c>
    </row>
    <row r="1712" spans="7:14" x14ac:dyDescent="0.35">
      <c r="G1712" s="37">
        <v>1698</v>
      </c>
      <c r="H1712" s="38">
        <v>1375</v>
      </c>
      <c r="I1712" s="38">
        <v>240.62</v>
      </c>
      <c r="J1712" s="37">
        <v>52.31</v>
      </c>
      <c r="K1712" s="38">
        <v>552</v>
      </c>
      <c r="L1712" s="38">
        <v>14913.36</v>
      </c>
      <c r="M1712" s="38">
        <v>894.8</v>
      </c>
      <c r="N1712" s="38">
        <v>12256.42</v>
      </c>
    </row>
    <row r="1713" spans="7:14" x14ac:dyDescent="0.35">
      <c r="G1713">
        <v>1699</v>
      </c>
      <c r="H1713" s="36">
        <v>1375</v>
      </c>
      <c r="I1713" s="36">
        <v>288.58</v>
      </c>
      <c r="J1713">
        <v>77.430000000000007</v>
      </c>
      <c r="K1713" s="36">
        <v>3973</v>
      </c>
      <c r="L1713" s="36">
        <v>283918</v>
      </c>
      <c r="M1713" s="36">
        <v>17035.080000000002</v>
      </c>
      <c r="N1713" s="36">
        <v>166318.44</v>
      </c>
    </row>
    <row r="1714" spans="7:14" x14ac:dyDescent="0.35">
      <c r="G1714" s="37">
        <v>1700</v>
      </c>
      <c r="H1714" s="38">
        <v>1375</v>
      </c>
      <c r="I1714" s="38">
        <v>219.33</v>
      </c>
      <c r="J1714" s="37">
        <v>76.66</v>
      </c>
      <c r="K1714" s="38">
        <v>3977</v>
      </c>
      <c r="L1714" s="38">
        <v>286695.90999999997</v>
      </c>
      <c r="M1714" s="38">
        <v>17201.75</v>
      </c>
      <c r="N1714" s="38">
        <v>150719.92000000001</v>
      </c>
    </row>
    <row r="1715" spans="7:14" x14ac:dyDescent="0.35">
      <c r="G1715">
        <v>1701</v>
      </c>
      <c r="H1715" s="36">
        <v>1375</v>
      </c>
      <c r="I1715" s="36">
        <v>276.18</v>
      </c>
      <c r="J1715">
        <v>41.61</v>
      </c>
      <c r="K1715" s="36">
        <v>394</v>
      </c>
      <c r="L1715" s="36">
        <v>3527.21</v>
      </c>
      <c r="M1715" s="36">
        <v>211.63</v>
      </c>
      <c r="N1715" s="36">
        <v>2640.82</v>
      </c>
    </row>
    <row r="1716" spans="7:14" x14ac:dyDescent="0.35">
      <c r="G1716" s="37">
        <v>1702</v>
      </c>
      <c r="H1716" s="38">
        <v>1375</v>
      </c>
      <c r="I1716" s="38">
        <v>295.41000000000003</v>
      </c>
      <c r="J1716" s="37">
        <v>73.31</v>
      </c>
      <c r="K1716" s="38">
        <v>4204</v>
      </c>
      <c r="L1716" s="38">
        <v>285170.09000000003</v>
      </c>
      <c r="M1716" s="38">
        <v>17110.21</v>
      </c>
      <c r="N1716" s="38">
        <v>247661.31</v>
      </c>
    </row>
    <row r="1717" spans="7:14" x14ac:dyDescent="0.35">
      <c r="G1717">
        <v>1703</v>
      </c>
      <c r="H1717" s="36">
        <v>1375</v>
      </c>
      <c r="I1717" s="36">
        <v>112.09</v>
      </c>
      <c r="J1717">
        <v>25.41</v>
      </c>
      <c r="K1717" s="36">
        <v>1646</v>
      </c>
      <c r="L1717" s="36">
        <v>37607.94</v>
      </c>
      <c r="M1717" s="36">
        <v>2256.48</v>
      </c>
      <c r="N1717" s="36">
        <v>32330.45</v>
      </c>
    </row>
    <row r="1718" spans="7:14" x14ac:dyDescent="0.35">
      <c r="G1718" s="37">
        <v>1704</v>
      </c>
      <c r="H1718" s="38">
        <v>1375</v>
      </c>
      <c r="I1718" s="38">
        <v>195.08</v>
      </c>
      <c r="J1718" s="37">
        <v>50.24</v>
      </c>
      <c r="K1718" s="38">
        <v>552</v>
      </c>
      <c r="L1718" s="38">
        <v>16557.419999999998</v>
      </c>
      <c r="M1718" s="38">
        <v>993.45</v>
      </c>
      <c r="N1718" s="38">
        <v>10567.09</v>
      </c>
    </row>
    <row r="1719" spans="7:14" x14ac:dyDescent="0.35">
      <c r="G1719">
        <v>1705</v>
      </c>
      <c r="H1719" s="36">
        <v>1375</v>
      </c>
      <c r="I1719" s="36">
        <v>147.44</v>
      </c>
      <c r="J1719">
        <v>14.49</v>
      </c>
      <c r="K1719" s="36">
        <v>3622</v>
      </c>
      <c r="L1719" s="36">
        <v>48955.16</v>
      </c>
      <c r="M1719" s="36">
        <v>2937.31</v>
      </c>
      <c r="N1719" s="36">
        <v>36799.56</v>
      </c>
    </row>
    <row r="1720" spans="7:14" x14ac:dyDescent="0.35">
      <c r="G1720" s="37">
        <v>1706</v>
      </c>
      <c r="H1720" s="38">
        <v>1375</v>
      </c>
      <c r="I1720" s="38">
        <v>296.12</v>
      </c>
      <c r="J1720" s="37">
        <v>44.46</v>
      </c>
      <c r="K1720" s="38">
        <v>2363</v>
      </c>
      <c r="L1720" s="38">
        <v>90526.17</v>
      </c>
      <c r="M1720" s="38">
        <v>5431.57</v>
      </c>
      <c r="N1720" s="38">
        <v>66043.13</v>
      </c>
    </row>
    <row r="1721" spans="7:14" x14ac:dyDescent="0.35">
      <c r="G1721">
        <v>1707</v>
      </c>
      <c r="H1721" s="36">
        <v>1375</v>
      </c>
      <c r="I1721" s="36">
        <v>37.200000000000003</v>
      </c>
      <c r="J1721">
        <v>51.53</v>
      </c>
      <c r="K1721" s="36">
        <v>552</v>
      </c>
      <c r="L1721" s="36">
        <v>25153.53</v>
      </c>
      <c r="M1721" s="36">
        <v>1509.21</v>
      </c>
      <c r="N1721" s="36">
        <v>19247</v>
      </c>
    </row>
    <row r="1722" spans="7:14" x14ac:dyDescent="0.35">
      <c r="G1722" s="37">
        <v>1708</v>
      </c>
      <c r="H1722" s="38">
        <v>1375</v>
      </c>
      <c r="I1722" s="38">
        <v>129.59</v>
      </c>
      <c r="J1722" s="37">
        <v>7.83</v>
      </c>
      <c r="K1722" s="38">
        <v>3977</v>
      </c>
      <c r="L1722" s="38">
        <v>28755.51</v>
      </c>
      <c r="M1722" s="38">
        <v>1725.33</v>
      </c>
      <c r="N1722" s="38">
        <v>20525.240000000002</v>
      </c>
    </row>
    <row r="1723" spans="7:14" x14ac:dyDescent="0.35">
      <c r="G1723">
        <v>1709</v>
      </c>
      <c r="H1723" s="36">
        <v>1375</v>
      </c>
      <c r="I1723" s="36">
        <v>263.91000000000003</v>
      </c>
      <c r="J1723">
        <v>47.18</v>
      </c>
      <c r="K1723" s="36">
        <v>4204</v>
      </c>
      <c r="L1723" s="36">
        <v>184535.94</v>
      </c>
      <c r="M1723" s="36">
        <v>11072.16</v>
      </c>
      <c r="N1723" s="36">
        <v>118579.14</v>
      </c>
    </row>
    <row r="1724" spans="7:14" x14ac:dyDescent="0.35">
      <c r="G1724" s="37">
        <v>1710</v>
      </c>
      <c r="H1724" s="38">
        <v>1375</v>
      </c>
      <c r="I1724" s="38">
        <v>92.37</v>
      </c>
      <c r="J1724" s="37">
        <v>61.7</v>
      </c>
      <c r="K1724" s="38">
        <v>552</v>
      </c>
      <c r="L1724" s="38">
        <v>26981.59</v>
      </c>
      <c r="M1724" s="38">
        <v>1618.9</v>
      </c>
      <c r="N1724" s="38">
        <v>18443.11</v>
      </c>
    </row>
    <row r="1725" spans="7:14" x14ac:dyDescent="0.35">
      <c r="G1725">
        <v>1711</v>
      </c>
      <c r="H1725" s="36">
        <v>1375</v>
      </c>
      <c r="I1725" s="36">
        <v>238.46</v>
      </c>
      <c r="J1725">
        <v>58.7</v>
      </c>
      <c r="K1725" s="36">
        <v>552</v>
      </c>
      <c r="L1725" s="36">
        <v>17029.71</v>
      </c>
      <c r="M1725" s="36">
        <v>1021.78</v>
      </c>
      <c r="N1725" s="36">
        <v>14207.95</v>
      </c>
    </row>
    <row r="1726" spans="7:14" x14ac:dyDescent="0.35">
      <c r="G1726" s="37">
        <v>1712</v>
      </c>
      <c r="H1726" s="38">
        <v>1375</v>
      </c>
      <c r="I1726" s="38">
        <v>121.01</v>
      </c>
      <c r="J1726" s="37">
        <v>1.88</v>
      </c>
      <c r="K1726" s="38">
        <v>3650</v>
      </c>
      <c r="L1726" s="38">
        <v>5256.49</v>
      </c>
      <c r="M1726" s="38">
        <v>315.39</v>
      </c>
      <c r="N1726" s="38">
        <v>3697.86</v>
      </c>
    </row>
    <row r="1727" spans="7:14" x14ac:dyDescent="0.35">
      <c r="G1727">
        <v>1713</v>
      </c>
      <c r="H1727" s="36">
        <v>1375</v>
      </c>
      <c r="I1727" s="36">
        <v>294.19</v>
      </c>
      <c r="J1727">
        <v>10.74</v>
      </c>
      <c r="K1727" s="36">
        <v>3444</v>
      </c>
      <c r="L1727" s="36">
        <v>32462.86</v>
      </c>
      <c r="M1727" s="36">
        <v>1947.77</v>
      </c>
      <c r="N1727" s="36">
        <v>23235.45</v>
      </c>
    </row>
    <row r="1728" spans="7:14" x14ac:dyDescent="0.35">
      <c r="G1728" s="37">
        <v>1714</v>
      </c>
      <c r="H1728" s="38">
        <v>1375</v>
      </c>
      <c r="I1728" s="38">
        <v>266.22000000000003</v>
      </c>
      <c r="J1728" s="37">
        <v>38.549999999999997</v>
      </c>
      <c r="K1728" s="38">
        <v>4204</v>
      </c>
      <c r="L1728" s="38">
        <v>150426.89000000001</v>
      </c>
      <c r="M1728" s="38">
        <v>9025.61</v>
      </c>
      <c r="N1728" s="38">
        <v>102546.78</v>
      </c>
    </row>
    <row r="1729" spans="7:14" x14ac:dyDescent="0.35">
      <c r="G1729">
        <v>1715</v>
      </c>
      <c r="H1729" s="36">
        <v>1375</v>
      </c>
      <c r="I1729" s="36">
        <v>97.38</v>
      </c>
      <c r="J1729">
        <v>80.17</v>
      </c>
      <c r="K1729" s="36">
        <v>4204</v>
      </c>
      <c r="L1729" s="36">
        <v>327839.02</v>
      </c>
      <c r="M1729" s="36">
        <v>19670.34</v>
      </c>
      <c r="N1729" s="36">
        <v>280542.34000000003</v>
      </c>
    </row>
    <row r="1730" spans="7:14" x14ac:dyDescent="0.35">
      <c r="G1730" s="37">
        <v>1716</v>
      </c>
      <c r="H1730" s="38">
        <v>1375</v>
      </c>
      <c r="I1730" s="38">
        <v>233.36</v>
      </c>
      <c r="J1730" s="37">
        <v>83.76</v>
      </c>
      <c r="K1730" s="38">
        <v>3973</v>
      </c>
      <c r="L1730" s="38">
        <v>311846.96999999997</v>
      </c>
      <c r="M1730" s="38">
        <v>18710.82</v>
      </c>
      <c r="N1730" s="38">
        <v>261511.48</v>
      </c>
    </row>
    <row r="1731" spans="7:14" x14ac:dyDescent="0.35">
      <c r="G1731">
        <v>1717</v>
      </c>
      <c r="H1731" s="36">
        <v>1375</v>
      </c>
      <c r="I1731" s="36">
        <v>107.69</v>
      </c>
      <c r="J1731">
        <v>35.090000000000003</v>
      </c>
      <c r="K1731" s="36">
        <v>3973</v>
      </c>
      <c r="L1731" s="36">
        <v>134264.82</v>
      </c>
      <c r="M1731" s="36">
        <v>8055.89</v>
      </c>
      <c r="N1731" s="36">
        <v>92361.08</v>
      </c>
    </row>
    <row r="1732" spans="7:14" x14ac:dyDescent="0.35">
      <c r="G1732" s="37">
        <v>1718</v>
      </c>
      <c r="H1732" s="38">
        <v>1375</v>
      </c>
      <c r="I1732" s="38">
        <v>185.85</v>
      </c>
      <c r="J1732" s="37">
        <v>67.39</v>
      </c>
      <c r="K1732" s="38">
        <v>1219</v>
      </c>
      <c r="L1732" s="38">
        <v>68245.789999999994</v>
      </c>
      <c r="M1732" s="38">
        <v>4094.75</v>
      </c>
      <c r="N1732" s="38">
        <v>53902.3</v>
      </c>
    </row>
    <row r="1733" spans="7:14" x14ac:dyDescent="0.35">
      <c r="G1733">
        <v>1719</v>
      </c>
      <c r="H1733" s="36">
        <v>1375</v>
      </c>
      <c r="I1733" s="36">
        <v>200.96</v>
      </c>
      <c r="J1733">
        <v>55.86</v>
      </c>
      <c r="K1733" s="36">
        <v>4204</v>
      </c>
      <c r="L1733" s="36">
        <v>222221.53</v>
      </c>
      <c r="M1733" s="36">
        <v>13333.29</v>
      </c>
      <c r="N1733" s="36">
        <v>144085.62</v>
      </c>
    </row>
    <row r="1734" spans="7:14" x14ac:dyDescent="0.35">
      <c r="G1734" s="37">
        <v>1720</v>
      </c>
      <c r="H1734" s="38">
        <v>1375</v>
      </c>
      <c r="I1734" s="38">
        <v>250.58</v>
      </c>
      <c r="J1734" s="37">
        <v>113.91</v>
      </c>
      <c r="K1734" s="38">
        <v>3622</v>
      </c>
      <c r="L1734" s="38">
        <v>382649.2</v>
      </c>
      <c r="M1734" s="38">
        <v>22958.95</v>
      </c>
      <c r="N1734" s="38">
        <v>287331.07</v>
      </c>
    </row>
    <row r="1735" spans="7:14" x14ac:dyDescent="0.35">
      <c r="G1735">
        <v>1721</v>
      </c>
      <c r="H1735" s="36">
        <v>1375</v>
      </c>
      <c r="I1735" s="36">
        <v>17.09</v>
      </c>
      <c r="J1735">
        <v>10.62</v>
      </c>
      <c r="K1735" s="36">
        <v>2435</v>
      </c>
      <c r="L1735" s="36">
        <v>24301.59</v>
      </c>
      <c r="M1735" s="36">
        <v>1458.1</v>
      </c>
      <c r="N1735" s="36">
        <v>19725.75</v>
      </c>
    </row>
    <row r="1736" spans="7:14" x14ac:dyDescent="0.35">
      <c r="G1736" s="37">
        <v>1722</v>
      </c>
      <c r="H1736" s="38">
        <v>1375</v>
      </c>
      <c r="I1736" s="38">
        <v>73.849999999999994</v>
      </c>
      <c r="J1736" s="37">
        <v>53.61</v>
      </c>
      <c r="K1736" s="38">
        <v>2435</v>
      </c>
      <c r="L1736" s="38">
        <v>125204.74</v>
      </c>
      <c r="M1736" s="38">
        <v>7512.28</v>
      </c>
      <c r="N1736" s="38">
        <v>79810.77</v>
      </c>
    </row>
    <row r="1737" spans="7:14" x14ac:dyDescent="0.35">
      <c r="G1737">
        <v>1723</v>
      </c>
      <c r="H1737" s="36">
        <v>1375</v>
      </c>
      <c r="I1737" s="36">
        <v>216.46</v>
      </c>
      <c r="J1737">
        <v>57.02</v>
      </c>
      <c r="K1737" s="36">
        <v>3622</v>
      </c>
      <c r="L1737" s="36">
        <v>192817.04</v>
      </c>
      <c r="M1737" s="36">
        <v>11569.02</v>
      </c>
      <c r="N1737" s="36">
        <v>143154.49</v>
      </c>
    </row>
    <row r="1738" spans="7:14" x14ac:dyDescent="0.35">
      <c r="G1738" s="37">
        <v>1724</v>
      </c>
      <c r="H1738" s="38">
        <v>1375</v>
      </c>
      <c r="I1738" s="38">
        <v>173.42</v>
      </c>
      <c r="J1738" s="37">
        <v>34.93</v>
      </c>
      <c r="K1738" s="38">
        <v>552</v>
      </c>
      <c r="L1738" s="38">
        <v>11847.19</v>
      </c>
      <c r="M1738" s="38">
        <v>710.83</v>
      </c>
      <c r="N1738" s="38">
        <v>9915.56</v>
      </c>
    </row>
    <row r="1739" spans="7:14" x14ac:dyDescent="0.35">
      <c r="G1739">
        <v>1725</v>
      </c>
      <c r="H1739" s="36">
        <v>1375</v>
      </c>
      <c r="I1739" s="36">
        <v>153.72999999999999</v>
      </c>
      <c r="J1739">
        <v>0</v>
      </c>
      <c r="K1739" s="36">
        <v>3622</v>
      </c>
      <c r="L1739" s="36">
        <v>-1375</v>
      </c>
      <c r="M1739" s="36">
        <v>-82.5</v>
      </c>
      <c r="N1739" s="36">
        <v>-792.66</v>
      </c>
    </row>
    <row r="1740" spans="7:14" x14ac:dyDescent="0.35">
      <c r="G1740" s="37">
        <v>1726</v>
      </c>
      <c r="H1740" s="38">
        <v>1375</v>
      </c>
      <c r="I1740" s="38">
        <v>26.01</v>
      </c>
      <c r="J1740" s="37">
        <v>1.26</v>
      </c>
      <c r="K1740" s="38">
        <v>2435</v>
      </c>
      <c r="L1740" s="38">
        <v>1652.01</v>
      </c>
      <c r="M1740" s="38">
        <v>99.12</v>
      </c>
      <c r="N1740" s="38">
        <v>1201.5</v>
      </c>
    </row>
    <row r="1741" spans="7:14" x14ac:dyDescent="0.35">
      <c r="G1741">
        <v>1727</v>
      </c>
      <c r="H1741" s="36">
        <v>1375</v>
      </c>
      <c r="I1741" s="36">
        <v>111</v>
      </c>
      <c r="J1741">
        <v>46.5</v>
      </c>
      <c r="K1741" s="36">
        <v>4423</v>
      </c>
      <c r="L1741" s="36">
        <v>199151.27</v>
      </c>
      <c r="M1741" s="36">
        <v>11949.08</v>
      </c>
      <c r="N1741" s="36">
        <v>106341.17</v>
      </c>
    </row>
    <row r="1742" spans="7:14" x14ac:dyDescent="0.35">
      <c r="G1742" s="37">
        <v>1728</v>
      </c>
      <c r="H1742" s="38">
        <v>1375</v>
      </c>
      <c r="I1742" s="38">
        <v>260.88</v>
      </c>
      <c r="J1742" s="37">
        <v>65.09</v>
      </c>
      <c r="K1742" s="38">
        <v>2733</v>
      </c>
      <c r="L1742" s="38">
        <v>159526.04999999999</v>
      </c>
      <c r="M1742" s="38">
        <v>9571.56</v>
      </c>
      <c r="N1742" s="38">
        <v>131232.45000000001</v>
      </c>
    </row>
    <row r="1743" spans="7:14" x14ac:dyDescent="0.35">
      <c r="G1743">
        <v>1729</v>
      </c>
      <c r="H1743" s="36">
        <v>1375</v>
      </c>
      <c r="I1743" s="36">
        <v>18.96</v>
      </c>
      <c r="J1743">
        <v>65.75</v>
      </c>
      <c r="K1743" s="36">
        <v>3973</v>
      </c>
      <c r="L1743" s="36">
        <v>258592.07</v>
      </c>
      <c r="M1743" s="36">
        <v>15515.52</v>
      </c>
      <c r="N1743" s="36">
        <v>142085.97</v>
      </c>
    </row>
    <row r="1744" spans="7:14" x14ac:dyDescent="0.35">
      <c r="G1744" s="37">
        <v>1730</v>
      </c>
      <c r="H1744" s="38">
        <v>1375</v>
      </c>
      <c r="I1744" s="38">
        <v>124.97</v>
      </c>
      <c r="J1744" s="37">
        <v>22.65</v>
      </c>
      <c r="K1744" s="38">
        <v>3977</v>
      </c>
      <c r="L1744" s="38">
        <v>85872.57</v>
      </c>
      <c r="M1744" s="38">
        <v>5152.3500000000004</v>
      </c>
      <c r="N1744" s="38">
        <v>49259.6</v>
      </c>
    </row>
    <row r="1745" spans="7:14" x14ac:dyDescent="0.35">
      <c r="G1745">
        <v>1731</v>
      </c>
      <c r="H1745" s="36">
        <v>1375</v>
      </c>
      <c r="I1745" s="36">
        <v>284.08999999999997</v>
      </c>
      <c r="J1745">
        <v>82.14</v>
      </c>
      <c r="K1745" s="36">
        <v>3973</v>
      </c>
      <c r="L1745" s="36">
        <v>301622.92</v>
      </c>
      <c r="M1745" s="36">
        <v>18097.38</v>
      </c>
      <c r="N1745" s="36">
        <v>258923.27</v>
      </c>
    </row>
    <row r="1746" spans="7:14" x14ac:dyDescent="0.35">
      <c r="G1746" s="37">
        <v>1732</v>
      </c>
      <c r="H1746" s="38">
        <v>1375</v>
      </c>
      <c r="I1746" s="38">
        <v>24.76</v>
      </c>
      <c r="J1746" s="37">
        <v>40.61</v>
      </c>
      <c r="K1746" s="38">
        <v>3977</v>
      </c>
      <c r="L1746" s="38">
        <v>159132.54999999999</v>
      </c>
      <c r="M1746" s="38">
        <v>9547.9500000000007</v>
      </c>
      <c r="N1746" s="38">
        <v>109376.17</v>
      </c>
    </row>
    <row r="1747" spans="7:14" x14ac:dyDescent="0.35">
      <c r="G1747">
        <v>1733</v>
      </c>
      <c r="H1747" s="36">
        <v>1375</v>
      </c>
      <c r="I1747" s="36">
        <v>227.41</v>
      </c>
      <c r="J1747">
        <v>104.11</v>
      </c>
      <c r="K1747" s="36">
        <v>3650</v>
      </c>
      <c r="L1747" s="36">
        <v>354963.05</v>
      </c>
      <c r="M1747" s="36">
        <v>21297.78</v>
      </c>
      <c r="N1747" s="36">
        <v>226653.44</v>
      </c>
    </row>
    <row r="1748" spans="7:14" x14ac:dyDescent="0.35">
      <c r="G1748" s="37">
        <v>1734</v>
      </c>
      <c r="H1748" s="38">
        <v>1375</v>
      </c>
      <c r="I1748" s="38">
        <v>84.71</v>
      </c>
      <c r="J1748" s="37">
        <v>14.47</v>
      </c>
      <c r="K1748" s="38">
        <v>3973</v>
      </c>
      <c r="L1748" s="38">
        <v>54899.83</v>
      </c>
      <c r="M1748" s="38">
        <v>3293.99</v>
      </c>
      <c r="N1748" s="38">
        <v>38529.089999999997</v>
      </c>
    </row>
    <row r="1749" spans="7:14" x14ac:dyDescent="0.35">
      <c r="G1749">
        <v>1735</v>
      </c>
      <c r="H1749" s="36">
        <v>1375</v>
      </c>
      <c r="I1749" s="36">
        <v>261.32</v>
      </c>
      <c r="J1749">
        <v>79.400000000000006</v>
      </c>
      <c r="K1749" s="36">
        <v>4423</v>
      </c>
      <c r="L1749" s="36">
        <v>329061.53000000003</v>
      </c>
      <c r="M1749" s="36">
        <v>19743.689999999999</v>
      </c>
      <c r="N1749" s="36">
        <v>244787.15</v>
      </c>
    </row>
    <row r="1750" spans="7:14" x14ac:dyDescent="0.35">
      <c r="G1750" s="37">
        <v>1736</v>
      </c>
      <c r="H1750" s="38">
        <v>1375</v>
      </c>
      <c r="I1750" s="38">
        <v>226.36</v>
      </c>
      <c r="J1750" s="37">
        <v>89.92</v>
      </c>
      <c r="K1750" s="38">
        <v>1646</v>
      </c>
      <c r="L1750" s="38">
        <v>126275.82</v>
      </c>
      <c r="M1750" s="38">
        <v>7576.55</v>
      </c>
      <c r="N1750" s="38">
        <v>65974.460000000006</v>
      </c>
    </row>
    <row r="1751" spans="7:14" x14ac:dyDescent="0.35">
      <c r="G1751">
        <v>1737</v>
      </c>
      <c r="H1751" s="36">
        <v>1375</v>
      </c>
      <c r="I1751" s="36">
        <v>266.85000000000002</v>
      </c>
      <c r="J1751">
        <v>77.77</v>
      </c>
      <c r="K1751" s="36">
        <v>4423</v>
      </c>
      <c r="L1751" s="36">
        <v>321841.31</v>
      </c>
      <c r="M1751" s="36">
        <v>19310.48</v>
      </c>
      <c r="N1751" s="36">
        <v>199435.94</v>
      </c>
    </row>
    <row r="1752" spans="7:14" x14ac:dyDescent="0.35">
      <c r="G1752" s="37">
        <v>1738</v>
      </c>
      <c r="H1752" s="38">
        <v>1375</v>
      </c>
      <c r="I1752" s="38">
        <v>72.62</v>
      </c>
      <c r="J1752" s="37">
        <v>76.209999999999994</v>
      </c>
      <c r="K1752" s="38">
        <v>4204</v>
      </c>
      <c r="L1752" s="38">
        <v>313473.53000000003</v>
      </c>
      <c r="M1752" s="38">
        <v>18808.41</v>
      </c>
      <c r="N1752" s="38">
        <v>161016.32000000001</v>
      </c>
    </row>
    <row r="1753" spans="7:14" x14ac:dyDescent="0.35">
      <c r="G1753">
        <v>1739</v>
      </c>
      <c r="H1753" s="36">
        <v>1375</v>
      </c>
      <c r="I1753" s="36">
        <v>164.07</v>
      </c>
      <c r="J1753">
        <v>39.35</v>
      </c>
      <c r="K1753" s="36">
        <v>3973</v>
      </c>
      <c r="L1753" s="36">
        <v>148510.85</v>
      </c>
      <c r="M1753" s="36">
        <v>8910.65</v>
      </c>
      <c r="N1753" s="36">
        <v>83390.009999999995</v>
      </c>
    </row>
    <row r="1754" spans="7:14" x14ac:dyDescent="0.35">
      <c r="G1754" s="37">
        <v>1740</v>
      </c>
      <c r="H1754" s="38">
        <v>1375</v>
      </c>
      <c r="I1754" s="38">
        <v>235.99</v>
      </c>
      <c r="J1754" s="37">
        <v>66.900000000000006</v>
      </c>
      <c r="K1754" s="38">
        <v>2435</v>
      </c>
      <c r="L1754" s="38">
        <v>145728.63</v>
      </c>
      <c r="M1754" s="38">
        <v>8743.7199999999993</v>
      </c>
      <c r="N1754" s="38">
        <v>83523.990000000005</v>
      </c>
    </row>
    <row r="1755" spans="7:14" x14ac:dyDescent="0.35">
      <c r="G1755">
        <v>1741</v>
      </c>
      <c r="H1755" s="36">
        <v>1375</v>
      </c>
      <c r="I1755" s="36">
        <v>81.25</v>
      </c>
      <c r="J1755">
        <v>56.01</v>
      </c>
      <c r="K1755" s="36">
        <v>4204</v>
      </c>
      <c r="L1755" s="36">
        <v>229526.31</v>
      </c>
      <c r="M1755" s="36">
        <v>13771.58</v>
      </c>
      <c r="N1755" s="36">
        <v>139953</v>
      </c>
    </row>
    <row r="1756" spans="7:14" x14ac:dyDescent="0.35">
      <c r="G1756" s="37">
        <v>1742</v>
      </c>
      <c r="H1756" s="38">
        <v>1375</v>
      </c>
      <c r="I1756" s="38">
        <v>76.92</v>
      </c>
      <c r="J1756" s="37">
        <v>44.29</v>
      </c>
      <c r="K1756" s="38">
        <v>2435</v>
      </c>
      <c r="L1756" s="38">
        <v>103056.43</v>
      </c>
      <c r="M1756" s="38">
        <v>6183.39</v>
      </c>
      <c r="N1756" s="38">
        <v>66117.740000000005</v>
      </c>
    </row>
    <row r="1757" spans="7:14" x14ac:dyDescent="0.35">
      <c r="G1757">
        <v>1743</v>
      </c>
      <c r="H1757" s="36">
        <v>1375</v>
      </c>
      <c r="I1757" s="36">
        <v>17.88</v>
      </c>
      <c r="J1757">
        <v>123.89</v>
      </c>
      <c r="K1757" s="36">
        <v>4423</v>
      </c>
      <c r="L1757" s="36">
        <v>544379.73</v>
      </c>
      <c r="M1757" s="36">
        <v>32662.78</v>
      </c>
      <c r="N1757" s="36">
        <v>296825.86</v>
      </c>
    </row>
    <row r="1758" spans="7:14" x14ac:dyDescent="0.35">
      <c r="G1758" s="37">
        <v>1744</v>
      </c>
      <c r="H1758" s="38">
        <v>1375</v>
      </c>
      <c r="I1758" s="38">
        <v>287.97000000000003</v>
      </c>
      <c r="J1758" s="37">
        <v>33.44</v>
      </c>
      <c r="K1758" s="38">
        <v>4423</v>
      </c>
      <c r="L1758" s="38">
        <v>136893.38</v>
      </c>
      <c r="M1758" s="38">
        <v>8213.6</v>
      </c>
      <c r="N1758" s="38">
        <v>89615.34</v>
      </c>
    </row>
    <row r="1759" spans="7:14" x14ac:dyDescent="0.35">
      <c r="G1759">
        <v>1745</v>
      </c>
      <c r="H1759" s="36">
        <v>1375</v>
      </c>
      <c r="I1759" s="36">
        <v>215.9</v>
      </c>
      <c r="J1759">
        <v>43.42</v>
      </c>
      <c r="K1759" s="36">
        <v>4423</v>
      </c>
      <c r="L1759" s="36">
        <v>181280.48</v>
      </c>
      <c r="M1759" s="36">
        <v>10876.83</v>
      </c>
      <c r="N1759" s="36">
        <v>157693.10999999999</v>
      </c>
    </row>
    <row r="1760" spans="7:14" x14ac:dyDescent="0.35">
      <c r="G1760" s="37">
        <v>1746</v>
      </c>
      <c r="H1760" s="38">
        <v>1375</v>
      </c>
      <c r="I1760" s="38">
        <v>194.31</v>
      </c>
      <c r="J1760" s="37">
        <v>88.94</v>
      </c>
      <c r="K1760" s="38">
        <v>4423</v>
      </c>
      <c r="L1760" s="38">
        <v>374727.94</v>
      </c>
      <c r="M1760" s="38">
        <v>22483.68</v>
      </c>
      <c r="N1760" s="38">
        <v>249934.01</v>
      </c>
    </row>
    <row r="1761" spans="7:14" x14ac:dyDescent="0.35">
      <c r="G1761">
        <v>1747</v>
      </c>
      <c r="H1761" s="36">
        <v>1375</v>
      </c>
      <c r="I1761" s="36">
        <v>225.76</v>
      </c>
      <c r="J1761">
        <v>33.31</v>
      </c>
      <c r="K1761" s="36">
        <v>4204</v>
      </c>
      <c r="L1761" s="36">
        <v>131146.07999999999</v>
      </c>
      <c r="M1761" s="36">
        <v>7868.77</v>
      </c>
      <c r="N1761" s="36">
        <v>112636.9</v>
      </c>
    </row>
    <row r="1762" spans="7:14" x14ac:dyDescent="0.35">
      <c r="G1762" s="37">
        <v>1748</v>
      </c>
      <c r="H1762" s="38">
        <v>1375</v>
      </c>
      <c r="I1762" s="38">
        <v>164.17</v>
      </c>
      <c r="J1762" s="37">
        <v>19.25</v>
      </c>
      <c r="K1762" s="38">
        <v>3977</v>
      </c>
      <c r="L1762" s="38">
        <v>72021.8</v>
      </c>
      <c r="M1762" s="38">
        <v>4321.3100000000004</v>
      </c>
      <c r="N1762" s="38">
        <v>37471.47</v>
      </c>
    </row>
    <row r="1763" spans="7:14" x14ac:dyDescent="0.35">
      <c r="G1763">
        <v>1749</v>
      </c>
      <c r="H1763" s="36">
        <v>1375</v>
      </c>
      <c r="I1763" s="36">
        <v>148.08000000000001</v>
      </c>
      <c r="J1763">
        <v>35.119999999999997</v>
      </c>
      <c r="K1763" s="36">
        <v>3622</v>
      </c>
      <c r="L1763" s="36">
        <v>120644.63</v>
      </c>
      <c r="M1763" s="36">
        <v>7238.68</v>
      </c>
      <c r="N1763" s="36">
        <v>77373.31</v>
      </c>
    </row>
    <row r="1764" spans="7:14" x14ac:dyDescent="0.35">
      <c r="G1764" s="37">
        <v>1750</v>
      </c>
      <c r="H1764" s="38">
        <v>1375</v>
      </c>
      <c r="I1764" s="38">
        <v>140.36000000000001</v>
      </c>
      <c r="J1764" s="37">
        <v>71.12</v>
      </c>
      <c r="K1764" s="38">
        <v>1563</v>
      </c>
      <c r="L1764" s="38">
        <v>99806.69</v>
      </c>
      <c r="M1764" s="38">
        <v>5988.4</v>
      </c>
      <c r="N1764" s="38">
        <v>67643.14</v>
      </c>
    </row>
    <row r="1765" spans="7:14" x14ac:dyDescent="0.35">
      <c r="G1765">
        <v>1751</v>
      </c>
      <c r="H1765" s="36">
        <v>1375</v>
      </c>
      <c r="I1765" s="36">
        <v>195.73</v>
      </c>
      <c r="J1765">
        <v>82.39</v>
      </c>
      <c r="K1765" s="36">
        <v>4423</v>
      </c>
      <c r="L1765" s="36">
        <v>346909.61</v>
      </c>
      <c r="M1765" s="36">
        <v>20814.580000000002</v>
      </c>
      <c r="N1765" s="36">
        <v>284768.23</v>
      </c>
    </row>
    <row r="1766" spans="7:14" x14ac:dyDescent="0.35">
      <c r="G1766" s="37">
        <v>1752</v>
      </c>
      <c r="H1766" s="38">
        <v>1375</v>
      </c>
      <c r="I1766" s="38">
        <v>68.45</v>
      </c>
      <c r="J1766" s="37">
        <v>13.9</v>
      </c>
      <c r="K1766" s="38">
        <v>2733</v>
      </c>
      <c r="L1766" s="38">
        <v>35671.120000000003</v>
      </c>
      <c r="M1766" s="38">
        <v>2140.27</v>
      </c>
      <c r="N1766" s="38">
        <v>24744.81</v>
      </c>
    </row>
    <row r="1767" spans="7:14" x14ac:dyDescent="0.35">
      <c r="G1767">
        <v>1753</v>
      </c>
      <c r="H1767" s="36">
        <v>1375</v>
      </c>
      <c r="I1767" s="36">
        <v>267.54000000000002</v>
      </c>
      <c r="J1767">
        <v>59.3</v>
      </c>
      <c r="K1767" s="36">
        <v>3973</v>
      </c>
      <c r="L1767" s="36">
        <v>218356.95</v>
      </c>
      <c r="M1767" s="36">
        <v>13101.42</v>
      </c>
      <c r="N1767" s="36">
        <v>166603.65</v>
      </c>
    </row>
    <row r="1768" spans="7:14" x14ac:dyDescent="0.35">
      <c r="G1768" s="37">
        <v>1754</v>
      </c>
      <c r="H1768" s="38">
        <v>1375</v>
      </c>
      <c r="I1768" s="38">
        <v>245.41</v>
      </c>
      <c r="J1768" s="37">
        <v>55.08</v>
      </c>
      <c r="K1768" s="38">
        <v>3650</v>
      </c>
      <c r="L1768" s="38">
        <v>186163.98</v>
      </c>
      <c r="M1768" s="38">
        <v>11169.84</v>
      </c>
      <c r="N1768" s="38">
        <v>117254.55</v>
      </c>
    </row>
    <row r="1769" spans="7:14" x14ac:dyDescent="0.35">
      <c r="G1769">
        <v>1755</v>
      </c>
      <c r="H1769" s="36">
        <v>1375</v>
      </c>
      <c r="I1769" s="36">
        <v>111.37</v>
      </c>
      <c r="J1769">
        <v>63.1</v>
      </c>
      <c r="K1769" s="36">
        <v>3622</v>
      </c>
      <c r="L1769" s="36">
        <v>220138.08</v>
      </c>
      <c r="M1769" s="36">
        <v>13208.29</v>
      </c>
      <c r="N1769" s="36">
        <v>144902.82999999999</v>
      </c>
    </row>
    <row r="1770" spans="7:14" x14ac:dyDescent="0.35">
      <c r="G1770" s="37">
        <v>1756</v>
      </c>
      <c r="H1770" s="38">
        <v>1375</v>
      </c>
      <c r="I1770" s="38">
        <v>177.8</v>
      </c>
      <c r="J1770" s="37">
        <v>63.28</v>
      </c>
      <c r="K1770" s="38">
        <v>4423</v>
      </c>
      <c r="L1770" s="38">
        <v>267282.52</v>
      </c>
      <c r="M1770" s="38">
        <v>16036.95</v>
      </c>
      <c r="N1770" s="38">
        <v>187171.85</v>
      </c>
    </row>
    <row r="1771" spans="7:14" x14ac:dyDescent="0.35">
      <c r="G1771">
        <v>1757</v>
      </c>
      <c r="H1771" s="36">
        <v>1375</v>
      </c>
      <c r="I1771" s="36">
        <v>50.9</v>
      </c>
      <c r="J1771">
        <v>102.34</v>
      </c>
      <c r="K1771" s="36">
        <v>3973</v>
      </c>
      <c r="L1771" s="36">
        <v>399997.96</v>
      </c>
      <c r="M1771" s="36">
        <v>23999.88</v>
      </c>
      <c r="N1771" s="36">
        <v>319559.81</v>
      </c>
    </row>
    <row r="1772" spans="7:14" x14ac:dyDescent="0.35">
      <c r="G1772" s="37">
        <v>1758</v>
      </c>
      <c r="H1772" s="38">
        <v>1375</v>
      </c>
      <c r="I1772" s="38">
        <v>291.98</v>
      </c>
      <c r="J1772" s="37">
        <v>38.159999999999997</v>
      </c>
      <c r="K1772" s="38">
        <v>3650</v>
      </c>
      <c r="L1772" s="38">
        <v>126762.87</v>
      </c>
      <c r="M1772" s="38">
        <v>7605.77</v>
      </c>
      <c r="N1772" s="38">
        <v>87428.7</v>
      </c>
    </row>
    <row r="1773" spans="7:14" x14ac:dyDescent="0.35">
      <c r="G1773">
        <v>1759</v>
      </c>
      <c r="H1773" s="36">
        <v>1375</v>
      </c>
      <c r="I1773" s="36">
        <v>271.83999999999997</v>
      </c>
      <c r="J1773">
        <v>34.25</v>
      </c>
      <c r="K1773" s="36">
        <v>3622</v>
      </c>
      <c r="L1773" s="36">
        <v>113360.88</v>
      </c>
      <c r="M1773" s="36">
        <v>6801.65</v>
      </c>
      <c r="N1773" s="36">
        <v>81089.45</v>
      </c>
    </row>
    <row r="1774" spans="7:14" x14ac:dyDescent="0.35">
      <c r="G1774" s="37">
        <v>1760</v>
      </c>
      <c r="H1774" s="38">
        <v>1375</v>
      </c>
      <c r="I1774" s="38">
        <v>277.35000000000002</v>
      </c>
      <c r="J1774" s="37">
        <v>56.15</v>
      </c>
      <c r="K1774" s="38">
        <v>394</v>
      </c>
      <c r="L1774" s="38">
        <v>5174.9799999999996</v>
      </c>
      <c r="M1774" s="38">
        <v>310.5</v>
      </c>
      <c r="N1774" s="38">
        <v>2895.37</v>
      </c>
    </row>
    <row r="1775" spans="7:14" x14ac:dyDescent="0.35">
      <c r="G1775">
        <v>1761</v>
      </c>
      <c r="H1775" s="36">
        <v>1375</v>
      </c>
      <c r="I1775" s="36">
        <v>106.33</v>
      </c>
      <c r="J1775">
        <v>44.66</v>
      </c>
      <c r="K1775" s="36">
        <v>4423</v>
      </c>
      <c r="L1775" s="36">
        <v>191426.39</v>
      </c>
      <c r="M1775" s="36">
        <v>11485.58</v>
      </c>
      <c r="N1775" s="36">
        <v>103803.84</v>
      </c>
    </row>
    <row r="1776" spans="7:14" x14ac:dyDescent="0.35">
      <c r="G1776" s="37">
        <v>1762</v>
      </c>
      <c r="H1776" s="38">
        <v>1375</v>
      </c>
      <c r="I1776" s="38">
        <v>59.05</v>
      </c>
      <c r="J1776" s="37">
        <v>48.02</v>
      </c>
      <c r="K1776" s="38">
        <v>4204</v>
      </c>
      <c r="L1776" s="38">
        <v>197685.96</v>
      </c>
      <c r="M1776" s="38">
        <v>11861.16</v>
      </c>
      <c r="N1776" s="38">
        <v>117880.21</v>
      </c>
    </row>
    <row r="1777" spans="7:14" x14ac:dyDescent="0.35">
      <c r="G1777">
        <v>1763</v>
      </c>
      <c r="H1777" s="36">
        <v>1375</v>
      </c>
      <c r="I1777" s="36">
        <v>71.41</v>
      </c>
      <c r="J1777">
        <v>5.56</v>
      </c>
      <c r="K1777" s="36">
        <v>3650</v>
      </c>
      <c r="L1777" s="36">
        <v>18536.54</v>
      </c>
      <c r="M1777" s="36">
        <v>1112.19</v>
      </c>
      <c r="N1777" s="36">
        <v>14312.87</v>
      </c>
    </row>
    <row r="1778" spans="7:14" x14ac:dyDescent="0.35">
      <c r="G1778" s="37">
        <v>1764</v>
      </c>
      <c r="H1778" s="38">
        <v>1375</v>
      </c>
      <c r="I1778" s="38">
        <v>36.1</v>
      </c>
      <c r="J1778" s="37">
        <v>18.68</v>
      </c>
      <c r="K1778" s="38">
        <v>4204</v>
      </c>
      <c r="L1778" s="38">
        <v>76481.08</v>
      </c>
      <c r="M1778" s="38">
        <v>4588.87</v>
      </c>
      <c r="N1778" s="38">
        <v>67667.73</v>
      </c>
    </row>
    <row r="1779" spans="7:14" x14ac:dyDescent="0.35">
      <c r="G1779">
        <v>1765</v>
      </c>
      <c r="H1779" s="36">
        <v>1375</v>
      </c>
      <c r="I1779" s="36">
        <v>44.83</v>
      </c>
      <c r="J1779">
        <v>95.51</v>
      </c>
      <c r="K1779" s="36">
        <v>3444</v>
      </c>
      <c r="L1779" s="36">
        <v>323286.21999999997</v>
      </c>
      <c r="M1779" s="36">
        <v>19397.169999999998</v>
      </c>
      <c r="N1779" s="36">
        <v>171298.25</v>
      </c>
    </row>
    <row r="1780" spans="7:14" x14ac:dyDescent="0.35">
      <c r="G1780" s="37">
        <v>1766</v>
      </c>
      <c r="H1780" s="38">
        <v>1375</v>
      </c>
      <c r="I1780" s="38">
        <v>30.68</v>
      </c>
      <c r="J1780" s="37">
        <v>5.34</v>
      </c>
      <c r="K1780" s="38">
        <v>4204</v>
      </c>
      <c r="L1780" s="38">
        <v>20914.21</v>
      </c>
      <c r="M1780" s="38">
        <v>1254.8499999999999</v>
      </c>
      <c r="N1780" s="38">
        <v>10523.93</v>
      </c>
    </row>
    <row r="1781" spans="7:14" x14ac:dyDescent="0.35">
      <c r="G1781">
        <v>1767</v>
      </c>
      <c r="H1781" s="36">
        <v>1375</v>
      </c>
      <c r="I1781" s="36">
        <v>297.05</v>
      </c>
      <c r="J1781">
        <v>56.84</v>
      </c>
      <c r="K1781" s="36">
        <v>3973</v>
      </c>
      <c r="L1781" s="36">
        <v>207557.2</v>
      </c>
      <c r="M1781" s="36">
        <v>12453.43</v>
      </c>
      <c r="N1781" s="36">
        <v>176255.85</v>
      </c>
    </row>
    <row r="1782" spans="7:14" x14ac:dyDescent="0.35">
      <c r="G1782" s="37">
        <v>1768</v>
      </c>
      <c r="H1782" s="38">
        <v>1375</v>
      </c>
      <c r="I1782" s="38">
        <v>31.48</v>
      </c>
      <c r="J1782" s="37">
        <v>70.67</v>
      </c>
      <c r="K1782" s="38">
        <v>2363</v>
      </c>
      <c r="L1782" s="38">
        <v>163390.78</v>
      </c>
      <c r="M1782" s="38">
        <v>9803.4500000000007</v>
      </c>
      <c r="N1782" s="38">
        <v>102242.37</v>
      </c>
    </row>
    <row r="1783" spans="7:14" x14ac:dyDescent="0.35">
      <c r="G1783">
        <v>1769</v>
      </c>
      <c r="H1783" s="36">
        <v>1375</v>
      </c>
      <c r="I1783" s="36">
        <v>48.44</v>
      </c>
      <c r="J1783">
        <v>0</v>
      </c>
      <c r="K1783" s="36">
        <v>3973</v>
      </c>
      <c r="L1783" s="36">
        <v>-1375</v>
      </c>
      <c r="M1783" s="36">
        <v>-82.5</v>
      </c>
      <c r="N1783" s="36">
        <v>-1003.67</v>
      </c>
    </row>
    <row r="1784" spans="7:14" x14ac:dyDescent="0.35">
      <c r="G1784" s="37">
        <v>1770</v>
      </c>
      <c r="H1784" s="38">
        <v>1375</v>
      </c>
      <c r="I1784" s="38">
        <v>249.9</v>
      </c>
      <c r="J1784" s="37">
        <v>27.11</v>
      </c>
      <c r="K1784" s="38">
        <v>2435</v>
      </c>
      <c r="L1784" s="38">
        <v>57866.57</v>
      </c>
      <c r="M1784" s="38">
        <v>3471.99</v>
      </c>
      <c r="N1784" s="38">
        <v>48642.17</v>
      </c>
    </row>
    <row r="1785" spans="7:14" x14ac:dyDescent="0.35">
      <c r="G1785">
        <v>1771</v>
      </c>
      <c r="H1785" s="36">
        <v>1375</v>
      </c>
      <c r="I1785" s="36">
        <v>178.27</v>
      </c>
      <c r="J1785">
        <v>40.6</v>
      </c>
      <c r="K1785" s="36">
        <v>2435</v>
      </c>
      <c r="L1785" s="36">
        <v>90258.65</v>
      </c>
      <c r="M1785" s="36">
        <v>5415.52</v>
      </c>
      <c r="N1785" s="36">
        <v>45197.87</v>
      </c>
    </row>
    <row r="1786" spans="7:14" x14ac:dyDescent="0.35">
      <c r="G1786" s="37">
        <v>1772</v>
      </c>
      <c r="H1786" s="38">
        <v>1375</v>
      </c>
      <c r="I1786" s="38">
        <v>234.58</v>
      </c>
      <c r="J1786" s="37">
        <v>50.51</v>
      </c>
      <c r="K1786" s="38">
        <v>4204</v>
      </c>
      <c r="L1786" s="38">
        <v>199131.03</v>
      </c>
      <c r="M1786" s="38">
        <v>11947.86</v>
      </c>
      <c r="N1786" s="38">
        <v>104884</v>
      </c>
    </row>
    <row r="1787" spans="7:14" x14ac:dyDescent="0.35">
      <c r="G1787">
        <v>1773</v>
      </c>
      <c r="H1787" s="36">
        <v>1375</v>
      </c>
      <c r="I1787" s="36">
        <v>192.96</v>
      </c>
      <c r="J1787">
        <v>37.76</v>
      </c>
      <c r="K1787" s="36">
        <v>3622</v>
      </c>
      <c r="L1787" s="36">
        <v>128093.74</v>
      </c>
      <c r="M1787" s="36">
        <v>7685.62</v>
      </c>
      <c r="N1787" s="36">
        <v>64937.95</v>
      </c>
    </row>
    <row r="1788" spans="7:14" x14ac:dyDescent="0.35">
      <c r="G1788" s="37">
        <v>1774</v>
      </c>
      <c r="H1788" s="38">
        <v>1375</v>
      </c>
      <c r="I1788" s="38">
        <v>265.83</v>
      </c>
      <c r="J1788" s="37">
        <v>61.48</v>
      </c>
      <c r="K1788" s="38">
        <v>1646</v>
      </c>
      <c r="L1788" s="38">
        <v>83475.88</v>
      </c>
      <c r="M1788" s="38">
        <v>5008.55</v>
      </c>
      <c r="N1788" s="38">
        <v>70323.539999999994</v>
      </c>
    </row>
    <row r="1789" spans="7:14" x14ac:dyDescent="0.35">
      <c r="G1789">
        <v>1775</v>
      </c>
      <c r="H1789" s="36">
        <v>1375</v>
      </c>
      <c r="I1789" s="36">
        <v>195.16</v>
      </c>
      <c r="J1789">
        <v>27.48</v>
      </c>
      <c r="K1789" s="36">
        <v>2363</v>
      </c>
      <c r="L1789" s="36">
        <v>58191.07</v>
      </c>
      <c r="M1789" s="36">
        <v>3491.46</v>
      </c>
      <c r="N1789" s="36">
        <v>40921.72</v>
      </c>
    </row>
    <row r="1790" spans="7:14" x14ac:dyDescent="0.35">
      <c r="G1790" s="37">
        <v>1776</v>
      </c>
      <c r="H1790" s="38">
        <v>1375</v>
      </c>
      <c r="I1790" s="38">
        <v>161.41999999999999</v>
      </c>
      <c r="J1790" s="37">
        <v>0</v>
      </c>
      <c r="K1790" s="38">
        <v>2435</v>
      </c>
      <c r="L1790" s="38">
        <v>-1375</v>
      </c>
      <c r="M1790" s="38">
        <v>-82.5</v>
      </c>
      <c r="N1790" s="38">
        <v>-744.82</v>
      </c>
    </row>
    <row r="1791" spans="7:14" x14ac:dyDescent="0.35">
      <c r="G1791">
        <v>1777</v>
      </c>
      <c r="H1791" s="36">
        <v>1375</v>
      </c>
      <c r="I1791" s="36">
        <v>216.7</v>
      </c>
      <c r="J1791">
        <v>0</v>
      </c>
      <c r="K1791" s="36">
        <v>2435</v>
      </c>
      <c r="L1791" s="36">
        <v>-1375</v>
      </c>
      <c r="M1791" s="36">
        <v>-82.5</v>
      </c>
      <c r="N1791" s="36">
        <v>-866.16</v>
      </c>
    </row>
    <row r="1792" spans="7:14" x14ac:dyDescent="0.35">
      <c r="G1792" s="37">
        <v>1778</v>
      </c>
      <c r="H1792" s="38">
        <v>1375</v>
      </c>
      <c r="I1792" s="38">
        <v>139.74</v>
      </c>
      <c r="J1792" s="37">
        <v>38.08</v>
      </c>
      <c r="K1792" s="38">
        <v>3977</v>
      </c>
      <c r="L1792" s="38">
        <v>144732.47</v>
      </c>
      <c r="M1792" s="38">
        <v>8683.9500000000007</v>
      </c>
      <c r="N1792" s="38">
        <v>105098.82</v>
      </c>
    </row>
    <row r="1793" spans="7:14" x14ac:dyDescent="0.35">
      <c r="G1793">
        <v>1779</v>
      </c>
      <c r="H1793" s="36">
        <v>1375</v>
      </c>
      <c r="I1793" s="36">
        <v>110.36</v>
      </c>
      <c r="J1793">
        <v>39.380000000000003</v>
      </c>
      <c r="K1793" s="36">
        <v>2435</v>
      </c>
      <c r="L1793" s="36">
        <v>90168.15</v>
      </c>
      <c r="M1793" s="36">
        <v>5410.09</v>
      </c>
      <c r="N1793" s="36">
        <v>62515.59</v>
      </c>
    </row>
    <row r="1794" spans="7:14" x14ac:dyDescent="0.35">
      <c r="G1794" s="37">
        <v>1780</v>
      </c>
      <c r="H1794" s="38">
        <v>1375</v>
      </c>
      <c r="I1794" s="38">
        <v>145.62</v>
      </c>
      <c r="J1794" s="37">
        <v>98.94</v>
      </c>
      <c r="K1794" s="38">
        <v>3973</v>
      </c>
      <c r="L1794" s="38">
        <v>377321.43</v>
      </c>
      <c r="M1794" s="38">
        <v>22639.29</v>
      </c>
      <c r="N1794" s="38">
        <v>333763.20000000001</v>
      </c>
    </row>
    <row r="1795" spans="7:14" x14ac:dyDescent="0.35">
      <c r="G1795">
        <v>1781</v>
      </c>
      <c r="H1795" s="36">
        <v>1375</v>
      </c>
      <c r="I1795" s="36">
        <v>59.22</v>
      </c>
      <c r="J1795">
        <v>0</v>
      </c>
      <c r="K1795" s="36">
        <v>2435</v>
      </c>
      <c r="L1795" s="36">
        <v>-1375</v>
      </c>
      <c r="M1795" s="36">
        <v>-82.5</v>
      </c>
      <c r="N1795" s="36">
        <v>-901.17</v>
      </c>
    </row>
    <row r="1796" spans="7:14" x14ac:dyDescent="0.35">
      <c r="G1796" s="37">
        <v>1782</v>
      </c>
      <c r="H1796" s="38">
        <v>1375</v>
      </c>
      <c r="I1796" s="38">
        <v>241.01</v>
      </c>
      <c r="J1796" s="37">
        <v>52.26</v>
      </c>
      <c r="K1796" s="38">
        <v>2435</v>
      </c>
      <c r="L1796" s="38">
        <v>113289.72</v>
      </c>
      <c r="M1796" s="38">
        <v>6797.38</v>
      </c>
      <c r="N1796" s="38">
        <v>63001.98</v>
      </c>
    </row>
    <row r="1797" spans="7:14" x14ac:dyDescent="0.35">
      <c r="G1797">
        <v>1783</v>
      </c>
      <c r="H1797" s="36">
        <v>1375</v>
      </c>
      <c r="I1797" s="36">
        <v>85.6</v>
      </c>
      <c r="J1797">
        <v>55.89</v>
      </c>
      <c r="K1797" s="36">
        <v>4204</v>
      </c>
      <c r="L1797" s="36">
        <v>228798.34</v>
      </c>
      <c r="M1797" s="36">
        <v>13727.9</v>
      </c>
      <c r="N1797" s="36">
        <v>205662.84</v>
      </c>
    </row>
    <row r="1798" spans="7:14" x14ac:dyDescent="0.35">
      <c r="G1798" s="37">
        <v>1784</v>
      </c>
      <c r="H1798" s="38">
        <v>1375</v>
      </c>
      <c r="I1798" s="38">
        <v>54.52</v>
      </c>
      <c r="J1798" s="37">
        <v>65.67</v>
      </c>
      <c r="K1798" s="38">
        <v>4423</v>
      </c>
      <c r="L1798" s="38">
        <v>285500.59999999998</v>
      </c>
      <c r="M1798" s="38">
        <v>17130.04</v>
      </c>
      <c r="N1798" s="38">
        <v>238682.54</v>
      </c>
    </row>
    <row r="1799" spans="7:14" x14ac:dyDescent="0.35">
      <c r="G1799">
        <v>1785</v>
      </c>
      <c r="H1799" s="36">
        <v>1375</v>
      </c>
      <c r="I1799" s="36">
        <v>81.44</v>
      </c>
      <c r="J1799">
        <v>60.65</v>
      </c>
      <c r="K1799" s="36">
        <v>4204</v>
      </c>
      <c r="L1799" s="36">
        <v>248667.84</v>
      </c>
      <c r="M1799" s="36">
        <v>14920.07</v>
      </c>
      <c r="N1799" s="36">
        <v>172278.06</v>
      </c>
    </row>
    <row r="1800" spans="7:14" x14ac:dyDescent="0.35">
      <c r="G1800" s="37">
        <v>1786</v>
      </c>
      <c r="H1800" s="38">
        <v>1375</v>
      </c>
      <c r="I1800" s="38">
        <v>254.2</v>
      </c>
      <c r="J1800" s="37">
        <v>0</v>
      </c>
      <c r="K1800" s="38">
        <v>2363</v>
      </c>
      <c r="L1800" s="38">
        <v>-1375</v>
      </c>
      <c r="M1800" s="38">
        <v>-82.5</v>
      </c>
      <c r="N1800" s="38">
        <v>-928.97</v>
      </c>
    </row>
    <row r="1801" spans="7:14" x14ac:dyDescent="0.35">
      <c r="G1801">
        <v>1787</v>
      </c>
      <c r="H1801" s="36">
        <v>1375</v>
      </c>
      <c r="I1801" s="36">
        <v>105.76</v>
      </c>
      <c r="J1801">
        <v>60.1</v>
      </c>
      <c r="K1801" s="36">
        <v>3622</v>
      </c>
      <c r="L1801" s="36">
        <v>209962.81</v>
      </c>
      <c r="M1801" s="36">
        <v>12597.77</v>
      </c>
      <c r="N1801" s="36">
        <v>160130.04</v>
      </c>
    </row>
    <row r="1802" spans="7:14" x14ac:dyDescent="0.35">
      <c r="G1802" s="37">
        <v>1788</v>
      </c>
      <c r="H1802" s="38">
        <v>1375</v>
      </c>
      <c r="I1802" s="38">
        <v>208.95</v>
      </c>
      <c r="J1802" s="37">
        <v>36.17</v>
      </c>
      <c r="K1802" s="38">
        <v>1563</v>
      </c>
      <c r="L1802" s="38">
        <v>47599.54</v>
      </c>
      <c r="M1802" s="38">
        <v>2855.97</v>
      </c>
      <c r="N1802" s="38">
        <v>42307.72</v>
      </c>
    </row>
    <row r="1803" spans="7:14" x14ac:dyDescent="0.35">
      <c r="G1803">
        <v>1789</v>
      </c>
      <c r="H1803" s="36">
        <v>1375</v>
      </c>
      <c r="I1803" s="36">
        <v>258.36</v>
      </c>
      <c r="J1803">
        <v>72.45</v>
      </c>
      <c r="K1803" s="36">
        <v>3973</v>
      </c>
      <c r="L1803" s="36">
        <v>267750.21000000002</v>
      </c>
      <c r="M1803" s="36">
        <v>16065.01</v>
      </c>
      <c r="N1803" s="36">
        <v>161335.56</v>
      </c>
    </row>
    <row r="1804" spans="7:14" x14ac:dyDescent="0.35">
      <c r="G1804" s="37">
        <v>1790</v>
      </c>
      <c r="H1804" s="38">
        <v>1375</v>
      </c>
      <c r="I1804" s="38">
        <v>32.549999999999997</v>
      </c>
      <c r="J1804" s="37">
        <v>23.48</v>
      </c>
      <c r="K1804" s="38">
        <v>1219</v>
      </c>
      <c r="L1804" s="38">
        <v>26485.22</v>
      </c>
      <c r="M1804" s="38">
        <v>1589.11</v>
      </c>
      <c r="N1804" s="38">
        <v>21263.13</v>
      </c>
    </row>
    <row r="1805" spans="7:14" x14ac:dyDescent="0.35">
      <c r="G1805">
        <v>1791</v>
      </c>
      <c r="H1805" s="36">
        <v>1375</v>
      </c>
      <c r="I1805" s="36">
        <v>231.86</v>
      </c>
      <c r="J1805">
        <v>67.150000000000006</v>
      </c>
      <c r="K1805" s="36">
        <v>2435</v>
      </c>
      <c r="L1805" s="36">
        <v>146562.06</v>
      </c>
      <c r="M1805" s="36">
        <v>8793.7199999999993</v>
      </c>
      <c r="N1805" s="36">
        <v>94117.62</v>
      </c>
    </row>
    <row r="1806" spans="7:14" x14ac:dyDescent="0.35">
      <c r="G1806" s="37">
        <v>1792</v>
      </c>
      <c r="H1806" s="38">
        <v>1375</v>
      </c>
      <c r="I1806" s="38">
        <v>99.22</v>
      </c>
      <c r="J1806" s="37">
        <v>59.6</v>
      </c>
      <c r="K1806" s="38">
        <v>2435</v>
      </c>
      <c r="L1806" s="38">
        <v>137833.51999999999</v>
      </c>
      <c r="M1806" s="38">
        <v>8270.01</v>
      </c>
      <c r="N1806" s="38">
        <v>93222.5</v>
      </c>
    </row>
    <row r="1807" spans="7:14" x14ac:dyDescent="0.35">
      <c r="G1807">
        <v>1793</v>
      </c>
      <c r="H1807" s="36">
        <v>1375</v>
      </c>
      <c r="I1807" s="36">
        <v>72.819999999999993</v>
      </c>
      <c r="J1807">
        <v>61.75</v>
      </c>
      <c r="K1807" s="36">
        <v>1563</v>
      </c>
      <c r="L1807" s="36">
        <v>90636.71</v>
      </c>
      <c r="M1807" s="36">
        <v>5438.2</v>
      </c>
      <c r="N1807" s="36">
        <v>65953.14</v>
      </c>
    </row>
    <row r="1808" spans="7:14" x14ac:dyDescent="0.35">
      <c r="G1808" s="37">
        <v>1794</v>
      </c>
      <c r="H1808" s="38">
        <v>1375</v>
      </c>
      <c r="I1808" s="38">
        <v>209.78</v>
      </c>
      <c r="J1808" s="37">
        <v>22.07</v>
      </c>
      <c r="K1808" s="38">
        <v>4204</v>
      </c>
      <c r="L1808" s="38">
        <v>86787.09</v>
      </c>
      <c r="M1808" s="38">
        <v>5207.2299999999996</v>
      </c>
      <c r="N1808" s="38">
        <v>57616.58</v>
      </c>
    </row>
    <row r="1809" spans="7:14" x14ac:dyDescent="0.35">
      <c r="G1809">
        <v>1795</v>
      </c>
      <c r="H1809" s="36">
        <v>1375</v>
      </c>
      <c r="I1809" s="36">
        <v>273.83999999999997</v>
      </c>
      <c r="J1809">
        <v>63.13</v>
      </c>
      <c r="K1809" s="36">
        <v>4204</v>
      </c>
      <c r="L1809" s="36">
        <v>246732.02</v>
      </c>
      <c r="M1809" s="36">
        <v>14803.92</v>
      </c>
      <c r="N1809" s="36">
        <v>153463.49</v>
      </c>
    </row>
    <row r="1810" spans="7:14" x14ac:dyDescent="0.35">
      <c r="G1810" s="37">
        <v>1796</v>
      </c>
      <c r="H1810" s="38">
        <v>1375</v>
      </c>
      <c r="I1810" s="38">
        <v>95.56</v>
      </c>
      <c r="J1810" s="37">
        <v>69.02</v>
      </c>
      <c r="K1810" s="38">
        <v>3977</v>
      </c>
      <c r="L1810" s="38">
        <v>266529.01</v>
      </c>
      <c r="M1810" s="38">
        <v>15991.74</v>
      </c>
      <c r="N1810" s="38">
        <v>178868.22</v>
      </c>
    </row>
    <row r="1811" spans="7:14" x14ac:dyDescent="0.35">
      <c r="G1811">
        <v>1797</v>
      </c>
      <c r="H1811" s="36">
        <v>1375</v>
      </c>
      <c r="I1811" s="36">
        <v>174.96</v>
      </c>
      <c r="J1811">
        <v>49.2</v>
      </c>
      <c r="K1811" s="36">
        <v>3973</v>
      </c>
      <c r="L1811" s="36">
        <v>185502.04</v>
      </c>
      <c r="M1811" s="36">
        <v>11130.12</v>
      </c>
      <c r="N1811" s="36">
        <v>125582.99</v>
      </c>
    </row>
    <row r="1812" spans="7:14" x14ac:dyDescent="0.35">
      <c r="G1812" s="37">
        <v>1798</v>
      </c>
      <c r="H1812" s="38">
        <v>1375</v>
      </c>
      <c r="I1812" s="38">
        <v>94.05</v>
      </c>
      <c r="J1812" s="37">
        <v>37.659999999999997</v>
      </c>
      <c r="K1812" s="38">
        <v>394</v>
      </c>
      <c r="L1812" s="38">
        <v>9919.86</v>
      </c>
      <c r="M1812" s="38">
        <v>595.19000000000005</v>
      </c>
      <c r="N1812" s="38">
        <v>7197.54</v>
      </c>
    </row>
    <row r="1813" spans="7:14" x14ac:dyDescent="0.35">
      <c r="G1813">
        <v>1799</v>
      </c>
      <c r="H1813" s="36">
        <v>1375</v>
      </c>
      <c r="I1813" s="36">
        <v>170.74</v>
      </c>
      <c r="J1813">
        <v>20.96</v>
      </c>
      <c r="K1813" s="36">
        <v>3977</v>
      </c>
      <c r="L1813" s="36">
        <v>78419.09</v>
      </c>
      <c r="M1813" s="36">
        <v>4705.1499999999996</v>
      </c>
      <c r="N1813" s="36">
        <v>57088.01</v>
      </c>
    </row>
    <row r="1814" spans="7:14" x14ac:dyDescent="0.35">
      <c r="G1814" s="37">
        <v>1800</v>
      </c>
      <c r="H1814" s="38">
        <v>1375</v>
      </c>
      <c r="I1814" s="38">
        <v>190.34</v>
      </c>
      <c r="J1814" s="37">
        <v>33.39</v>
      </c>
      <c r="K1814" s="38">
        <v>552</v>
      </c>
      <c r="L1814" s="38">
        <v>10702.64</v>
      </c>
      <c r="M1814" s="38">
        <v>642.16</v>
      </c>
      <c r="N1814" s="38">
        <v>7530.52</v>
      </c>
    </row>
    <row r="1815" spans="7:14" x14ac:dyDescent="0.35">
      <c r="G1815">
        <v>1801</v>
      </c>
      <c r="H1815" s="36">
        <v>1375</v>
      </c>
      <c r="I1815" s="36">
        <v>187</v>
      </c>
      <c r="J1815">
        <v>71.56</v>
      </c>
      <c r="K1815" s="36">
        <v>3622</v>
      </c>
      <c r="L1815" s="36">
        <v>244434.31</v>
      </c>
      <c r="M1815" s="36">
        <v>14666.06</v>
      </c>
      <c r="N1815" s="36">
        <v>175789.54</v>
      </c>
    </row>
    <row r="1816" spans="7:14" x14ac:dyDescent="0.35">
      <c r="G1816" s="37">
        <v>1802</v>
      </c>
      <c r="H1816" s="38">
        <v>1375</v>
      </c>
      <c r="I1816" s="38">
        <v>190.83</v>
      </c>
      <c r="J1816" s="37">
        <v>43.13</v>
      </c>
      <c r="K1816" s="38">
        <v>4204</v>
      </c>
      <c r="L1816" s="38">
        <v>171702.64</v>
      </c>
      <c r="M1816" s="38">
        <v>10302.16</v>
      </c>
      <c r="N1816" s="38">
        <v>124379.7</v>
      </c>
    </row>
    <row r="1817" spans="7:14" x14ac:dyDescent="0.35">
      <c r="G1817">
        <v>1803</v>
      </c>
      <c r="H1817" s="36">
        <v>1375</v>
      </c>
      <c r="I1817" s="36">
        <v>49.17</v>
      </c>
      <c r="J1817">
        <v>65.97</v>
      </c>
      <c r="K1817" s="36">
        <v>2363</v>
      </c>
      <c r="L1817" s="36">
        <v>151260.29999999999</v>
      </c>
      <c r="M1817" s="36">
        <v>9075.6200000000008</v>
      </c>
      <c r="N1817" s="36">
        <v>123406.02</v>
      </c>
    </row>
    <row r="1818" spans="7:14" x14ac:dyDescent="0.35">
      <c r="G1818" s="37">
        <v>1804</v>
      </c>
      <c r="H1818" s="38">
        <v>1375</v>
      </c>
      <c r="I1818" s="38">
        <v>211.13</v>
      </c>
      <c r="J1818" s="37">
        <v>69.31</v>
      </c>
      <c r="K1818" s="38">
        <v>2435</v>
      </c>
      <c r="L1818" s="38">
        <v>152759.01</v>
      </c>
      <c r="M1818" s="38">
        <v>9165.5400000000009</v>
      </c>
      <c r="N1818" s="38">
        <v>93192.9</v>
      </c>
    </row>
    <row r="1819" spans="7:14" x14ac:dyDescent="0.35">
      <c r="G1819">
        <v>1805</v>
      </c>
      <c r="H1819" s="36">
        <v>1375</v>
      </c>
      <c r="I1819" s="36">
        <v>205.68</v>
      </c>
      <c r="J1819">
        <v>63.54</v>
      </c>
      <c r="K1819" s="36">
        <v>3650</v>
      </c>
      <c r="L1819" s="36">
        <v>217490.12</v>
      </c>
      <c r="M1819" s="36">
        <v>13049.41</v>
      </c>
      <c r="N1819" s="36">
        <v>184174.77</v>
      </c>
    </row>
    <row r="1820" spans="7:14" x14ac:dyDescent="0.35">
      <c r="G1820" s="37">
        <v>1806</v>
      </c>
      <c r="H1820" s="38">
        <v>1375</v>
      </c>
      <c r="I1820" s="38">
        <v>207.95</v>
      </c>
      <c r="J1820" s="37">
        <v>63.49</v>
      </c>
      <c r="K1820" s="38">
        <v>3973</v>
      </c>
      <c r="L1820" s="38">
        <v>237672.32000000001</v>
      </c>
      <c r="M1820" s="38">
        <v>14260.34</v>
      </c>
      <c r="N1820" s="38">
        <v>127514.96</v>
      </c>
    </row>
    <row r="1821" spans="7:14" x14ac:dyDescent="0.35">
      <c r="G1821">
        <v>1807</v>
      </c>
      <c r="H1821" s="36">
        <v>1375</v>
      </c>
      <c r="I1821" s="36">
        <v>31.48</v>
      </c>
      <c r="J1821">
        <v>58.44</v>
      </c>
      <c r="K1821" s="36">
        <v>3977</v>
      </c>
      <c r="L1821" s="36">
        <v>229212.14</v>
      </c>
      <c r="M1821" s="36">
        <v>13752.73</v>
      </c>
      <c r="N1821" s="36">
        <v>149001.99</v>
      </c>
    </row>
    <row r="1822" spans="7:14" x14ac:dyDescent="0.35">
      <c r="G1822" s="37">
        <v>1808</v>
      </c>
      <c r="H1822" s="38">
        <v>1375</v>
      </c>
      <c r="I1822" s="38">
        <v>139.58000000000001</v>
      </c>
      <c r="J1822" s="37">
        <v>51.39</v>
      </c>
      <c r="K1822" s="38">
        <v>3650</v>
      </c>
      <c r="L1822" s="38">
        <v>179010.59</v>
      </c>
      <c r="M1822" s="38">
        <v>10740.64</v>
      </c>
      <c r="N1822" s="38">
        <v>157608.03</v>
      </c>
    </row>
    <row r="1823" spans="7:14" x14ac:dyDescent="0.35">
      <c r="G1823">
        <v>1809</v>
      </c>
      <c r="H1823" s="36">
        <v>1375</v>
      </c>
      <c r="I1823" s="36">
        <v>128.62</v>
      </c>
      <c r="J1823">
        <v>24.52</v>
      </c>
      <c r="K1823" s="36">
        <v>3622</v>
      </c>
      <c r="L1823" s="36">
        <v>84270.9</v>
      </c>
      <c r="M1823" s="36">
        <v>5056.25</v>
      </c>
      <c r="N1823" s="36">
        <v>53630.05</v>
      </c>
    </row>
    <row r="1824" spans="7:14" x14ac:dyDescent="0.35">
      <c r="G1824" s="37">
        <v>1810</v>
      </c>
      <c r="H1824" s="38">
        <v>1375</v>
      </c>
      <c r="I1824" s="38">
        <v>35.15</v>
      </c>
      <c r="J1824" s="37">
        <v>80.180000000000007</v>
      </c>
      <c r="K1824" s="38">
        <v>3973</v>
      </c>
      <c r="L1824" s="38">
        <v>314367.59000000003</v>
      </c>
      <c r="M1824" s="38">
        <v>18862.060000000001</v>
      </c>
      <c r="N1824" s="38">
        <v>237471.49</v>
      </c>
    </row>
    <row r="1825" spans="7:14" x14ac:dyDescent="0.35">
      <c r="G1825">
        <v>1811</v>
      </c>
      <c r="H1825" s="36">
        <v>1375</v>
      </c>
      <c r="I1825" s="36">
        <v>74.489999999999995</v>
      </c>
      <c r="J1825">
        <v>104.07</v>
      </c>
      <c r="K1825" s="36">
        <v>552</v>
      </c>
      <c r="L1825" s="36">
        <v>48321.75</v>
      </c>
      <c r="M1825" s="36">
        <v>2899.31</v>
      </c>
      <c r="N1825" s="36">
        <v>25518.43</v>
      </c>
    </row>
    <row r="1826" spans="7:14" x14ac:dyDescent="0.35">
      <c r="G1826" s="37">
        <v>1812</v>
      </c>
      <c r="H1826" s="38">
        <v>1375</v>
      </c>
      <c r="I1826" s="38">
        <v>137.88</v>
      </c>
      <c r="J1826" s="37">
        <v>47.48</v>
      </c>
      <c r="K1826" s="38">
        <v>2733</v>
      </c>
      <c r="L1826" s="38">
        <v>121832.69</v>
      </c>
      <c r="M1826" s="38">
        <v>7309.96</v>
      </c>
      <c r="N1826" s="38">
        <v>64031.58</v>
      </c>
    </row>
    <row r="1827" spans="7:14" x14ac:dyDescent="0.35">
      <c r="G1827">
        <v>1813</v>
      </c>
      <c r="H1827" s="36">
        <v>1375</v>
      </c>
      <c r="I1827" s="36">
        <v>225.44</v>
      </c>
      <c r="J1827">
        <v>95.01</v>
      </c>
      <c r="K1827" s="36">
        <v>2435</v>
      </c>
      <c r="L1827" s="36">
        <v>208556.46</v>
      </c>
      <c r="M1827" s="36">
        <v>12513.39</v>
      </c>
      <c r="N1827" s="36">
        <v>117131.28</v>
      </c>
    </row>
    <row r="1828" spans="7:14" x14ac:dyDescent="0.35">
      <c r="G1828" s="37">
        <v>1814</v>
      </c>
      <c r="H1828" s="38">
        <v>1375</v>
      </c>
      <c r="I1828" s="38">
        <v>78.75</v>
      </c>
      <c r="J1828" s="37">
        <v>136.32</v>
      </c>
      <c r="K1828" s="38">
        <v>4423</v>
      </c>
      <c r="L1828" s="38">
        <v>590829.25</v>
      </c>
      <c r="M1828" s="38">
        <v>35449.760000000002</v>
      </c>
      <c r="N1828" s="38">
        <v>397545.63</v>
      </c>
    </row>
    <row r="1829" spans="7:14" x14ac:dyDescent="0.35">
      <c r="G1829">
        <v>1815</v>
      </c>
      <c r="H1829" s="36">
        <v>1375</v>
      </c>
      <c r="I1829" s="36">
        <v>250.63</v>
      </c>
      <c r="J1829">
        <v>48.96</v>
      </c>
      <c r="K1829" s="36">
        <v>2363</v>
      </c>
      <c r="L1829" s="36">
        <v>102050.44</v>
      </c>
      <c r="M1829" s="36">
        <v>6123.03</v>
      </c>
      <c r="N1829" s="36">
        <v>54324.4</v>
      </c>
    </row>
    <row r="1830" spans="7:14" x14ac:dyDescent="0.35">
      <c r="G1830" s="37">
        <v>1816</v>
      </c>
      <c r="H1830" s="38">
        <v>1375</v>
      </c>
      <c r="I1830" s="38">
        <v>168.28</v>
      </c>
      <c r="J1830" s="37">
        <v>67.87</v>
      </c>
      <c r="K1830" s="38">
        <v>394</v>
      </c>
      <c r="L1830" s="38">
        <v>13945.62</v>
      </c>
      <c r="M1830" s="38">
        <v>836.74</v>
      </c>
      <c r="N1830" s="38">
        <v>8926.26</v>
      </c>
    </row>
    <row r="1831" spans="7:14" x14ac:dyDescent="0.35">
      <c r="G1831">
        <v>1817</v>
      </c>
      <c r="H1831" s="36">
        <v>1375</v>
      </c>
      <c r="I1831" s="36">
        <v>230.52</v>
      </c>
      <c r="J1831">
        <v>61.06</v>
      </c>
      <c r="K1831" s="36">
        <v>4204</v>
      </c>
      <c r="L1831" s="36">
        <v>241238.65</v>
      </c>
      <c r="M1831" s="36">
        <v>14474.32</v>
      </c>
      <c r="N1831" s="36">
        <v>132668.81</v>
      </c>
    </row>
    <row r="1832" spans="7:14" x14ac:dyDescent="0.35">
      <c r="G1832" s="37">
        <v>1818</v>
      </c>
      <c r="H1832" s="38">
        <v>1375</v>
      </c>
      <c r="I1832" s="38">
        <v>147.04</v>
      </c>
      <c r="J1832" s="37">
        <v>28.55</v>
      </c>
      <c r="K1832" s="38">
        <v>394</v>
      </c>
      <c r="L1832" s="38">
        <v>5674.72</v>
      </c>
      <c r="M1832" s="38">
        <v>340.48</v>
      </c>
      <c r="N1832" s="38">
        <v>4743.95</v>
      </c>
    </row>
    <row r="1833" spans="7:14" x14ac:dyDescent="0.35">
      <c r="G1833">
        <v>1819</v>
      </c>
      <c r="H1833" s="36">
        <v>1375</v>
      </c>
      <c r="I1833" s="36">
        <v>154.77000000000001</v>
      </c>
      <c r="J1833">
        <v>0</v>
      </c>
      <c r="K1833" s="36">
        <v>552</v>
      </c>
      <c r="L1833" s="36">
        <v>-1375</v>
      </c>
      <c r="M1833" s="36">
        <v>-82.5</v>
      </c>
      <c r="N1833" s="36">
        <v>-740.2</v>
      </c>
    </row>
    <row r="1834" spans="7:14" x14ac:dyDescent="0.35">
      <c r="G1834" s="37">
        <v>1820</v>
      </c>
      <c r="H1834" s="38">
        <v>1375</v>
      </c>
      <c r="I1834" s="38">
        <v>189.72</v>
      </c>
      <c r="J1834" s="37">
        <v>46.48</v>
      </c>
      <c r="K1834" s="38">
        <v>3650</v>
      </c>
      <c r="L1834" s="38">
        <v>159473.91</v>
      </c>
      <c r="M1834" s="38">
        <v>9568.43</v>
      </c>
      <c r="N1834" s="38">
        <v>101323.93</v>
      </c>
    </row>
    <row r="1835" spans="7:14" x14ac:dyDescent="0.35">
      <c r="G1835">
        <v>1821</v>
      </c>
      <c r="H1835" s="36">
        <v>1375</v>
      </c>
      <c r="I1835" s="36">
        <v>279.11</v>
      </c>
      <c r="J1835">
        <v>73.900000000000006</v>
      </c>
      <c r="K1835" s="36">
        <v>4204</v>
      </c>
      <c r="L1835" s="36">
        <v>288685.34000000003</v>
      </c>
      <c r="M1835" s="36">
        <v>17321.12</v>
      </c>
      <c r="N1835" s="36">
        <v>224796.51</v>
      </c>
    </row>
    <row r="1836" spans="7:14" x14ac:dyDescent="0.35">
      <c r="G1836" s="37">
        <v>1822</v>
      </c>
      <c r="H1836" s="38">
        <v>1375</v>
      </c>
      <c r="I1836" s="38">
        <v>152.63</v>
      </c>
      <c r="J1836" s="37">
        <v>36.4</v>
      </c>
      <c r="K1836" s="38">
        <v>3650</v>
      </c>
      <c r="L1836" s="38">
        <v>125923.68</v>
      </c>
      <c r="M1836" s="38">
        <v>7555.42</v>
      </c>
      <c r="N1836" s="38">
        <v>63071.97</v>
      </c>
    </row>
    <row r="1837" spans="7:14" x14ac:dyDescent="0.35">
      <c r="G1837">
        <v>1823</v>
      </c>
      <c r="H1837" s="36">
        <v>1375</v>
      </c>
      <c r="I1837" s="36">
        <v>163.31</v>
      </c>
      <c r="J1837">
        <v>73.62</v>
      </c>
      <c r="K1837" s="36">
        <v>2363</v>
      </c>
      <c r="L1837" s="36">
        <v>160562.09</v>
      </c>
      <c r="M1837" s="36">
        <v>9633.73</v>
      </c>
      <c r="N1837" s="36">
        <v>100390.87</v>
      </c>
    </row>
    <row r="1838" spans="7:14" x14ac:dyDescent="0.35">
      <c r="G1838" s="37">
        <v>1824</v>
      </c>
      <c r="H1838" s="38">
        <v>1375</v>
      </c>
      <c r="I1838" s="38">
        <v>184.58</v>
      </c>
      <c r="J1838" s="37">
        <v>61.95</v>
      </c>
      <c r="K1838" s="38">
        <v>4423</v>
      </c>
      <c r="L1838" s="38">
        <v>261193.08</v>
      </c>
      <c r="M1838" s="38">
        <v>15671.58</v>
      </c>
      <c r="N1838" s="38">
        <v>140164.98000000001</v>
      </c>
    </row>
    <row r="1839" spans="7:14" x14ac:dyDescent="0.35">
      <c r="G1839">
        <v>1825</v>
      </c>
      <c r="H1839" s="36">
        <v>1375</v>
      </c>
      <c r="I1839" s="36">
        <v>223.88</v>
      </c>
      <c r="J1839">
        <v>65.349999999999994</v>
      </c>
      <c r="K1839" s="36">
        <v>3977</v>
      </c>
      <c r="L1839" s="36">
        <v>243886.13</v>
      </c>
      <c r="M1839" s="36">
        <v>14633.17</v>
      </c>
      <c r="N1839" s="36">
        <v>218952.62</v>
      </c>
    </row>
    <row r="1840" spans="7:14" x14ac:dyDescent="0.35">
      <c r="G1840" s="37">
        <v>1826</v>
      </c>
      <c r="H1840" s="38">
        <v>1375</v>
      </c>
      <c r="I1840" s="38">
        <v>30.84</v>
      </c>
      <c r="J1840" s="37">
        <v>33.020000000000003</v>
      </c>
      <c r="K1840" s="38">
        <v>3977</v>
      </c>
      <c r="L1840" s="38">
        <v>128942.64</v>
      </c>
      <c r="M1840" s="38">
        <v>7736.56</v>
      </c>
      <c r="N1840" s="38">
        <v>87560.39</v>
      </c>
    </row>
    <row r="1841" spans="7:14" x14ac:dyDescent="0.35">
      <c r="G1841">
        <v>1827</v>
      </c>
      <c r="H1841" s="36">
        <v>1375</v>
      </c>
      <c r="I1841" s="36">
        <v>159.55000000000001</v>
      </c>
      <c r="J1841">
        <v>47.75</v>
      </c>
      <c r="K1841" s="36">
        <v>4423</v>
      </c>
      <c r="L1841" s="36">
        <v>202185.49</v>
      </c>
      <c r="M1841" s="36">
        <v>12131.13</v>
      </c>
      <c r="N1841" s="36">
        <v>124341.44</v>
      </c>
    </row>
    <row r="1842" spans="7:14" x14ac:dyDescent="0.35">
      <c r="G1842" s="37">
        <v>1828</v>
      </c>
      <c r="H1842" s="38">
        <v>1375</v>
      </c>
      <c r="I1842" s="38">
        <v>149.66</v>
      </c>
      <c r="J1842" s="37">
        <v>22.73</v>
      </c>
      <c r="K1842" s="38">
        <v>3650</v>
      </c>
      <c r="L1842" s="38">
        <v>78199.13</v>
      </c>
      <c r="M1842" s="38">
        <v>4691.95</v>
      </c>
      <c r="N1842" s="38">
        <v>69949.53</v>
      </c>
    </row>
    <row r="1843" spans="7:14" x14ac:dyDescent="0.35">
      <c r="G1843">
        <v>1829</v>
      </c>
      <c r="H1843" s="36">
        <v>1375</v>
      </c>
      <c r="I1843" s="36">
        <v>277.29000000000002</v>
      </c>
      <c r="J1843">
        <v>29.44</v>
      </c>
      <c r="K1843" s="36">
        <v>4204</v>
      </c>
      <c r="L1843" s="36">
        <v>114232.51</v>
      </c>
      <c r="M1843" s="36">
        <v>6853.95</v>
      </c>
      <c r="N1843" s="36">
        <v>67965.64</v>
      </c>
    </row>
    <row r="1844" spans="7:14" x14ac:dyDescent="0.35">
      <c r="G1844" s="37">
        <v>1830</v>
      </c>
      <c r="H1844" s="38">
        <v>1375</v>
      </c>
      <c r="I1844" s="38">
        <v>153.12</v>
      </c>
      <c r="J1844" s="37">
        <v>9.75</v>
      </c>
      <c r="K1844" s="38">
        <v>3973</v>
      </c>
      <c r="L1844" s="38">
        <v>35867.440000000002</v>
      </c>
      <c r="M1844" s="38">
        <v>2152.0500000000002</v>
      </c>
      <c r="N1844" s="38">
        <v>22934.39</v>
      </c>
    </row>
    <row r="1845" spans="7:14" x14ac:dyDescent="0.35">
      <c r="G1845">
        <v>1831</v>
      </c>
      <c r="H1845" s="36">
        <v>1375</v>
      </c>
      <c r="I1845" s="36">
        <v>145.81</v>
      </c>
      <c r="J1845">
        <v>15.75</v>
      </c>
      <c r="K1845" s="36">
        <v>2363</v>
      </c>
      <c r="L1845" s="36">
        <v>33538.370000000003</v>
      </c>
      <c r="M1845" s="36">
        <v>2012.3</v>
      </c>
      <c r="N1845" s="36">
        <v>26498.54</v>
      </c>
    </row>
    <row r="1846" spans="7:14" x14ac:dyDescent="0.35">
      <c r="G1846" s="37">
        <v>1832</v>
      </c>
      <c r="H1846" s="38">
        <v>1375</v>
      </c>
      <c r="I1846" s="38">
        <v>289.04000000000002</v>
      </c>
      <c r="J1846" s="37">
        <v>25.86</v>
      </c>
      <c r="K1846" s="38">
        <v>4204</v>
      </c>
      <c r="L1846" s="38">
        <v>99868.95</v>
      </c>
      <c r="M1846" s="38">
        <v>5992.14</v>
      </c>
      <c r="N1846" s="38">
        <v>62360.37</v>
      </c>
    </row>
    <row r="1847" spans="7:14" x14ac:dyDescent="0.35">
      <c r="G1847">
        <v>1833</v>
      </c>
      <c r="H1847" s="36">
        <v>1375</v>
      </c>
      <c r="I1847" s="36">
        <v>140.66999999999999</v>
      </c>
      <c r="J1847">
        <v>56.07</v>
      </c>
      <c r="K1847" s="36">
        <v>394</v>
      </c>
      <c r="L1847" s="36">
        <v>12830.58</v>
      </c>
      <c r="M1847" s="36">
        <v>769.83</v>
      </c>
      <c r="N1847" s="36">
        <v>10875.71</v>
      </c>
    </row>
    <row r="1848" spans="7:14" x14ac:dyDescent="0.35">
      <c r="G1848" s="37">
        <v>1834</v>
      </c>
      <c r="H1848" s="38">
        <v>1375</v>
      </c>
      <c r="I1848" s="38">
        <v>62.46</v>
      </c>
      <c r="J1848" s="37">
        <v>45.56</v>
      </c>
      <c r="K1848" s="38">
        <v>1646</v>
      </c>
      <c r="L1848" s="38">
        <v>70776.03</v>
      </c>
      <c r="M1848" s="38">
        <v>4246.5600000000004</v>
      </c>
      <c r="N1848" s="38">
        <v>40369.589999999997</v>
      </c>
    </row>
    <row r="1849" spans="7:14" x14ac:dyDescent="0.35">
      <c r="G1849">
        <v>1835</v>
      </c>
      <c r="H1849" s="36">
        <v>1375</v>
      </c>
      <c r="I1849" s="36">
        <v>72.91</v>
      </c>
      <c r="J1849">
        <v>31.34</v>
      </c>
      <c r="K1849" s="36">
        <v>3622</v>
      </c>
      <c r="L1849" s="36">
        <v>109843.44</v>
      </c>
      <c r="M1849" s="36">
        <v>6590.61</v>
      </c>
      <c r="N1849" s="36">
        <v>60799.44</v>
      </c>
    </row>
    <row r="1850" spans="7:14" x14ac:dyDescent="0.35">
      <c r="G1850" s="37">
        <v>1836</v>
      </c>
      <c r="H1850" s="38">
        <v>1375</v>
      </c>
      <c r="I1850" s="38">
        <v>37.6</v>
      </c>
      <c r="J1850" s="37">
        <v>82.56</v>
      </c>
      <c r="K1850" s="38">
        <v>552</v>
      </c>
      <c r="L1850" s="38">
        <v>41093.46</v>
      </c>
      <c r="M1850" s="38">
        <v>2465.61</v>
      </c>
      <c r="N1850" s="38">
        <v>29004.15</v>
      </c>
    </row>
    <row r="1851" spans="7:14" x14ac:dyDescent="0.35">
      <c r="G1851">
        <v>1837</v>
      </c>
      <c r="H1851" s="36">
        <v>1375</v>
      </c>
      <c r="I1851" s="36">
        <v>10.16</v>
      </c>
      <c r="J1851">
        <v>51.89</v>
      </c>
      <c r="K1851" s="36">
        <v>4423</v>
      </c>
      <c r="L1851" s="36">
        <v>227617.31</v>
      </c>
      <c r="M1851" s="36">
        <v>13657.04</v>
      </c>
      <c r="N1851" s="36">
        <v>158654.53</v>
      </c>
    </row>
    <row r="1852" spans="7:14" x14ac:dyDescent="0.35">
      <c r="G1852" s="37">
        <v>1838</v>
      </c>
      <c r="H1852" s="38">
        <v>1375</v>
      </c>
      <c r="I1852" s="38">
        <v>135.26</v>
      </c>
      <c r="J1852" s="37">
        <v>92.79</v>
      </c>
      <c r="K1852" s="38">
        <v>4204</v>
      </c>
      <c r="L1852" s="38">
        <v>376159.22</v>
      </c>
      <c r="M1852" s="38">
        <v>22569.55</v>
      </c>
      <c r="N1852" s="38">
        <v>278048.71999999997</v>
      </c>
    </row>
    <row r="1853" spans="7:14" x14ac:dyDescent="0.35">
      <c r="G1853">
        <v>1839</v>
      </c>
      <c r="H1853" s="36">
        <v>1375</v>
      </c>
      <c r="I1853" s="36">
        <v>233.08</v>
      </c>
      <c r="J1853">
        <v>60.35</v>
      </c>
      <c r="K1853" s="36">
        <v>1646</v>
      </c>
      <c r="L1853" s="36">
        <v>83896.07</v>
      </c>
      <c r="M1853" s="36">
        <v>5033.76</v>
      </c>
      <c r="N1853" s="36">
        <v>63917.599999999999</v>
      </c>
    </row>
    <row r="1854" spans="7:14" x14ac:dyDescent="0.35">
      <c r="G1854" s="37">
        <v>1840</v>
      </c>
      <c r="H1854" s="38">
        <v>1375</v>
      </c>
      <c r="I1854" s="38">
        <v>222.71</v>
      </c>
      <c r="J1854" s="37">
        <v>0</v>
      </c>
      <c r="K1854" s="38">
        <v>3650</v>
      </c>
      <c r="L1854" s="38">
        <v>-1375</v>
      </c>
      <c r="M1854" s="38">
        <v>-82.5</v>
      </c>
      <c r="N1854" s="38">
        <v>-757.41</v>
      </c>
    </row>
    <row r="1855" spans="7:14" x14ac:dyDescent="0.35">
      <c r="G1855">
        <v>1841</v>
      </c>
      <c r="H1855" s="36">
        <v>1375</v>
      </c>
      <c r="I1855" s="36">
        <v>19.32</v>
      </c>
      <c r="J1855">
        <v>90.87</v>
      </c>
      <c r="K1855" s="36">
        <v>1563</v>
      </c>
      <c r="L1855" s="36">
        <v>138905.38</v>
      </c>
      <c r="M1855" s="36">
        <v>8334.32</v>
      </c>
      <c r="N1855" s="36">
        <v>108075.43</v>
      </c>
    </row>
    <row r="1856" spans="7:14" x14ac:dyDescent="0.35">
      <c r="G1856" s="37">
        <v>1842</v>
      </c>
      <c r="H1856" s="38">
        <v>1375</v>
      </c>
      <c r="I1856" s="38">
        <v>175.3</v>
      </c>
      <c r="J1856" s="37">
        <v>82.07</v>
      </c>
      <c r="K1856" s="38">
        <v>1646</v>
      </c>
      <c r="L1856" s="38">
        <v>119325.4</v>
      </c>
      <c r="M1856" s="38">
        <v>7159.52</v>
      </c>
      <c r="N1856" s="38">
        <v>88164.76</v>
      </c>
    </row>
    <row r="1857" spans="7:14" x14ac:dyDescent="0.35">
      <c r="G1857">
        <v>1843</v>
      </c>
      <c r="H1857" s="36">
        <v>1375</v>
      </c>
      <c r="I1857" s="36">
        <v>54.74</v>
      </c>
      <c r="J1857">
        <v>60.38</v>
      </c>
      <c r="K1857" s="36">
        <v>3973</v>
      </c>
      <c r="L1857" s="36">
        <v>235191.45</v>
      </c>
      <c r="M1857" s="36">
        <v>14111.49</v>
      </c>
      <c r="N1857" s="36">
        <v>183457.21</v>
      </c>
    </row>
    <row r="1858" spans="7:14" x14ac:dyDescent="0.35">
      <c r="G1858" s="37">
        <v>1844</v>
      </c>
      <c r="H1858" s="38">
        <v>1375</v>
      </c>
      <c r="I1858" s="38">
        <v>282.91000000000003</v>
      </c>
      <c r="J1858" s="37">
        <v>52.62</v>
      </c>
      <c r="K1858" s="38">
        <v>2435</v>
      </c>
      <c r="L1858" s="38">
        <v>111864.1</v>
      </c>
      <c r="M1858" s="38">
        <v>6711.85</v>
      </c>
      <c r="N1858" s="38">
        <v>71292.66</v>
      </c>
    </row>
    <row r="1859" spans="7:14" x14ac:dyDescent="0.35">
      <c r="G1859">
        <v>1845</v>
      </c>
      <c r="H1859" s="36">
        <v>1375</v>
      </c>
      <c r="I1859" s="36">
        <v>58.54</v>
      </c>
      <c r="J1859">
        <v>46.45</v>
      </c>
      <c r="K1859" s="36">
        <v>4204</v>
      </c>
      <c r="L1859" s="36">
        <v>191189.44</v>
      </c>
      <c r="M1859" s="36">
        <v>11471.37</v>
      </c>
      <c r="N1859" s="36">
        <v>109802.52</v>
      </c>
    </row>
    <row r="1860" spans="7:14" x14ac:dyDescent="0.35">
      <c r="G1860" s="37">
        <v>1846</v>
      </c>
      <c r="H1860" s="38">
        <v>1375</v>
      </c>
      <c r="I1860" s="38">
        <v>191.73</v>
      </c>
      <c r="J1860" s="37">
        <v>48.66</v>
      </c>
      <c r="K1860" s="38">
        <v>4423</v>
      </c>
      <c r="L1860" s="38">
        <v>204515.11</v>
      </c>
      <c r="M1860" s="38">
        <v>12270.91</v>
      </c>
      <c r="N1860" s="38">
        <v>170619.94</v>
      </c>
    </row>
    <row r="1861" spans="7:14" x14ac:dyDescent="0.35">
      <c r="G1861">
        <v>1847</v>
      </c>
      <c r="H1861" s="36">
        <v>1375</v>
      </c>
      <c r="I1861" s="36">
        <v>104.61</v>
      </c>
      <c r="J1861">
        <v>72.09</v>
      </c>
      <c r="K1861" s="36">
        <v>394</v>
      </c>
      <c r="L1861" s="36">
        <v>19486.75</v>
      </c>
      <c r="M1861" s="36">
        <v>1169.2</v>
      </c>
      <c r="N1861" s="36">
        <v>15552.43</v>
      </c>
    </row>
    <row r="1862" spans="7:14" x14ac:dyDescent="0.35">
      <c r="G1862" s="37">
        <v>1848</v>
      </c>
      <c r="H1862" s="38">
        <v>1375</v>
      </c>
      <c r="I1862" s="38">
        <v>196.05</v>
      </c>
      <c r="J1862" s="37">
        <v>50.99</v>
      </c>
      <c r="K1862" s="38">
        <v>3622</v>
      </c>
      <c r="L1862" s="38">
        <v>173308.61</v>
      </c>
      <c r="M1862" s="38">
        <v>10398.52</v>
      </c>
      <c r="N1862" s="38">
        <v>148760.64000000001</v>
      </c>
    </row>
    <row r="1863" spans="7:14" x14ac:dyDescent="0.35">
      <c r="G1863">
        <v>1849</v>
      </c>
      <c r="H1863" s="36">
        <v>1375</v>
      </c>
      <c r="I1863" s="36">
        <v>129.55000000000001</v>
      </c>
      <c r="J1863">
        <v>22.08</v>
      </c>
      <c r="K1863" s="36">
        <v>394</v>
      </c>
      <c r="L1863" s="36">
        <v>4464.3</v>
      </c>
      <c r="M1863" s="36">
        <v>267.86</v>
      </c>
      <c r="N1863" s="36">
        <v>3731.83</v>
      </c>
    </row>
    <row r="1864" spans="7:14" x14ac:dyDescent="0.35">
      <c r="G1864" s="37">
        <v>1850</v>
      </c>
      <c r="H1864" s="38">
        <v>1375</v>
      </c>
      <c r="I1864" s="38">
        <v>230.3</v>
      </c>
      <c r="J1864" s="37">
        <v>2.89</v>
      </c>
      <c r="K1864" s="38">
        <v>3650</v>
      </c>
      <c r="L1864" s="38">
        <v>8515.69</v>
      </c>
      <c r="M1864" s="38">
        <v>510.94</v>
      </c>
      <c r="N1864" s="38">
        <v>6278.17</v>
      </c>
    </row>
    <row r="1865" spans="7:14" x14ac:dyDescent="0.35">
      <c r="G1865">
        <v>1851</v>
      </c>
      <c r="H1865" s="36">
        <v>1375</v>
      </c>
      <c r="I1865" s="36">
        <v>76.900000000000006</v>
      </c>
      <c r="J1865">
        <v>15.66</v>
      </c>
      <c r="K1865" s="36">
        <v>1646</v>
      </c>
      <c r="L1865" s="36">
        <v>23200.03</v>
      </c>
      <c r="M1865" s="36">
        <v>1392</v>
      </c>
      <c r="N1865" s="36">
        <v>13679.88</v>
      </c>
    </row>
    <row r="1866" spans="7:14" x14ac:dyDescent="0.35">
      <c r="G1866" s="37">
        <v>1852</v>
      </c>
      <c r="H1866" s="38">
        <v>1375</v>
      </c>
      <c r="I1866" s="38">
        <v>272.68</v>
      </c>
      <c r="J1866" s="37">
        <v>29.9</v>
      </c>
      <c r="K1866" s="38">
        <v>2435</v>
      </c>
      <c r="L1866" s="38">
        <v>63280.86</v>
      </c>
      <c r="M1866" s="38">
        <v>3796.85</v>
      </c>
      <c r="N1866" s="38">
        <v>43243.16</v>
      </c>
    </row>
    <row r="1867" spans="7:14" x14ac:dyDescent="0.35">
      <c r="G1867">
        <v>1853</v>
      </c>
      <c r="H1867" s="36">
        <v>1375</v>
      </c>
      <c r="I1867" s="36">
        <v>155.06</v>
      </c>
      <c r="J1867">
        <v>39.86</v>
      </c>
      <c r="K1867" s="36">
        <v>1563</v>
      </c>
      <c r="L1867" s="36">
        <v>54751.34</v>
      </c>
      <c r="M1867" s="36">
        <v>3285.08</v>
      </c>
      <c r="N1867" s="36">
        <v>48109.43</v>
      </c>
    </row>
    <row r="1868" spans="7:14" x14ac:dyDescent="0.35">
      <c r="G1868" s="37">
        <v>1854</v>
      </c>
      <c r="H1868" s="38">
        <v>1375</v>
      </c>
      <c r="I1868" s="38">
        <v>229.27</v>
      </c>
      <c r="J1868" s="37">
        <v>87.18</v>
      </c>
      <c r="K1868" s="38">
        <v>3622</v>
      </c>
      <c r="L1868" s="38">
        <v>294418.34000000003</v>
      </c>
      <c r="M1868" s="38">
        <v>17665.099999999999</v>
      </c>
      <c r="N1868" s="38">
        <v>191361.7</v>
      </c>
    </row>
    <row r="1869" spans="7:14" x14ac:dyDescent="0.35">
      <c r="G1869">
        <v>1855</v>
      </c>
      <c r="H1869" s="36">
        <v>1375</v>
      </c>
      <c r="I1869" s="36">
        <v>256.42</v>
      </c>
      <c r="J1869">
        <v>28.72</v>
      </c>
      <c r="K1869" s="36">
        <v>552</v>
      </c>
      <c r="L1869" s="36">
        <v>7114.82</v>
      </c>
      <c r="M1869" s="36">
        <v>426.89</v>
      </c>
      <c r="N1869" s="36">
        <v>4139.96</v>
      </c>
    </row>
    <row r="1870" spans="7:14" x14ac:dyDescent="0.35">
      <c r="G1870" s="37">
        <v>1856</v>
      </c>
      <c r="H1870" s="38">
        <v>1375</v>
      </c>
      <c r="I1870" s="38">
        <v>299.66000000000003</v>
      </c>
      <c r="J1870" s="37">
        <v>35.94</v>
      </c>
      <c r="K1870" s="38">
        <v>2435</v>
      </c>
      <c r="L1870" s="38">
        <v>75359.179999999993</v>
      </c>
      <c r="M1870" s="38">
        <v>4521.55</v>
      </c>
      <c r="N1870" s="38">
        <v>55962.7</v>
      </c>
    </row>
    <row r="1871" spans="7:14" x14ac:dyDescent="0.35">
      <c r="G1871">
        <v>1857</v>
      </c>
      <c r="H1871" s="36">
        <v>1375</v>
      </c>
      <c r="I1871" s="36">
        <v>74.94</v>
      </c>
      <c r="J1871">
        <v>27.14</v>
      </c>
      <c r="K1871" s="36">
        <v>394</v>
      </c>
      <c r="L1871" s="36">
        <v>7283.68</v>
      </c>
      <c r="M1871" s="36">
        <v>437.02</v>
      </c>
      <c r="N1871" s="36">
        <v>5841.47</v>
      </c>
    </row>
    <row r="1872" spans="7:14" x14ac:dyDescent="0.35">
      <c r="G1872" s="37">
        <v>1858</v>
      </c>
      <c r="H1872" s="38">
        <v>1375</v>
      </c>
      <c r="I1872" s="38">
        <v>93.2</v>
      </c>
      <c r="J1872" s="37">
        <v>53.45</v>
      </c>
      <c r="K1872" s="38">
        <v>2435</v>
      </c>
      <c r="L1872" s="38">
        <v>123787.96</v>
      </c>
      <c r="M1872" s="38">
        <v>7427.28</v>
      </c>
      <c r="N1872" s="38">
        <v>73582.649999999994</v>
      </c>
    </row>
    <row r="1873" spans="7:14" x14ac:dyDescent="0.35">
      <c r="G1873">
        <v>1859</v>
      </c>
      <c r="H1873" s="36">
        <v>1375</v>
      </c>
      <c r="I1873" s="36">
        <v>82.63</v>
      </c>
      <c r="J1873">
        <v>58.94</v>
      </c>
      <c r="K1873" s="36">
        <v>394</v>
      </c>
      <c r="L1873" s="36">
        <v>16975.900000000001</v>
      </c>
      <c r="M1873" s="36">
        <v>1018.55</v>
      </c>
      <c r="N1873" s="36">
        <v>15115.98</v>
      </c>
    </row>
    <row r="1874" spans="7:14" x14ac:dyDescent="0.35">
      <c r="G1874" s="37">
        <v>1860</v>
      </c>
      <c r="H1874" s="38">
        <v>1375</v>
      </c>
      <c r="I1874" s="38">
        <v>86.23</v>
      </c>
      <c r="J1874" s="37">
        <v>52.42</v>
      </c>
      <c r="K1874" s="38">
        <v>552</v>
      </c>
      <c r="L1874" s="38">
        <v>23039.86</v>
      </c>
      <c r="M1874" s="38">
        <v>1382.39</v>
      </c>
      <c r="N1874" s="38">
        <v>13219.43</v>
      </c>
    </row>
    <row r="1875" spans="7:14" x14ac:dyDescent="0.35">
      <c r="G1875">
        <v>1861</v>
      </c>
      <c r="H1875" s="36">
        <v>1375</v>
      </c>
      <c r="I1875" s="36">
        <v>178.91</v>
      </c>
      <c r="J1875">
        <v>99.89</v>
      </c>
      <c r="K1875" s="36">
        <v>394</v>
      </c>
      <c r="L1875" s="36">
        <v>20111.27</v>
      </c>
      <c r="M1875" s="36">
        <v>1206.68</v>
      </c>
      <c r="N1875" s="36">
        <v>11630.27</v>
      </c>
    </row>
    <row r="1876" spans="7:14" x14ac:dyDescent="0.35">
      <c r="G1876" s="37">
        <v>1862</v>
      </c>
      <c r="H1876" s="38">
        <v>1375</v>
      </c>
      <c r="I1876" s="38">
        <v>298.12</v>
      </c>
      <c r="J1876" s="37">
        <v>128.09</v>
      </c>
      <c r="K1876" s="38">
        <v>3650</v>
      </c>
      <c r="L1876" s="38">
        <v>427956.78</v>
      </c>
      <c r="M1876" s="38">
        <v>25677.41</v>
      </c>
      <c r="N1876" s="38">
        <v>233153.26</v>
      </c>
    </row>
    <row r="1877" spans="7:14" x14ac:dyDescent="0.35">
      <c r="G1877">
        <v>1863</v>
      </c>
      <c r="H1877" s="36">
        <v>1375</v>
      </c>
      <c r="I1877" s="36">
        <v>297.18</v>
      </c>
      <c r="J1877">
        <v>79.510000000000005</v>
      </c>
      <c r="K1877" s="36">
        <v>4423</v>
      </c>
      <c r="L1877" s="36">
        <v>326686.87</v>
      </c>
      <c r="M1877" s="36">
        <v>19601.21</v>
      </c>
      <c r="N1877" s="36">
        <v>282325.40999999997</v>
      </c>
    </row>
    <row r="1878" spans="7:14" x14ac:dyDescent="0.35">
      <c r="G1878" s="37">
        <v>1864</v>
      </c>
      <c r="H1878" s="38">
        <v>1375</v>
      </c>
      <c r="I1878" s="38">
        <v>162.76</v>
      </c>
      <c r="J1878" s="37">
        <v>75.819999999999993</v>
      </c>
      <c r="K1878" s="38">
        <v>2435</v>
      </c>
      <c r="L1878" s="38">
        <v>170907.64</v>
      </c>
      <c r="M1878" s="38">
        <v>10254.459999999999</v>
      </c>
      <c r="N1878" s="38">
        <v>146450.18</v>
      </c>
    </row>
    <row r="1879" spans="7:14" x14ac:dyDescent="0.35">
      <c r="G1879">
        <v>1865</v>
      </c>
      <c r="H1879" s="36">
        <v>1375</v>
      </c>
      <c r="I1879" s="36">
        <v>195.32</v>
      </c>
      <c r="J1879">
        <v>39.729999999999997</v>
      </c>
      <c r="K1879" s="36">
        <v>3977</v>
      </c>
      <c r="L1879" s="36">
        <v>148872.06</v>
      </c>
      <c r="M1879" s="36">
        <v>8932.32</v>
      </c>
      <c r="N1879" s="36">
        <v>82013.45</v>
      </c>
    </row>
    <row r="1880" spans="7:14" x14ac:dyDescent="0.35">
      <c r="G1880" s="37">
        <v>1866</v>
      </c>
      <c r="H1880" s="38">
        <v>1375</v>
      </c>
      <c r="I1880" s="38">
        <v>259.39</v>
      </c>
      <c r="J1880" s="37">
        <v>56.04</v>
      </c>
      <c r="K1880" s="38">
        <v>2435</v>
      </c>
      <c r="L1880" s="38">
        <v>120546.52</v>
      </c>
      <c r="M1880" s="38">
        <v>7232.79</v>
      </c>
      <c r="N1880" s="38">
        <v>85575.360000000001</v>
      </c>
    </row>
    <row r="1881" spans="7:14" x14ac:dyDescent="0.35">
      <c r="G1881">
        <v>1867</v>
      </c>
      <c r="H1881" s="36">
        <v>1375</v>
      </c>
      <c r="I1881" s="36">
        <v>280.55</v>
      </c>
      <c r="J1881">
        <v>38.56</v>
      </c>
      <c r="K1881" s="36">
        <v>2363</v>
      </c>
      <c r="L1881" s="36">
        <v>78923.31</v>
      </c>
      <c r="M1881" s="36">
        <v>4735.3999999999996</v>
      </c>
      <c r="N1881" s="36">
        <v>58645.120000000003</v>
      </c>
    </row>
    <row r="1882" spans="7:14" x14ac:dyDescent="0.35">
      <c r="G1882" s="37">
        <v>1868</v>
      </c>
      <c r="H1882" s="38">
        <v>1375</v>
      </c>
      <c r="I1882" s="38">
        <v>69.12</v>
      </c>
      <c r="J1882" s="37">
        <v>73.61</v>
      </c>
      <c r="K1882" s="38">
        <v>4423</v>
      </c>
      <c r="L1882" s="38">
        <v>319112.7</v>
      </c>
      <c r="M1882" s="38">
        <v>19146.759999999998</v>
      </c>
      <c r="N1882" s="38">
        <v>214023.33</v>
      </c>
    </row>
    <row r="1883" spans="7:14" x14ac:dyDescent="0.35">
      <c r="G1883">
        <v>1869</v>
      </c>
      <c r="H1883" s="36">
        <v>1375</v>
      </c>
      <c r="I1883" s="36">
        <v>163.28</v>
      </c>
      <c r="J1883">
        <v>21.59</v>
      </c>
      <c r="K1883" s="36">
        <v>4204</v>
      </c>
      <c r="L1883" s="36">
        <v>85869.8</v>
      </c>
      <c r="M1883" s="36">
        <v>5152.1899999999996</v>
      </c>
      <c r="N1883" s="36">
        <v>75270.61</v>
      </c>
    </row>
    <row r="1884" spans="7:14" x14ac:dyDescent="0.35">
      <c r="G1884" s="37">
        <v>1870</v>
      </c>
      <c r="H1884" s="38">
        <v>1375</v>
      </c>
      <c r="I1884" s="38">
        <v>251.52</v>
      </c>
      <c r="J1884" s="37">
        <v>26.5</v>
      </c>
      <c r="K1884" s="38">
        <v>3977</v>
      </c>
      <c r="L1884" s="38">
        <v>97333.4</v>
      </c>
      <c r="M1884" s="38">
        <v>5840</v>
      </c>
      <c r="N1884" s="38">
        <v>62538.03</v>
      </c>
    </row>
    <row r="1885" spans="7:14" x14ac:dyDescent="0.35">
      <c r="G1885">
        <v>1871</v>
      </c>
      <c r="H1885" s="36">
        <v>1375</v>
      </c>
      <c r="I1885" s="36">
        <v>97.93</v>
      </c>
      <c r="J1885">
        <v>0</v>
      </c>
      <c r="K1885" s="36">
        <v>4204</v>
      </c>
      <c r="L1885" s="36">
        <v>-1375</v>
      </c>
      <c r="M1885" s="36">
        <v>-82.5</v>
      </c>
      <c r="N1885" s="36">
        <v>-717.7</v>
      </c>
    </row>
    <row r="1886" spans="7:14" x14ac:dyDescent="0.35">
      <c r="G1886" s="37">
        <v>1872</v>
      </c>
      <c r="H1886" s="38">
        <v>1375</v>
      </c>
      <c r="I1886" s="38">
        <v>137.54</v>
      </c>
      <c r="J1886" s="37">
        <v>58.3</v>
      </c>
      <c r="K1886" s="38">
        <v>3977</v>
      </c>
      <c r="L1886" s="38">
        <v>222452.56</v>
      </c>
      <c r="M1886" s="38">
        <v>13347.15</v>
      </c>
      <c r="N1886" s="38">
        <v>140081.06</v>
      </c>
    </row>
    <row r="1887" spans="7:14" x14ac:dyDescent="0.35">
      <c r="G1887">
        <v>1873</v>
      </c>
      <c r="H1887" s="36">
        <v>1375</v>
      </c>
      <c r="I1887" s="36">
        <v>295.83</v>
      </c>
      <c r="J1887">
        <v>64.75</v>
      </c>
      <c r="K1887" s="36">
        <v>3622</v>
      </c>
      <c r="L1887" s="36">
        <v>213998.95</v>
      </c>
      <c r="M1887" s="36">
        <v>12839.94</v>
      </c>
      <c r="N1887" s="36">
        <v>152835.04</v>
      </c>
    </row>
    <row r="1888" spans="7:14" x14ac:dyDescent="0.35">
      <c r="G1888" s="37">
        <v>1874</v>
      </c>
      <c r="H1888" s="38">
        <v>1375</v>
      </c>
      <c r="I1888" s="38">
        <v>295.66000000000003</v>
      </c>
      <c r="J1888" s="37">
        <v>0</v>
      </c>
      <c r="K1888" s="38">
        <v>2435</v>
      </c>
      <c r="L1888" s="38">
        <v>-1375</v>
      </c>
      <c r="M1888" s="38">
        <v>-82.5</v>
      </c>
      <c r="N1888" s="38">
        <v>-709.02</v>
      </c>
    </row>
    <row r="1889" spans="7:14" x14ac:dyDescent="0.35">
      <c r="G1889">
        <v>1875</v>
      </c>
      <c r="H1889" s="36">
        <v>1375</v>
      </c>
      <c r="I1889" s="36">
        <v>272.77</v>
      </c>
      <c r="J1889">
        <v>50.81</v>
      </c>
      <c r="K1889" s="36">
        <v>394</v>
      </c>
      <c r="L1889" s="36">
        <v>4784.79</v>
      </c>
      <c r="M1889" s="36">
        <v>287.08999999999997</v>
      </c>
      <c r="N1889" s="36">
        <v>2988.55</v>
      </c>
    </row>
    <row r="1890" spans="7:14" x14ac:dyDescent="0.35">
      <c r="G1890" s="37">
        <v>1876</v>
      </c>
      <c r="H1890" s="38">
        <v>1375</v>
      </c>
      <c r="I1890" s="38">
        <v>241.55</v>
      </c>
      <c r="J1890" s="37">
        <v>40.590000000000003</v>
      </c>
      <c r="K1890" s="38">
        <v>2363</v>
      </c>
      <c r="L1890" s="38">
        <v>84732.55</v>
      </c>
      <c r="M1890" s="38">
        <v>5083.95</v>
      </c>
      <c r="N1890" s="38">
        <v>74328.73</v>
      </c>
    </row>
    <row r="1891" spans="7:14" x14ac:dyDescent="0.35">
      <c r="G1891">
        <v>1877</v>
      </c>
      <c r="H1891" s="36">
        <v>1375</v>
      </c>
      <c r="I1891" s="36">
        <v>88.05</v>
      </c>
      <c r="J1891">
        <v>74.44</v>
      </c>
      <c r="K1891" s="36">
        <v>4423</v>
      </c>
      <c r="L1891" s="36">
        <v>321324.45</v>
      </c>
      <c r="M1891" s="36">
        <v>19279.47</v>
      </c>
      <c r="N1891" s="36">
        <v>203071.07</v>
      </c>
    </row>
    <row r="1892" spans="7:14" x14ac:dyDescent="0.35">
      <c r="G1892" s="37">
        <v>1878</v>
      </c>
      <c r="H1892" s="38">
        <v>1375</v>
      </c>
      <c r="I1892" s="38">
        <v>103.05</v>
      </c>
      <c r="J1892" s="37">
        <v>0</v>
      </c>
      <c r="K1892" s="38">
        <v>2435</v>
      </c>
      <c r="L1892" s="38">
        <v>-1375</v>
      </c>
      <c r="M1892" s="38">
        <v>-82.5</v>
      </c>
      <c r="N1892" s="38">
        <v>-1204.67</v>
      </c>
    </row>
    <row r="1893" spans="7:14" x14ac:dyDescent="0.35">
      <c r="G1893">
        <v>1879</v>
      </c>
      <c r="H1893" s="36">
        <v>1375</v>
      </c>
      <c r="I1893" s="36">
        <v>168.71</v>
      </c>
      <c r="J1893">
        <v>0.23</v>
      </c>
      <c r="K1893" s="36">
        <v>4204</v>
      </c>
      <c r="L1893" s="36">
        <v>-437.52</v>
      </c>
      <c r="M1893" s="36">
        <v>-26.25</v>
      </c>
      <c r="N1893" s="36">
        <v>-340</v>
      </c>
    </row>
    <row r="1894" spans="7:14" x14ac:dyDescent="0.35">
      <c r="G1894" s="37">
        <v>1880</v>
      </c>
      <c r="H1894" s="38">
        <v>1375</v>
      </c>
      <c r="I1894" s="38">
        <v>172.63</v>
      </c>
      <c r="J1894" s="37">
        <v>59.18</v>
      </c>
      <c r="K1894" s="38">
        <v>4423</v>
      </c>
      <c r="L1894" s="38">
        <v>250165.99</v>
      </c>
      <c r="M1894" s="38">
        <v>15009.96</v>
      </c>
      <c r="N1894" s="38">
        <v>163540.17000000001</v>
      </c>
    </row>
    <row r="1895" spans="7:14" x14ac:dyDescent="0.35">
      <c r="G1895">
        <v>1881</v>
      </c>
      <c r="H1895" s="36">
        <v>1375</v>
      </c>
      <c r="I1895" s="36">
        <v>156.6</v>
      </c>
      <c r="J1895">
        <v>56.95</v>
      </c>
      <c r="K1895" s="36">
        <v>4423</v>
      </c>
      <c r="L1895" s="36">
        <v>241609.02</v>
      </c>
      <c r="M1895" s="36">
        <v>14496.54</v>
      </c>
      <c r="N1895" s="36">
        <v>196610.21</v>
      </c>
    </row>
    <row r="1896" spans="7:14" x14ac:dyDescent="0.35">
      <c r="G1896" s="37">
        <v>1882</v>
      </c>
      <c r="H1896" s="38">
        <v>1375</v>
      </c>
      <c r="I1896" s="38">
        <v>194.63</v>
      </c>
      <c r="J1896" s="37">
        <v>78.75</v>
      </c>
      <c r="K1896" s="38">
        <v>4204</v>
      </c>
      <c r="L1896" s="38">
        <v>314380.38</v>
      </c>
      <c r="M1896" s="38">
        <v>18862.82</v>
      </c>
      <c r="N1896" s="38">
        <v>278139.96999999997</v>
      </c>
    </row>
    <row r="1897" spans="7:14" x14ac:dyDescent="0.35">
      <c r="G1897">
        <v>1883</v>
      </c>
      <c r="H1897" s="36">
        <v>1375</v>
      </c>
      <c r="I1897" s="36">
        <v>128.41</v>
      </c>
      <c r="J1897">
        <v>57</v>
      </c>
      <c r="K1897" s="36">
        <v>2435</v>
      </c>
      <c r="L1897" s="36">
        <v>130103.66</v>
      </c>
      <c r="M1897" s="36">
        <v>7806.22</v>
      </c>
      <c r="N1897" s="36">
        <v>84934.080000000002</v>
      </c>
    </row>
    <row r="1898" spans="7:14" x14ac:dyDescent="0.35">
      <c r="G1898" s="37">
        <v>1884</v>
      </c>
      <c r="H1898" s="38">
        <v>1375</v>
      </c>
      <c r="I1898" s="38">
        <v>227.26</v>
      </c>
      <c r="J1898" s="37">
        <v>99.16</v>
      </c>
      <c r="K1898" s="38">
        <v>3973</v>
      </c>
      <c r="L1898" s="38">
        <v>370065.66</v>
      </c>
      <c r="M1898" s="38">
        <v>22203.94</v>
      </c>
      <c r="N1898" s="38">
        <v>290744.71000000002</v>
      </c>
    </row>
    <row r="1899" spans="7:14" x14ac:dyDescent="0.35">
      <c r="G1899">
        <v>1885</v>
      </c>
      <c r="H1899" s="36">
        <v>1375</v>
      </c>
      <c r="I1899" s="36">
        <v>106.73</v>
      </c>
      <c r="J1899">
        <v>35.5</v>
      </c>
      <c r="K1899" s="36">
        <v>3650</v>
      </c>
      <c r="L1899" s="36">
        <v>124397.66</v>
      </c>
      <c r="M1899" s="36">
        <v>7463.86</v>
      </c>
      <c r="N1899" s="36">
        <v>85438.09</v>
      </c>
    </row>
    <row r="1900" spans="7:14" x14ac:dyDescent="0.35">
      <c r="G1900" s="37">
        <v>1886</v>
      </c>
      <c r="H1900" s="38">
        <v>1375</v>
      </c>
      <c r="I1900" s="38">
        <v>105.9</v>
      </c>
      <c r="J1900" s="37">
        <v>42.24</v>
      </c>
      <c r="K1900" s="38">
        <v>3650</v>
      </c>
      <c r="L1900" s="38">
        <v>148321.1</v>
      </c>
      <c r="M1900" s="38">
        <v>8899.27</v>
      </c>
      <c r="N1900" s="38">
        <v>117995.63</v>
      </c>
    </row>
    <row r="1901" spans="7:14" x14ac:dyDescent="0.35">
      <c r="G1901">
        <v>1887</v>
      </c>
      <c r="H1901" s="36">
        <v>1375</v>
      </c>
      <c r="I1901" s="36">
        <v>46.9</v>
      </c>
      <c r="J1901">
        <v>110.24</v>
      </c>
      <c r="K1901" s="36">
        <v>3622</v>
      </c>
      <c r="L1901" s="36">
        <v>392737.07</v>
      </c>
      <c r="M1901" s="36">
        <v>23564.22</v>
      </c>
      <c r="N1901" s="36">
        <v>245628.94</v>
      </c>
    </row>
    <row r="1902" spans="7:14" x14ac:dyDescent="0.35">
      <c r="G1902" s="37">
        <v>1888</v>
      </c>
      <c r="H1902" s="38">
        <v>1375</v>
      </c>
      <c r="I1902" s="38">
        <v>64.73</v>
      </c>
      <c r="J1902" s="37">
        <v>12.81</v>
      </c>
      <c r="K1902" s="38">
        <v>394</v>
      </c>
      <c r="L1902" s="38">
        <v>2841.65</v>
      </c>
      <c r="M1902" s="38">
        <v>170.5</v>
      </c>
      <c r="N1902" s="38">
        <v>1539.38</v>
      </c>
    </row>
    <row r="1903" spans="7:14" x14ac:dyDescent="0.35">
      <c r="G1903">
        <v>1889</v>
      </c>
      <c r="H1903" s="36">
        <v>1375</v>
      </c>
      <c r="I1903" s="36">
        <v>256.64999999999998</v>
      </c>
      <c r="J1903">
        <v>74.81</v>
      </c>
      <c r="K1903" s="36">
        <v>4204</v>
      </c>
      <c r="L1903" s="36">
        <v>293935.95</v>
      </c>
      <c r="M1903" s="36">
        <v>17636.16</v>
      </c>
      <c r="N1903" s="36">
        <v>254364.55</v>
      </c>
    </row>
    <row r="1904" spans="7:14" x14ac:dyDescent="0.35">
      <c r="G1904" s="37">
        <v>1890</v>
      </c>
      <c r="H1904" s="38">
        <v>1375</v>
      </c>
      <c r="I1904" s="38">
        <v>139.41999999999999</v>
      </c>
      <c r="J1904" s="37">
        <v>0</v>
      </c>
      <c r="K1904" s="38">
        <v>4204</v>
      </c>
      <c r="L1904" s="38">
        <v>-1375</v>
      </c>
      <c r="M1904" s="38">
        <v>-82.5</v>
      </c>
      <c r="N1904" s="38">
        <v>-805.02</v>
      </c>
    </row>
    <row r="1905" spans="7:14" x14ac:dyDescent="0.35">
      <c r="G1905">
        <v>1891</v>
      </c>
      <c r="H1905" s="36">
        <v>1375</v>
      </c>
      <c r="I1905" s="36">
        <v>76.08</v>
      </c>
      <c r="J1905">
        <v>48.99</v>
      </c>
      <c r="K1905" s="36">
        <v>4204</v>
      </c>
      <c r="L1905" s="36">
        <v>200833.63</v>
      </c>
      <c r="M1905" s="36">
        <v>12050.02</v>
      </c>
      <c r="N1905" s="36">
        <v>168210.62</v>
      </c>
    </row>
    <row r="1906" spans="7:14" x14ac:dyDescent="0.35">
      <c r="G1906" s="37">
        <v>1892</v>
      </c>
      <c r="H1906" s="38">
        <v>1375</v>
      </c>
      <c r="I1906" s="38">
        <v>230.21</v>
      </c>
      <c r="J1906" s="37">
        <v>19.34</v>
      </c>
      <c r="K1906" s="38">
        <v>2435</v>
      </c>
      <c r="L1906" s="38">
        <v>41268.980000000003</v>
      </c>
      <c r="M1906" s="38">
        <v>2476.14</v>
      </c>
      <c r="N1906" s="38">
        <v>31704.32</v>
      </c>
    </row>
    <row r="1907" spans="7:14" x14ac:dyDescent="0.35">
      <c r="G1907">
        <v>1893</v>
      </c>
      <c r="H1907" s="36">
        <v>1375</v>
      </c>
      <c r="I1907" s="36">
        <v>170.65</v>
      </c>
      <c r="J1907">
        <v>57.51</v>
      </c>
      <c r="K1907" s="36">
        <v>4423</v>
      </c>
      <c r="L1907" s="36">
        <v>243186.13</v>
      </c>
      <c r="M1907" s="36">
        <v>14591.17</v>
      </c>
      <c r="N1907" s="36">
        <v>184105</v>
      </c>
    </row>
    <row r="1908" spans="7:14" x14ac:dyDescent="0.35">
      <c r="G1908" s="37">
        <v>1894</v>
      </c>
      <c r="H1908" s="38">
        <v>1375</v>
      </c>
      <c r="I1908" s="38">
        <v>16.14</v>
      </c>
      <c r="J1908" s="37">
        <v>75.05</v>
      </c>
      <c r="K1908" s="38">
        <v>394</v>
      </c>
      <c r="L1908" s="38">
        <v>26984.91</v>
      </c>
      <c r="M1908" s="38">
        <v>1619.09</v>
      </c>
      <c r="N1908" s="38">
        <v>22059.52</v>
      </c>
    </row>
    <row r="1909" spans="7:14" x14ac:dyDescent="0.35">
      <c r="G1909">
        <v>1895</v>
      </c>
      <c r="H1909" s="36">
        <v>1375</v>
      </c>
      <c r="I1909" s="36">
        <v>101.74</v>
      </c>
      <c r="J1909">
        <v>0</v>
      </c>
      <c r="K1909" s="36">
        <v>552</v>
      </c>
      <c r="L1909" s="36">
        <v>-1375</v>
      </c>
      <c r="M1909" s="36">
        <v>-82.5</v>
      </c>
      <c r="N1909" s="36">
        <v>-1196.1199999999999</v>
      </c>
    </row>
    <row r="1910" spans="7:14" x14ac:dyDescent="0.35">
      <c r="G1910" s="37">
        <v>1896</v>
      </c>
      <c r="H1910" s="38">
        <v>1375</v>
      </c>
      <c r="I1910" s="38">
        <v>61.33</v>
      </c>
      <c r="J1910" s="37">
        <v>20.63</v>
      </c>
      <c r="K1910" s="38">
        <v>552</v>
      </c>
      <c r="L1910" s="38">
        <v>8746.49</v>
      </c>
      <c r="M1910" s="38">
        <v>524.79</v>
      </c>
      <c r="N1910" s="38">
        <v>5183.21</v>
      </c>
    </row>
    <row r="1911" spans="7:14" x14ac:dyDescent="0.35">
      <c r="G1911">
        <v>1897</v>
      </c>
      <c r="H1911" s="36">
        <v>1375</v>
      </c>
      <c r="I1911" s="36">
        <v>200.2</v>
      </c>
      <c r="J1911">
        <v>37.840000000000003</v>
      </c>
      <c r="K1911" s="36">
        <v>3650</v>
      </c>
      <c r="L1911" s="36">
        <v>129163.66</v>
      </c>
      <c r="M1911" s="36">
        <v>7749.82</v>
      </c>
      <c r="N1911" s="36">
        <v>75244.160000000003</v>
      </c>
    </row>
    <row r="1912" spans="7:14" x14ac:dyDescent="0.35">
      <c r="G1912" s="37">
        <v>1898</v>
      </c>
      <c r="H1912" s="38">
        <v>1375</v>
      </c>
      <c r="I1912" s="38">
        <v>89.76</v>
      </c>
      <c r="J1912" s="37">
        <v>30.31</v>
      </c>
      <c r="K1912" s="38">
        <v>4423</v>
      </c>
      <c r="L1912" s="38">
        <v>129963.16</v>
      </c>
      <c r="M1912" s="38">
        <v>7797.79</v>
      </c>
      <c r="N1912" s="38">
        <v>65146.2</v>
      </c>
    </row>
    <row r="1913" spans="7:14" x14ac:dyDescent="0.35">
      <c r="G1913">
        <v>1899</v>
      </c>
      <c r="H1913" s="36">
        <v>1375</v>
      </c>
      <c r="I1913" s="36">
        <v>28.83</v>
      </c>
      <c r="J1913">
        <v>41.09</v>
      </c>
      <c r="K1913" s="36">
        <v>4204</v>
      </c>
      <c r="L1913" s="36">
        <v>170178.16</v>
      </c>
      <c r="M1913" s="36">
        <v>10210.69</v>
      </c>
      <c r="N1913" s="36">
        <v>89540.65</v>
      </c>
    </row>
    <row r="1914" spans="7:14" x14ac:dyDescent="0.35">
      <c r="G1914" s="37">
        <v>1900</v>
      </c>
      <c r="H1914" s="38">
        <v>1375</v>
      </c>
      <c r="I1914" s="38">
        <v>25.93</v>
      </c>
      <c r="J1914" s="37">
        <v>99.9</v>
      </c>
      <c r="K1914" s="38">
        <v>3650</v>
      </c>
      <c r="L1914" s="38">
        <v>360659.88</v>
      </c>
      <c r="M1914" s="38">
        <v>21639.59</v>
      </c>
      <c r="N1914" s="38">
        <v>261890.66</v>
      </c>
    </row>
    <row r="1915" spans="7:14" x14ac:dyDescent="0.35">
      <c r="G1915">
        <v>1901</v>
      </c>
      <c r="H1915" s="36">
        <v>1375</v>
      </c>
      <c r="I1915" s="36">
        <v>178.7</v>
      </c>
      <c r="J1915">
        <v>11.76</v>
      </c>
      <c r="K1915" s="36">
        <v>2435</v>
      </c>
      <c r="L1915" s="36">
        <v>25156.21</v>
      </c>
      <c r="M1915" s="36">
        <v>1509.37</v>
      </c>
      <c r="N1915" s="36">
        <v>21298.37</v>
      </c>
    </row>
    <row r="1916" spans="7:14" x14ac:dyDescent="0.35">
      <c r="G1916" s="37">
        <v>1902</v>
      </c>
      <c r="H1916" s="38">
        <v>1375</v>
      </c>
      <c r="I1916" s="38">
        <v>16.3</v>
      </c>
      <c r="J1916" s="37">
        <v>44.19</v>
      </c>
      <c r="K1916" s="38">
        <v>3977</v>
      </c>
      <c r="L1916" s="38">
        <v>173667.66</v>
      </c>
      <c r="M1916" s="38">
        <v>10420.06</v>
      </c>
      <c r="N1916" s="38">
        <v>155557.6</v>
      </c>
    </row>
    <row r="1917" spans="7:14" x14ac:dyDescent="0.35">
      <c r="G1917">
        <v>1903</v>
      </c>
      <c r="H1917" s="36">
        <v>1375</v>
      </c>
      <c r="I1917" s="36">
        <v>256.14999999999998</v>
      </c>
      <c r="J1917">
        <v>46.77</v>
      </c>
      <c r="K1917" s="36">
        <v>1563</v>
      </c>
      <c r="L1917" s="36">
        <v>59742.559999999998</v>
      </c>
      <c r="M1917" s="36">
        <v>3584.55</v>
      </c>
      <c r="N1917" s="36">
        <v>41066.620000000003</v>
      </c>
    </row>
    <row r="1918" spans="7:14" x14ac:dyDescent="0.35">
      <c r="G1918" s="37">
        <v>1904</v>
      </c>
      <c r="H1918" s="38">
        <v>1375</v>
      </c>
      <c r="I1918" s="38">
        <v>55.07</v>
      </c>
      <c r="J1918" s="37">
        <v>32.549999999999997</v>
      </c>
      <c r="K1918" s="38">
        <v>3444</v>
      </c>
      <c r="L1918" s="38">
        <v>108918.66</v>
      </c>
      <c r="M1918" s="38">
        <v>6535.12</v>
      </c>
      <c r="N1918" s="38">
        <v>60534.1</v>
      </c>
    </row>
    <row r="1919" spans="7:14" x14ac:dyDescent="0.35">
      <c r="G1919">
        <v>1905</v>
      </c>
      <c r="H1919" s="36">
        <v>1375</v>
      </c>
      <c r="I1919" s="36">
        <v>185.9</v>
      </c>
      <c r="J1919">
        <v>32.380000000000003</v>
      </c>
      <c r="K1919" s="36">
        <v>2363</v>
      </c>
      <c r="L1919" s="36">
        <v>69122.600000000006</v>
      </c>
      <c r="M1919" s="36">
        <v>4147.3599999999997</v>
      </c>
      <c r="N1919" s="36">
        <v>54803.06</v>
      </c>
    </row>
    <row r="1920" spans="7:14" x14ac:dyDescent="0.35">
      <c r="G1920" s="37">
        <v>1906</v>
      </c>
      <c r="H1920" s="38">
        <v>1375</v>
      </c>
      <c r="I1920" s="38">
        <v>138.96</v>
      </c>
      <c r="J1920" s="37">
        <v>67.02</v>
      </c>
      <c r="K1920" s="38">
        <v>3973</v>
      </c>
      <c r="L1920" s="38">
        <v>255581.05</v>
      </c>
      <c r="M1920" s="38">
        <v>15334.86</v>
      </c>
      <c r="N1920" s="38">
        <v>209684.69</v>
      </c>
    </row>
    <row r="1921" spans="7:14" x14ac:dyDescent="0.35">
      <c r="G1921">
        <v>1907</v>
      </c>
      <c r="H1921" s="36">
        <v>1375</v>
      </c>
      <c r="I1921" s="36">
        <v>138.43</v>
      </c>
      <c r="J1921">
        <v>58.99</v>
      </c>
      <c r="K1921" s="36">
        <v>3973</v>
      </c>
      <c r="L1921" s="36">
        <v>224844.43</v>
      </c>
      <c r="M1921" s="36">
        <v>13490.67</v>
      </c>
      <c r="N1921" s="36">
        <v>162881.5</v>
      </c>
    </row>
    <row r="1922" spans="7:14" x14ac:dyDescent="0.35">
      <c r="G1922" s="37">
        <v>1908</v>
      </c>
      <c r="H1922" s="38">
        <v>1375</v>
      </c>
      <c r="I1922" s="38">
        <v>30.82</v>
      </c>
      <c r="J1922" s="37">
        <v>76.650000000000006</v>
      </c>
      <c r="K1922" s="38">
        <v>3973</v>
      </c>
      <c r="L1922" s="38">
        <v>300798.62</v>
      </c>
      <c r="M1922" s="38">
        <v>18047.919999999998</v>
      </c>
      <c r="N1922" s="38">
        <v>163209.38</v>
      </c>
    </row>
    <row r="1923" spans="7:14" x14ac:dyDescent="0.35">
      <c r="G1923">
        <v>1909</v>
      </c>
      <c r="H1923" s="36">
        <v>1375</v>
      </c>
      <c r="I1923" s="36">
        <v>242.8</v>
      </c>
      <c r="J1923">
        <v>42.79</v>
      </c>
      <c r="K1923" s="36">
        <v>1646</v>
      </c>
      <c r="L1923" s="36">
        <v>58672.06</v>
      </c>
      <c r="M1923" s="36">
        <v>3520.32</v>
      </c>
      <c r="N1923" s="36">
        <v>42204.6</v>
      </c>
    </row>
    <row r="1924" spans="7:14" x14ac:dyDescent="0.35">
      <c r="G1924" s="37">
        <v>1910</v>
      </c>
      <c r="H1924" s="38">
        <v>1375</v>
      </c>
      <c r="I1924" s="38">
        <v>268.99</v>
      </c>
      <c r="J1924" s="37">
        <v>58.12</v>
      </c>
      <c r="K1924" s="38">
        <v>2435</v>
      </c>
      <c r="L1924" s="38">
        <v>124519.65</v>
      </c>
      <c r="M1924" s="38">
        <v>7471.18</v>
      </c>
      <c r="N1924" s="38">
        <v>76070.899999999994</v>
      </c>
    </row>
    <row r="1925" spans="7:14" x14ac:dyDescent="0.35">
      <c r="G1925">
        <v>1911</v>
      </c>
      <c r="H1925" s="36">
        <v>1375</v>
      </c>
      <c r="I1925" s="36">
        <v>13.19</v>
      </c>
      <c r="J1925">
        <v>87.38</v>
      </c>
      <c r="K1925" s="36">
        <v>3973</v>
      </c>
      <c r="L1925" s="36">
        <v>344613.58</v>
      </c>
      <c r="M1925" s="36">
        <v>20676.810000000001</v>
      </c>
      <c r="N1925" s="36">
        <v>246395.1</v>
      </c>
    </row>
    <row r="1926" spans="7:14" x14ac:dyDescent="0.35">
      <c r="G1926" s="37">
        <v>1912</v>
      </c>
      <c r="H1926" s="38">
        <v>1375</v>
      </c>
      <c r="I1926" s="38">
        <v>61.8</v>
      </c>
      <c r="J1926" s="37">
        <v>81.260000000000005</v>
      </c>
      <c r="K1926" s="38">
        <v>4204</v>
      </c>
      <c r="L1926" s="38">
        <v>335238.96000000002</v>
      </c>
      <c r="M1926" s="38">
        <v>20114.34</v>
      </c>
      <c r="N1926" s="38">
        <v>251702.92</v>
      </c>
    </row>
    <row r="1927" spans="7:14" x14ac:dyDescent="0.35">
      <c r="G1927">
        <v>1913</v>
      </c>
      <c r="H1927" s="36">
        <v>1375</v>
      </c>
      <c r="I1927" s="36">
        <v>272.13</v>
      </c>
      <c r="J1927">
        <v>92.16</v>
      </c>
      <c r="K1927" s="36">
        <v>4204</v>
      </c>
      <c r="L1927" s="36">
        <v>360973.62</v>
      </c>
      <c r="M1927" s="36">
        <v>21658.42</v>
      </c>
      <c r="N1927" s="36">
        <v>261213.21</v>
      </c>
    </row>
    <row r="1928" spans="7:14" x14ac:dyDescent="0.35">
      <c r="G1928" s="37">
        <v>1914</v>
      </c>
      <c r="H1928" s="38">
        <v>1375</v>
      </c>
      <c r="I1928" s="38">
        <v>169.35</v>
      </c>
      <c r="J1928" s="37">
        <v>31.52</v>
      </c>
      <c r="K1928" s="38">
        <v>3973</v>
      </c>
      <c r="L1928" s="38">
        <v>118525.55</v>
      </c>
      <c r="M1928" s="38">
        <v>7111.53</v>
      </c>
      <c r="N1928" s="38">
        <v>70242.960000000006</v>
      </c>
    </row>
    <row r="1929" spans="7:14" x14ac:dyDescent="0.35">
      <c r="G1929">
        <v>1915</v>
      </c>
      <c r="H1929" s="36">
        <v>1375</v>
      </c>
      <c r="I1929" s="36">
        <v>53.51</v>
      </c>
      <c r="J1929">
        <v>115.44</v>
      </c>
      <c r="K1929" s="36">
        <v>3973</v>
      </c>
      <c r="L1929" s="36">
        <v>451092.57</v>
      </c>
      <c r="M1929" s="36">
        <v>27065.55</v>
      </c>
      <c r="N1929" s="36">
        <v>269860.53000000003</v>
      </c>
    </row>
    <row r="1930" spans="7:14" x14ac:dyDescent="0.35">
      <c r="G1930" s="37">
        <v>1916</v>
      </c>
      <c r="H1930" s="38">
        <v>1375</v>
      </c>
      <c r="I1930" s="38">
        <v>68.81</v>
      </c>
      <c r="J1930" s="37">
        <v>77.05</v>
      </c>
      <c r="K1930" s="38">
        <v>3650</v>
      </c>
      <c r="L1930" s="38">
        <v>274558.53999999998</v>
      </c>
      <c r="M1930" s="38">
        <v>16473.509999999998</v>
      </c>
      <c r="N1930" s="38">
        <v>199685.53</v>
      </c>
    </row>
    <row r="1931" spans="7:14" x14ac:dyDescent="0.35">
      <c r="G1931">
        <v>1917</v>
      </c>
      <c r="H1931" s="36">
        <v>1375</v>
      </c>
      <c r="I1931" s="36">
        <v>201.4</v>
      </c>
      <c r="J1931">
        <v>74.7</v>
      </c>
      <c r="K1931" s="36">
        <v>2435</v>
      </c>
      <c r="L1931" s="36">
        <v>165467.45000000001</v>
      </c>
      <c r="M1931" s="36">
        <v>9928.0499999999993</v>
      </c>
      <c r="N1931" s="36">
        <v>131207.91</v>
      </c>
    </row>
    <row r="1932" spans="7:14" x14ac:dyDescent="0.35">
      <c r="G1932" s="37">
        <v>1918</v>
      </c>
      <c r="H1932" s="38">
        <v>1375</v>
      </c>
      <c r="I1932" s="38">
        <v>220.2</v>
      </c>
      <c r="J1932" s="37">
        <v>63</v>
      </c>
      <c r="K1932" s="38">
        <v>4204</v>
      </c>
      <c r="L1932" s="38">
        <v>249593.05</v>
      </c>
      <c r="M1932" s="38">
        <v>14975.58</v>
      </c>
      <c r="N1932" s="38">
        <v>210743.69</v>
      </c>
    </row>
    <row r="1933" spans="7:14" x14ac:dyDescent="0.35">
      <c r="G1933">
        <v>1919</v>
      </c>
      <c r="H1933" s="36">
        <v>1375</v>
      </c>
      <c r="I1933" s="36">
        <v>183.83</v>
      </c>
      <c r="J1933">
        <v>113.79</v>
      </c>
      <c r="K1933" s="36">
        <v>2733</v>
      </c>
      <c r="L1933" s="36">
        <v>288705.15999999997</v>
      </c>
      <c r="M1933" s="36">
        <v>17322.310000000001</v>
      </c>
      <c r="N1933" s="36">
        <v>259676.47</v>
      </c>
    </row>
    <row r="1934" spans="7:14" x14ac:dyDescent="0.35">
      <c r="G1934" s="37">
        <v>1920</v>
      </c>
      <c r="H1934" s="38">
        <v>1375</v>
      </c>
      <c r="I1934" s="38">
        <v>286.41000000000003</v>
      </c>
      <c r="J1934" s="37">
        <v>45.59</v>
      </c>
      <c r="K1934" s="38">
        <v>4204</v>
      </c>
      <c r="L1934" s="38">
        <v>177226.96</v>
      </c>
      <c r="M1934" s="38">
        <v>10633.62</v>
      </c>
      <c r="N1934" s="38">
        <v>151475.35</v>
      </c>
    </row>
    <row r="1935" spans="7:14" x14ac:dyDescent="0.35">
      <c r="G1935">
        <v>1921</v>
      </c>
      <c r="H1935" s="36">
        <v>1375</v>
      </c>
      <c r="I1935" s="36">
        <v>153.28</v>
      </c>
      <c r="J1935">
        <v>69.44</v>
      </c>
      <c r="K1935" s="36">
        <v>3973</v>
      </c>
      <c r="L1935" s="36">
        <v>263877.73</v>
      </c>
      <c r="M1935" s="36">
        <v>15832.66</v>
      </c>
      <c r="N1935" s="36">
        <v>220110.41</v>
      </c>
    </row>
    <row r="1936" spans="7:14" x14ac:dyDescent="0.35">
      <c r="G1936" s="37">
        <v>1922</v>
      </c>
      <c r="H1936" s="38">
        <v>1375</v>
      </c>
      <c r="I1936" s="38">
        <v>97.08</v>
      </c>
      <c r="J1936" s="37">
        <v>65.63</v>
      </c>
      <c r="K1936" s="38">
        <v>3973</v>
      </c>
      <c r="L1936" s="38">
        <v>252999.93</v>
      </c>
      <c r="M1936" s="38">
        <v>15180</v>
      </c>
      <c r="N1936" s="38">
        <v>157878.25</v>
      </c>
    </row>
    <row r="1937" spans="7:14" x14ac:dyDescent="0.35">
      <c r="G1937">
        <v>1923</v>
      </c>
      <c r="H1937" s="36">
        <v>1375</v>
      </c>
      <c r="I1937" s="36">
        <v>148.4</v>
      </c>
      <c r="J1937">
        <v>68.569999999999993</v>
      </c>
      <c r="K1937" s="36">
        <v>3622</v>
      </c>
      <c r="L1937" s="36">
        <v>236824.82</v>
      </c>
      <c r="M1937" s="36">
        <v>14209.49</v>
      </c>
      <c r="N1937" s="36">
        <v>135661.22</v>
      </c>
    </row>
    <row r="1938" spans="7:14" x14ac:dyDescent="0.35">
      <c r="G1938" s="37">
        <v>1924</v>
      </c>
      <c r="H1938" s="38">
        <v>1375</v>
      </c>
      <c r="I1938" s="38">
        <v>114.3</v>
      </c>
      <c r="J1938" s="37">
        <v>70.37</v>
      </c>
      <c r="K1938" s="38">
        <v>2363</v>
      </c>
      <c r="L1938" s="38">
        <v>156872.98000000001</v>
      </c>
      <c r="M1938" s="38">
        <v>9412.3799999999992</v>
      </c>
      <c r="N1938" s="38">
        <v>94942.94</v>
      </c>
    </row>
    <row r="1939" spans="7:14" x14ac:dyDescent="0.35">
      <c r="G1939">
        <v>1925</v>
      </c>
      <c r="H1939" s="36">
        <v>1375</v>
      </c>
      <c r="I1939" s="36">
        <v>75.08</v>
      </c>
      <c r="J1939">
        <v>23.75</v>
      </c>
      <c r="K1939" s="36">
        <v>2435</v>
      </c>
      <c r="L1939" s="36">
        <v>54665</v>
      </c>
      <c r="M1939" s="36">
        <v>3279.9</v>
      </c>
      <c r="N1939" s="36">
        <v>33384.29</v>
      </c>
    </row>
    <row r="1940" spans="7:14" x14ac:dyDescent="0.35">
      <c r="G1940" s="37">
        <v>1926</v>
      </c>
      <c r="H1940" s="38">
        <v>1375</v>
      </c>
      <c r="I1940" s="38">
        <v>23.33</v>
      </c>
      <c r="J1940" s="37">
        <v>38.36</v>
      </c>
      <c r="K1940" s="38">
        <v>552</v>
      </c>
      <c r="L1940" s="38">
        <v>18906.669999999998</v>
      </c>
      <c r="M1940" s="38">
        <v>1134.4000000000001</v>
      </c>
      <c r="N1940" s="38">
        <v>9496.2900000000009</v>
      </c>
    </row>
    <row r="1941" spans="7:14" x14ac:dyDescent="0.35">
      <c r="G1941">
        <v>1927</v>
      </c>
      <c r="H1941" s="36">
        <v>1375</v>
      </c>
      <c r="I1941" s="36">
        <v>112.14</v>
      </c>
      <c r="J1941">
        <v>41.8</v>
      </c>
      <c r="K1941" s="36">
        <v>394</v>
      </c>
      <c r="L1941" s="36">
        <v>10405.700000000001</v>
      </c>
      <c r="M1941" s="36">
        <v>624.34</v>
      </c>
      <c r="N1941" s="36">
        <v>5358.53</v>
      </c>
    </row>
    <row r="1942" spans="7:14" x14ac:dyDescent="0.35">
      <c r="G1942" s="37">
        <v>1928</v>
      </c>
      <c r="H1942" s="38">
        <v>1375</v>
      </c>
      <c r="I1942" s="38">
        <v>216.31</v>
      </c>
      <c r="J1942" s="37">
        <v>70.05</v>
      </c>
      <c r="K1942" s="38">
        <v>3650</v>
      </c>
      <c r="L1942" s="38">
        <v>239142.24</v>
      </c>
      <c r="M1942" s="38">
        <v>14348.53</v>
      </c>
      <c r="N1942" s="38">
        <v>189510.93</v>
      </c>
    </row>
    <row r="1943" spans="7:14" x14ac:dyDescent="0.35">
      <c r="G1943">
        <v>1929</v>
      </c>
      <c r="H1943" s="36">
        <v>1375</v>
      </c>
      <c r="I1943" s="36">
        <v>15.35</v>
      </c>
      <c r="J1943">
        <v>67.150000000000006</v>
      </c>
      <c r="K1943" s="36">
        <v>3444</v>
      </c>
      <c r="L1943" s="36">
        <v>228865.7</v>
      </c>
      <c r="M1943" s="36">
        <v>13731.94</v>
      </c>
      <c r="N1943" s="36">
        <v>192695.69</v>
      </c>
    </row>
    <row r="1944" spans="7:14" x14ac:dyDescent="0.35">
      <c r="G1944" s="37">
        <v>1930</v>
      </c>
      <c r="H1944" s="38">
        <v>1375</v>
      </c>
      <c r="I1944" s="38">
        <v>137.36000000000001</v>
      </c>
      <c r="J1944" s="37">
        <v>79.03</v>
      </c>
      <c r="K1944" s="38">
        <v>1646</v>
      </c>
      <c r="L1944" s="38">
        <v>117847.54</v>
      </c>
      <c r="M1944" s="38">
        <v>7070.85</v>
      </c>
      <c r="N1944" s="38">
        <v>98836.46</v>
      </c>
    </row>
    <row r="1945" spans="7:14" x14ac:dyDescent="0.35">
      <c r="G1945">
        <v>1931</v>
      </c>
      <c r="H1945" s="36">
        <v>1375</v>
      </c>
      <c r="I1945" s="36">
        <v>196.76</v>
      </c>
      <c r="J1945">
        <v>74.040000000000006</v>
      </c>
      <c r="K1945" s="36">
        <v>394</v>
      </c>
      <c r="L1945" s="36">
        <v>13228.21</v>
      </c>
      <c r="M1945" s="36">
        <v>793.69</v>
      </c>
      <c r="N1945" s="36">
        <v>7166.48</v>
      </c>
    </row>
    <row r="1946" spans="7:14" x14ac:dyDescent="0.35">
      <c r="G1946" s="37">
        <v>1932</v>
      </c>
      <c r="H1946" s="38">
        <v>1375</v>
      </c>
      <c r="I1946" s="38">
        <v>187.02</v>
      </c>
      <c r="J1946" s="37">
        <v>57.29</v>
      </c>
      <c r="K1946" s="38">
        <v>3973</v>
      </c>
      <c r="L1946" s="38">
        <v>215534.68</v>
      </c>
      <c r="M1946" s="38">
        <v>12932.08</v>
      </c>
      <c r="N1946" s="38">
        <v>185157.49</v>
      </c>
    </row>
    <row r="1947" spans="7:14" x14ac:dyDescent="0.35">
      <c r="G1947">
        <v>1933</v>
      </c>
      <c r="H1947" s="36">
        <v>1375</v>
      </c>
      <c r="I1947" s="36">
        <v>235.23</v>
      </c>
      <c r="J1947">
        <v>17.579999999999998</v>
      </c>
      <c r="K1947" s="36">
        <v>3977</v>
      </c>
      <c r="L1947" s="36">
        <v>64418.36</v>
      </c>
      <c r="M1947" s="36">
        <v>3865.1</v>
      </c>
      <c r="N1947" s="36">
        <v>49211.91</v>
      </c>
    </row>
    <row r="1948" spans="7:14" x14ac:dyDescent="0.35">
      <c r="G1948" s="37">
        <v>1934</v>
      </c>
      <c r="H1948" s="38">
        <v>1375</v>
      </c>
      <c r="I1948" s="38">
        <v>245.05</v>
      </c>
      <c r="J1948" s="37">
        <v>60.39</v>
      </c>
      <c r="K1948" s="38">
        <v>1563</v>
      </c>
      <c r="L1948" s="38">
        <v>78216.100000000006</v>
      </c>
      <c r="M1948" s="38">
        <v>4692.97</v>
      </c>
      <c r="N1948" s="38">
        <v>53801.84</v>
      </c>
    </row>
    <row r="1949" spans="7:14" x14ac:dyDescent="0.35">
      <c r="G1949">
        <v>1935</v>
      </c>
      <c r="H1949" s="36">
        <v>1375</v>
      </c>
      <c r="I1949" s="36">
        <v>216.39</v>
      </c>
      <c r="J1949">
        <v>86.33</v>
      </c>
      <c r="K1949" s="36">
        <v>4204</v>
      </c>
      <c r="L1949" s="36">
        <v>342879.33</v>
      </c>
      <c r="M1949" s="36">
        <v>20572.759999999998</v>
      </c>
      <c r="N1949" s="36">
        <v>224455.6</v>
      </c>
    </row>
    <row r="1950" spans="7:14" x14ac:dyDescent="0.35">
      <c r="G1950" s="37">
        <v>1936</v>
      </c>
      <c r="H1950" s="38">
        <v>1375</v>
      </c>
      <c r="I1950" s="38">
        <v>39.81</v>
      </c>
      <c r="J1950" s="37">
        <v>61.01</v>
      </c>
      <c r="K1950" s="38">
        <v>1563</v>
      </c>
      <c r="L1950" s="38">
        <v>91552.76</v>
      </c>
      <c r="M1950" s="38">
        <v>5493.17</v>
      </c>
      <c r="N1950" s="38">
        <v>60581.1</v>
      </c>
    </row>
    <row r="1951" spans="7:14" x14ac:dyDescent="0.35">
      <c r="G1951">
        <v>1937</v>
      </c>
      <c r="H1951" s="36">
        <v>1375</v>
      </c>
      <c r="I1951" s="36">
        <v>147.76</v>
      </c>
      <c r="J1951">
        <v>87.71</v>
      </c>
      <c r="K1951" s="36">
        <v>3650</v>
      </c>
      <c r="L1951" s="36">
        <v>305808.65999999997</v>
      </c>
      <c r="M1951" s="36">
        <v>18348.52</v>
      </c>
      <c r="N1951" s="36">
        <v>179031.67999999999</v>
      </c>
    </row>
    <row r="1952" spans="7:14" x14ac:dyDescent="0.35">
      <c r="G1952" s="37">
        <v>1938</v>
      </c>
      <c r="H1952" s="38">
        <v>1375</v>
      </c>
      <c r="I1952" s="38">
        <v>184.99</v>
      </c>
      <c r="J1952" s="37">
        <v>143.19</v>
      </c>
      <c r="K1952" s="38">
        <v>3977</v>
      </c>
      <c r="L1952" s="38">
        <v>541607.98</v>
      </c>
      <c r="M1952" s="38">
        <v>32496.48</v>
      </c>
      <c r="N1952" s="38">
        <v>363593.73</v>
      </c>
    </row>
    <row r="1953" spans="7:14" x14ac:dyDescent="0.35">
      <c r="G1953">
        <v>1939</v>
      </c>
      <c r="H1953" s="36">
        <v>1375</v>
      </c>
      <c r="I1953" s="36">
        <v>81.209999999999994</v>
      </c>
      <c r="J1953">
        <v>39.18</v>
      </c>
      <c r="K1953" s="36">
        <v>4423</v>
      </c>
      <c r="L1953" s="36">
        <v>168745.89</v>
      </c>
      <c r="M1953" s="36">
        <v>10124.75</v>
      </c>
      <c r="N1953" s="36">
        <v>94427.06</v>
      </c>
    </row>
    <row r="1954" spans="7:14" x14ac:dyDescent="0.35">
      <c r="G1954" s="37">
        <v>1940</v>
      </c>
      <c r="H1954" s="38">
        <v>1375</v>
      </c>
      <c r="I1954" s="38">
        <v>22.34</v>
      </c>
      <c r="J1954" s="37">
        <v>67.78</v>
      </c>
      <c r="K1954" s="38">
        <v>2733</v>
      </c>
      <c r="L1954" s="38">
        <v>182351.55</v>
      </c>
      <c r="M1954" s="38">
        <v>10941.09</v>
      </c>
      <c r="N1954" s="38">
        <v>157943.41</v>
      </c>
    </row>
    <row r="1955" spans="7:14" x14ac:dyDescent="0.35">
      <c r="G1955">
        <v>1941</v>
      </c>
      <c r="H1955" s="36">
        <v>1375</v>
      </c>
      <c r="I1955" s="36">
        <v>74.84</v>
      </c>
      <c r="J1955">
        <v>53.01</v>
      </c>
      <c r="K1955" s="36">
        <v>1563</v>
      </c>
      <c r="L1955" s="36">
        <v>77512.13</v>
      </c>
      <c r="M1955" s="36">
        <v>4650.7299999999996</v>
      </c>
      <c r="N1955" s="36">
        <v>43128.82</v>
      </c>
    </row>
    <row r="1956" spans="7:14" x14ac:dyDescent="0.35">
      <c r="G1956" s="37">
        <v>1942</v>
      </c>
      <c r="H1956" s="38">
        <v>1375</v>
      </c>
      <c r="I1956" s="38">
        <v>141.91999999999999</v>
      </c>
      <c r="J1956" s="37">
        <v>46.61</v>
      </c>
      <c r="K1956" s="38">
        <v>2363</v>
      </c>
      <c r="L1956" s="38">
        <v>102142.26</v>
      </c>
      <c r="M1956" s="38">
        <v>6128.54</v>
      </c>
      <c r="N1956" s="38">
        <v>67822.33</v>
      </c>
    </row>
    <row r="1957" spans="7:14" x14ac:dyDescent="0.35">
      <c r="G1957">
        <v>1943</v>
      </c>
      <c r="H1957" s="36">
        <v>1375</v>
      </c>
      <c r="I1957" s="36">
        <v>130.04</v>
      </c>
      <c r="J1957">
        <v>28.8</v>
      </c>
      <c r="K1957" s="36">
        <v>3977</v>
      </c>
      <c r="L1957" s="36">
        <v>109410.12</v>
      </c>
      <c r="M1957" s="36">
        <v>6564.61</v>
      </c>
      <c r="N1957" s="36">
        <v>88712.68</v>
      </c>
    </row>
    <row r="1958" spans="7:14" x14ac:dyDescent="0.35">
      <c r="G1958" s="37">
        <v>1944</v>
      </c>
      <c r="H1958" s="38">
        <v>1375</v>
      </c>
      <c r="I1958" s="38">
        <v>61.23</v>
      </c>
      <c r="J1958" s="37">
        <v>29.38</v>
      </c>
      <c r="K1958" s="38">
        <v>4204</v>
      </c>
      <c r="L1958" s="38">
        <v>120330.9</v>
      </c>
      <c r="M1958" s="38">
        <v>7219.85</v>
      </c>
      <c r="N1958" s="38">
        <v>61236.72</v>
      </c>
    </row>
    <row r="1959" spans="7:14" x14ac:dyDescent="0.35">
      <c r="G1959">
        <v>1945</v>
      </c>
      <c r="H1959" s="36">
        <v>1375</v>
      </c>
      <c r="I1959" s="36">
        <v>249.08</v>
      </c>
      <c r="J1959">
        <v>23.1</v>
      </c>
      <c r="K1959" s="36">
        <v>2435</v>
      </c>
      <c r="L1959" s="36">
        <v>49125.61</v>
      </c>
      <c r="M1959" s="36">
        <v>2947.54</v>
      </c>
      <c r="N1959" s="36">
        <v>25747.040000000001</v>
      </c>
    </row>
    <row r="1960" spans="7:14" x14ac:dyDescent="0.35">
      <c r="G1960" s="37">
        <v>1946</v>
      </c>
      <c r="H1960" s="38">
        <v>1375</v>
      </c>
      <c r="I1960" s="38">
        <v>278.45</v>
      </c>
      <c r="J1960" s="37">
        <v>60.07</v>
      </c>
      <c r="K1960" s="38">
        <v>3973</v>
      </c>
      <c r="L1960" s="38">
        <v>220569.79</v>
      </c>
      <c r="M1960" s="38">
        <v>13234.19</v>
      </c>
      <c r="N1960" s="38">
        <v>123896.18</v>
      </c>
    </row>
    <row r="1961" spans="7:14" x14ac:dyDescent="0.35">
      <c r="G1961">
        <v>1947</v>
      </c>
      <c r="H1961" s="36">
        <v>1375</v>
      </c>
      <c r="I1961" s="36">
        <v>68.39</v>
      </c>
      <c r="J1961">
        <v>17.87</v>
      </c>
      <c r="K1961" s="36">
        <v>3973</v>
      </c>
      <c r="L1961" s="36">
        <v>68383.89</v>
      </c>
      <c r="M1961" s="36">
        <v>4103.03</v>
      </c>
      <c r="N1961" s="36">
        <v>36610.1</v>
      </c>
    </row>
    <row r="1962" spans="7:14" x14ac:dyDescent="0.35">
      <c r="G1962" s="37">
        <v>1948</v>
      </c>
      <c r="H1962" s="38">
        <v>1375</v>
      </c>
      <c r="I1962" s="38">
        <v>279.58</v>
      </c>
      <c r="J1962" s="37">
        <v>44.81</v>
      </c>
      <c r="K1962" s="38">
        <v>1563</v>
      </c>
      <c r="L1962" s="38">
        <v>56141.17</v>
      </c>
      <c r="M1962" s="38">
        <v>3368.47</v>
      </c>
      <c r="N1962" s="38">
        <v>41945.5</v>
      </c>
    </row>
    <row r="1963" spans="7:14" x14ac:dyDescent="0.35">
      <c r="G1963">
        <v>1949</v>
      </c>
      <c r="H1963" s="36">
        <v>1375</v>
      </c>
      <c r="I1963" s="36">
        <v>15.18</v>
      </c>
      <c r="J1963">
        <v>51.76</v>
      </c>
      <c r="K1963" s="36">
        <v>1563</v>
      </c>
      <c r="L1963" s="36">
        <v>78733.42</v>
      </c>
      <c r="M1963" s="36">
        <v>4724.01</v>
      </c>
      <c r="N1963" s="36">
        <v>63685.74</v>
      </c>
    </row>
    <row r="1964" spans="7:14" x14ac:dyDescent="0.35">
      <c r="G1964" s="37">
        <v>1950</v>
      </c>
      <c r="H1964" s="38">
        <v>1375</v>
      </c>
      <c r="I1964" s="38">
        <v>278.24</v>
      </c>
      <c r="J1964" s="37">
        <v>45.34</v>
      </c>
      <c r="K1964" s="38">
        <v>3650</v>
      </c>
      <c r="L1964" s="38">
        <v>151489.14000000001</v>
      </c>
      <c r="M1964" s="38">
        <v>9089.35</v>
      </c>
      <c r="N1964" s="38">
        <v>125257.05</v>
      </c>
    </row>
    <row r="1965" spans="7:14" x14ac:dyDescent="0.35">
      <c r="G1965">
        <v>1951</v>
      </c>
      <c r="H1965" s="36">
        <v>1375</v>
      </c>
      <c r="I1965" s="36">
        <v>286.06</v>
      </c>
      <c r="J1965">
        <v>81.73</v>
      </c>
      <c r="K1965" s="36">
        <v>4204</v>
      </c>
      <c r="L1965" s="36">
        <v>318855.42</v>
      </c>
      <c r="M1965" s="36">
        <v>19131.330000000002</v>
      </c>
      <c r="N1965" s="36">
        <v>175528.64</v>
      </c>
    </row>
    <row r="1966" spans="7:14" x14ac:dyDescent="0.35">
      <c r="G1966" s="37">
        <v>1952</v>
      </c>
      <c r="H1966" s="38">
        <v>1375</v>
      </c>
      <c r="I1966" s="38">
        <v>13.5</v>
      </c>
      <c r="J1966" s="37">
        <v>45.71</v>
      </c>
      <c r="K1966" s="38">
        <v>3650</v>
      </c>
      <c r="L1966" s="38">
        <v>164856.35</v>
      </c>
      <c r="M1966" s="38">
        <v>9891.3799999999992</v>
      </c>
      <c r="N1966" s="38">
        <v>93860.54</v>
      </c>
    </row>
    <row r="1967" spans="7:14" x14ac:dyDescent="0.35">
      <c r="G1967">
        <v>1953</v>
      </c>
      <c r="H1967" s="36">
        <v>1375</v>
      </c>
      <c r="I1967" s="36">
        <v>231.28</v>
      </c>
      <c r="J1967">
        <v>8.41</v>
      </c>
      <c r="K1967" s="36">
        <v>552</v>
      </c>
      <c r="L1967" s="36">
        <v>1322.89</v>
      </c>
      <c r="M1967" s="36">
        <v>79.37</v>
      </c>
      <c r="N1967" s="36">
        <v>671.53</v>
      </c>
    </row>
    <row r="1968" spans="7:14" x14ac:dyDescent="0.35">
      <c r="G1968" s="37">
        <v>1954</v>
      </c>
      <c r="H1968" s="38">
        <v>1375</v>
      </c>
      <c r="I1968" s="38">
        <v>291.36</v>
      </c>
      <c r="J1968" s="37">
        <v>122.54</v>
      </c>
      <c r="K1968" s="38">
        <v>4204</v>
      </c>
      <c r="L1968" s="38">
        <v>478094.22</v>
      </c>
      <c r="M1968" s="38">
        <v>28685.65</v>
      </c>
      <c r="N1968" s="38">
        <v>268067.03000000003</v>
      </c>
    </row>
    <row r="1969" spans="7:14" x14ac:dyDescent="0.35">
      <c r="G1969">
        <v>1955</v>
      </c>
      <c r="H1969" s="36">
        <v>1375</v>
      </c>
      <c r="I1969" s="36">
        <v>272.70999999999998</v>
      </c>
      <c r="J1969">
        <v>80.45</v>
      </c>
      <c r="K1969" s="36">
        <v>1563</v>
      </c>
      <c r="L1969" s="36">
        <v>102434.63</v>
      </c>
      <c r="M1969" s="36">
        <v>6146.08</v>
      </c>
      <c r="N1969" s="36">
        <v>66280.7</v>
      </c>
    </row>
    <row r="1970" spans="7:14" x14ac:dyDescent="0.35">
      <c r="G1970" s="37">
        <v>1956</v>
      </c>
      <c r="H1970" s="38">
        <v>1375</v>
      </c>
      <c r="I1970" s="38">
        <v>291.51</v>
      </c>
      <c r="J1970" s="37">
        <v>62.38</v>
      </c>
      <c r="K1970" s="38">
        <v>2363</v>
      </c>
      <c r="L1970" s="38">
        <v>127839.53</v>
      </c>
      <c r="M1970" s="38">
        <v>7670.37</v>
      </c>
      <c r="N1970" s="38">
        <v>107779.88</v>
      </c>
    </row>
    <row r="1971" spans="7:14" x14ac:dyDescent="0.35">
      <c r="G1971">
        <v>1957</v>
      </c>
      <c r="H1971" s="36">
        <v>1375</v>
      </c>
      <c r="I1971" s="36">
        <v>169.59</v>
      </c>
      <c r="J1971">
        <v>70.84</v>
      </c>
      <c r="K1971" s="36">
        <v>2733</v>
      </c>
      <c r="L1971" s="36">
        <v>180205.83</v>
      </c>
      <c r="M1971" s="36">
        <v>10812.35</v>
      </c>
      <c r="N1971" s="36">
        <v>150302.65</v>
      </c>
    </row>
    <row r="1972" spans="7:14" x14ac:dyDescent="0.35">
      <c r="G1972" s="37">
        <v>1958</v>
      </c>
      <c r="H1972" s="38">
        <v>1375</v>
      </c>
      <c r="I1972" s="38">
        <v>32.67</v>
      </c>
      <c r="J1972" s="37">
        <v>15.95</v>
      </c>
      <c r="K1972" s="38">
        <v>3977</v>
      </c>
      <c r="L1972" s="38">
        <v>61538.86</v>
      </c>
      <c r="M1972" s="38">
        <v>3692.33</v>
      </c>
      <c r="N1972" s="38">
        <v>43724.6</v>
      </c>
    </row>
    <row r="1973" spans="7:14" x14ac:dyDescent="0.35">
      <c r="G1973">
        <v>1959</v>
      </c>
      <c r="H1973" s="36">
        <v>1375</v>
      </c>
      <c r="I1973" s="36">
        <v>256.44</v>
      </c>
      <c r="J1973">
        <v>71.760000000000005</v>
      </c>
      <c r="K1973" s="36">
        <v>2435</v>
      </c>
      <c r="L1973" s="36">
        <v>154966.76999999999</v>
      </c>
      <c r="M1973" s="36">
        <v>9298.01</v>
      </c>
      <c r="N1973" s="36">
        <v>91876.97</v>
      </c>
    </row>
    <row r="1974" spans="7:14" x14ac:dyDescent="0.35">
      <c r="G1974" s="37">
        <v>1960</v>
      </c>
      <c r="H1974" s="38">
        <v>1375</v>
      </c>
      <c r="I1974" s="38">
        <v>188.01</v>
      </c>
      <c r="J1974" s="37">
        <v>25.57</v>
      </c>
      <c r="K1974" s="38">
        <v>3650</v>
      </c>
      <c r="L1974" s="38">
        <v>87156.03</v>
      </c>
      <c r="M1974" s="38">
        <v>5229.3599999999997</v>
      </c>
      <c r="N1974" s="38">
        <v>72399.63</v>
      </c>
    </row>
    <row r="1975" spans="7:14" x14ac:dyDescent="0.35">
      <c r="G1975">
        <v>1961</v>
      </c>
      <c r="H1975" s="36">
        <v>1375</v>
      </c>
      <c r="I1975" s="36">
        <v>188.27</v>
      </c>
      <c r="J1975">
        <v>49.17</v>
      </c>
      <c r="K1975" s="36">
        <v>2435</v>
      </c>
      <c r="L1975" s="36">
        <v>109098.58</v>
      </c>
      <c r="M1975" s="36">
        <v>6545.92</v>
      </c>
      <c r="N1975" s="36">
        <v>58236.06</v>
      </c>
    </row>
    <row r="1976" spans="7:14" x14ac:dyDescent="0.35">
      <c r="G1976" s="37">
        <v>1962</v>
      </c>
      <c r="H1976" s="38">
        <v>1375</v>
      </c>
      <c r="I1976" s="38">
        <v>131</v>
      </c>
      <c r="J1976" s="37">
        <v>22.31</v>
      </c>
      <c r="K1976" s="38">
        <v>394</v>
      </c>
      <c r="L1976" s="38">
        <v>4491.82</v>
      </c>
      <c r="M1976" s="38">
        <v>269.51</v>
      </c>
      <c r="N1976" s="38">
        <v>2814.05</v>
      </c>
    </row>
    <row r="1977" spans="7:14" x14ac:dyDescent="0.35">
      <c r="G1977">
        <v>1963</v>
      </c>
      <c r="H1977" s="36">
        <v>1375</v>
      </c>
      <c r="I1977" s="36">
        <v>175.83</v>
      </c>
      <c r="J1977">
        <v>70.59</v>
      </c>
      <c r="K1977" s="36">
        <v>3977</v>
      </c>
      <c r="L1977" s="36">
        <v>266962.48</v>
      </c>
      <c r="M1977" s="36">
        <v>16017.75</v>
      </c>
      <c r="N1977" s="36">
        <v>206916.3</v>
      </c>
    </row>
    <row r="1978" spans="7:14" x14ac:dyDescent="0.35">
      <c r="G1978" s="37">
        <v>1964</v>
      </c>
      <c r="H1978" s="38">
        <v>1375</v>
      </c>
      <c r="I1978" s="38">
        <v>54.54</v>
      </c>
      <c r="J1978" s="37">
        <v>29.38</v>
      </c>
      <c r="K1978" s="38">
        <v>2435</v>
      </c>
      <c r="L1978" s="38">
        <v>68562.41</v>
      </c>
      <c r="M1978" s="38">
        <v>4113.74</v>
      </c>
      <c r="N1978" s="38">
        <v>37414.239999999998</v>
      </c>
    </row>
    <row r="1979" spans="7:14" x14ac:dyDescent="0.35">
      <c r="G1979">
        <v>1965</v>
      </c>
      <c r="H1979" s="36">
        <v>1375</v>
      </c>
      <c r="I1979" s="36">
        <v>224.53</v>
      </c>
      <c r="J1979">
        <v>30.07</v>
      </c>
      <c r="K1979" s="36">
        <v>4423</v>
      </c>
      <c r="L1979" s="36">
        <v>124861.05</v>
      </c>
      <c r="M1979" s="36">
        <v>7491.66</v>
      </c>
      <c r="N1979" s="36">
        <v>82476.7</v>
      </c>
    </row>
    <row r="1980" spans="7:14" x14ac:dyDescent="0.35">
      <c r="G1980" s="37">
        <v>1966</v>
      </c>
      <c r="H1980" s="38">
        <v>1375</v>
      </c>
      <c r="I1980" s="38">
        <v>31.76</v>
      </c>
      <c r="J1980" s="37">
        <v>13.08</v>
      </c>
      <c r="K1980" s="38">
        <v>3977</v>
      </c>
      <c r="L1980" s="38">
        <v>50227.9</v>
      </c>
      <c r="M1980" s="38">
        <v>3013.67</v>
      </c>
      <c r="N1980" s="38">
        <v>30475.11</v>
      </c>
    </row>
    <row r="1981" spans="7:14" x14ac:dyDescent="0.35">
      <c r="G1981">
        <v>1967</v>
      </c>
      <c r="H1981" s="36">
        <v>1375</v>
      </c>
      <c r="I1981" s="36">
        <v>221.64</v>
      </c>
      <c r="J1981">
        <v>67.540000000000006</v>
      </c>
      <c r="K1981" s="36">
        <v>3977</v>
      </c>
      <c r="L1981" s="36">
        <v>252259.71</v>
      </c>
      <c r="M1981" s="36">
        <v>15135.58</v>
      </c>
      <c r="N1981" s="36">
        <v>188141.12</v>
      </c>
    </row>
    <row r="1982" spans="7:14" x14ac:dyDescent="0.35">
      <c r="G1982" s="37">
        <v>1968</v>
      </c>
      <c r="H1982" s="38">
        <v>1375</v>
      </c>
      <c r="I1982" s="38">
        <v>256.2</v>
      </c>
      <c r="J1982" s="37">
        <v>33.909999999999997</v>
      </c>
      <c r="K1982" s="38">
        <v>394</v>
      </c>
      <c r="L1982" s="38">
        <v>3297.44</v>
      </c>
      <c r="M1982" s="38">
        <v>197.85</v>
      </c>
      <c r="N1982" s="38">
        <v>2448.61</v>
      </c>
    </row>
    <row r="1983" spans="7:14" x14ac:dyDescent="0.35">
      <c r="G1983">
        <v>1969</v>
      </c>
      <c r="H1983" s="36">
        <v>1375</v>
      </c>
      <c r="I1983" s="36">
        <v>147.02000000000001</v>
      </c>
      <c r="J1983">
        <v>51.38</v>
      </c>
      <c r="K1983" s="36">
        <v>4204</v>
      </c>
      <c r="L1983" s="36">
        <v>207053.03</v>
      </c>
      <c r="M1983" s="36">
        <v>12423.18</v>
      </c>
      <c r="N1983" s="36">
        <v>185302.73</v>
      </c>
    </row>
    <row r="1984" spans="7:14" x14ac:dyDescent="0.35">
      <c r="G1984" s="37">
        <v>1970</v>
      </c>
      <c r="H1984" s="38">
        <v>1375</v>
      </c>
      <c r="I1984" s="38">
        <v>157.85</v>
      </c>
      <c r="J1984" s="37">
        <v>36.99</v>
      </c>
      <c r="K1984" s="38">
        <v>3977</v>
      </c>
      <c r="L1984" s="38">
        <v>139888.48000000001</v>
      </c>
      <c r="M1984" s="38">
        <v>8393.31</v>
      </c>
      <c r="N1984" s="38">
        <v>95801.11</v>
      </c>
    </row>
    <row r="1985" spans="7:14" x14ac:dyDescent="0.35">
      <c r="G1985">
        <v>1971</v>
      </c>
      <c r="H1985" s="36">
        <v>1375</v>
      </c>
      <c r="I1985" s="36">
        <v>100.54</v>
      </c>
      <c r="J1985">
        <v>72.63</v>
      </c>
      <c r="K1985" s="36">
        <v>3973</v>
      </c>
      <c r="L1985" s="36">
        <v>279891.59999999998</v>
      </c>
      <c r="M1985" s="36">
        <v>16793.5</v>
      </c>
      <c r="N1985" s="36">
        <v>166726.19</v>
      </c>
    </row>
    <row r="1986" spans="7:14" x14ac:dyDescent="0.35">
      <c r="G1986" s="37">
        <v>1972</v>
      </c>
      <c r="H1986" s="38">
        <v>1375</v>
      </c>
      <c r="I1986" s="38">
        <v>291.14</v>
      </c>
      <c r="J1986" s="37">
        <v>27.49</v>
      </c>
      <c r="K1986" s="38">
        <v>2435</v>
      </c>
      <c r="L1986" s="38">
        <v>57550.37</v>
      </c>
      <c r="M1986" s="38">
        <v>3453.02</v>
      </c>
      <c r="N1986" s="38">
        <v>29492.85</v>
      </c>
    </row>
    <row r="1987" spans="7:14" x14ac:dyDescent="0.35">
      <c r="G1987">
        <v>1973</v>
      </c>
      <c r="H1987" s="36">
        <v>1375</v>
      </c>
      <c r="I1987" s="36">
        <v>222.61</v>
      </c>
      <c r="J1987">
        <v>96.85</v>
      </c>
      <c r="K1987" s="36">
        <v>394</v>
      </c>
      <c r="L1987" s="36">
        <v>15225.27</v>
      </c>
      <c r="M1987" s="36">
        <v>913.52</v>
      </c>
      <c r="N1987" s="36">
        <v>8268.99</v>
      </c>
    </row>
    <row r="1988" spans="7:14" x14ac:dyDescent="0.35">
      <c r="G1988" s="37">
        <v>1974</v>
      </c>
      <c r="H1988" s="38">
        <v>1375</v>
      </c>
      <c r="I1988" s="38">
        <v>117.01</v>
      </c>
      <c r="J1988" s="37">
        <v>36.08</v>
      </c>
      <c r="K1988" s="38">
        <v>3650</v>
      </c>
      <c r="L1988" s="38">
        <v>126100.16</v>
      </c>
      <c r="M1988" s="38">
        <v>7566.01</v>
      </c>
      <c r="N1988" s="38">
        <v>109102.31</v>
      </c>
    </row>
    <row r="1989" spans="7:14" x14ac:dyDescent="0.35">
      <c r="G1989">
        <v>1975</v>
      </c>
      <c r="H1989" s="36">
        <v>1375</v>
      </c>
      <c r="I1989" s="36">
        <v>60.69</v>
      </c>
      <c r="J1989">
        <v>12.2</v>
      </c>
      <c r="K1989" s="36">
        <v>3977</v>
      </c>
      <c r="L1989" s="36">
        <v>46414.97</v>
      </c>
      <c r="M1989" s="36">
        <v>2784.9</v>
      </c>
      <c r="N1989" s="36">
        <v>23569.15</v>
      </c>
    </row>
    <row r="1990" spans="7:14" x14ac:dyDescent="0.35">
      <c r="G1990" s="37">
        <v>1976</v>
      </c>
      <c r="H1990" s="38">
        <v>1375</v>
      </c>
      <c r="I1990" s="38">
        <v>73.680000000000007</v>
      </c>
      <c r="J1990" s="37">
        <v>28.84</v>
      </c>
      <c r="K1990" s="38">
        <v>4423</v>
      </c>
      <c r="L1990" s="38">
        <v>124061.05</v>
      </c>
      <c r="M1990" s="38">
        <v>7443.66</v>
      </c>
      <c r="N1990" s="38">
        <v>104237.05</v>
      </c>
    </row>
    <row r="1991" spans="7:14" x14ac:dyDescent="0.35">
      <c r="G1991">
        <v>1977</v>
      </c>
      <c r="H1991" s="36">
        <v>1375</v>
      </c>
      <c r="I1991" s="36">
        <v>144.54</v>
      </c>
      <c r="J1991">
        <v>6.59</v>
      </c>
      <c r="K1991" s="36">
        <v>3973</v>
      </c>
      <c r="L1991" s="36">
        <v>23848.39</v>
      </c>
      <c r="M1991" s="36">
        <v>1430.9</v>
      </c>
      <c r="N1991" s="36">
        <v>21071.35</v>
      </c>
    </row>
    <row r="1992" spans="7:14" x14ac:dyDescent="0.35">
      <c r="G1992" s="37">
        <v>1978</v>
      </c>
      <c r="H1992" s="38">
        <v>1375</v>
      </c>
      <c r="I1992" s="38">
        <v>283.33999999999997</v>
      </c>
      <c r="J1992" s="37">
        <v>47.65</v>
      </c>
      <c r="K1992" s="38">
        <v>394</v>
      </c>
      <c r="L1992" s="38">
        <v>3897.36</v>
      </c>
      <c r="M1992" s="38">
        <v>233.84</v>
      </c>
      <c r="N1992" s="38">
        <v>2340.09</v>
      </c>
    </row>
    <row r="1993" spans="7:14" x14ac:dyDescent="0.35">
      <c r="G1993">
        <v>1979</v>
      </c>
      <c r="H1993" s="36">
        <v>1375</v>
      </c>
      <c r="I1993" s="36">
        <v>222.9</v>
      </c>
      <c r="J1993">
        <v>29.79</v>
      </c>
      <c r="K1993" s="36">
        <v>3973</v>
      </c>
      <c r="L1993" s="36">
        <v>110336.72</v>
      </c>
      <c r="M1993" s="36">
        <v>6620.2</v>
      </c>
      <c r="N1993" s="36">
        <v>59322.03</v>
      </c>
    </row>
    <row r="1994" spans="7:14" x14ac:dyDescent="0.35">
      <c r="G1994" s="37">
        <v>1980</v>
      </c>
      <c r="H1994" s="38">
        <v>1375</v>
      </c>
      <c r="I1994" s="38">
        <v>72.42</v>
      </c>
      <c r="J1994" s="37">
        <v>86.17</v>
      </c>
      <c r="K1994" s="38">
        <v>1563</v>
      </c>
      <c r="L1994" s="38">
        <v>127072.64</v>
      </c>
      <c r="M1994" s="38">
        <v>7624.36</v>
      </c>
      <c r="N1994" s="38">
        <v>66088.81</v>
      </c>
    </row>
    <row r="1995" spans="7:14" x14ac:dyDescent="0.35">
      <c r="G1995">
        <v>1981</v>
      </c>
      <c r="H1995" s="36">
        <v>1375</v>
      </c>
      <c r="I1995" s="36">
        <v>259.27</v>
      </c>
      <c r="J1995">
        <v>51.29</v>
      </c>
      <c r="K1995" s="36">
        <v>3650</v>
      </c>
      <c r="L1995" s="36">
        <v>172530.14</v>
      </c>
      <c r="M1995" s="36">
        <v>10351.81</v>
      </c>
      <c r="N1995" s="36">
        <v>98343.83</v>
      </c>
    </row>
    <row r="1996" spans="7:14" x14ac:dyDescent="0.35">
      <c r="G1996" s="37">
        <v>1982</v>
      </c>
      <c r="H1996" s="38">
        <v>1375</v>
      </c>
      <c r="I1996" s="38">
        <v>119.68</v>
      </c>
      <c r="J1996" s="37">
        <v>28.17</v>
      </c>
      <c r="K1996" s="38">
        <v>3650</v>
      </c>
      <c r="L1996" s="38">
        <v>98060.2</v>
      </c>
      <c r="M1996" s="38">
        <v>5883.61</v>
      </c>
      <c r="N1996" s="38">
        <v>80216.92</v>
      </c>
    </row>
    <row r="1997" spans="7:14" x14ac:dyDescent="0.35">
      <c r="G1997">
        <v>1983</v>
      </c>
      <c r="H1997" s="36">
        <v>1375</v>
      </c>
      <c r="I1997" s="36">
        <v>257</v>
      </c>
      <c r="J1997">
        <v>46.33</v>
      </c>
      <c r="K1997" s="36">
        <v>2733</v>
      </c>
      <c r="L1997" s="36">
        <v>113329.25</v>
      </c>
      <c r="M1997" s="36">
        <v>6799.76</v>
      </c>
      <c r="N1997" s="36">
        <v>95015.11</v>
      </c>
    </row>
    <row r="1998" spans="7:14" x14ac:dyDescent="0.35">
      <c r="G1998" s="37">
        <v>1984</v>
      </c>
      <c r="H1998" s="38">
        <v>1375</v>
      </c>
      <c r="I1998" s="38">
        <v>80.09</v>
      </c>
      <c r="J1998" s="37">
        <v>24.32</v>
      </c>
      <c r="K1998" s="38">
        <v>3973</v>
      </c>
      <c r="L1998" s="38">
        <v>93298.55</v>
      </c>
      <c r="M1998" s="38">
        <v>5597.91</v>
      </c>
      <c r="N1998" s="38">
        <v>81768.03</v>
      </c>
    </row>
    <row r="1999" spans="7:14" x14ac:dyDescent="0.35">
      <c r="G1999">
        <v>1985</v>
      </c>
      <c r="H1999" s="36">
        <v>1375</v>
      </c>
      <c r="I1999" s="36">
        <v>189.41</v>
      </c>
      <c r="J1999">
        <v>22.39</v>
      </c>
      <c r="K1999" s="36">
        <v>3444</v>
      </c>
      <c r="L1999" s="36">
        <v>71506.48</v>
      </c>
      <c r="M1999" s="36">
        <v>4290.3900000000003</v>
      </c>
      <c r="N1999" s="36">
        <v>47710.01</v>
      </c>
    </row>
    <row r="2000" spans="7:14" x14ac:dyDescent="0.35">
      <c r="G2000" s="37">
        <v>1986</v>
      </c>
      <c r="H2000" s="38">
        <v>1375</v>
      </c>
      <c r="I2000" s="38">
        <v>278.73</v>
      </c>
      <c r="J2000" s="37">
        <v>34.32</v>
      </c>
      <c r="K2000" s="38">
        <v>4204</v>
      </c>
      <c r="L2000" s="38">
        <v>133358.17000000001</v>
      </c>
      <c r="M2000" s="38">
        <v>8001.49</v>
      </c>
      <c r="N2000" s="38">
        <v>94032.38</v>
      </c>
    </row>
    <row r="2001" spans="7:14" x14ac:dyDescent="0.35">
      <c r="G2001">
        <v>1987</v>
      </c>
      <c r="H2001" s="36">
        <v>1375</v>
      </c>
      <c r="I2001" s="36">
        <v>84.79</v>
      </c>
      <c r="J2001">
        <v>12.93</v>
      </c>
      <c r="K2001" s="36">
        <v>4204</v>
      </c>
      <c r="L2001" s="36">
        <v>51893.19</v>
      </c>
      <c r="M2001" s="36">
        <v>3113.59</v>
      </c>
      <c r="N2001" s="36">
        <v>44435.44</v>
      </c>
    </row>
    <row r="2002" spans="7:14" x14ac:dyDescent="0.35">
      <c r="G2002" s="37">
        <v>1988</v>
      </c>
      <c r="H2002" s="38">
        <v>1375</v>
      </c>
      <c r="I2002" s="38">
        <v>210.95</v>
      </c>
      <c r="J2002" s="37">
        <v>23.51</v>
      </c>
      <c r="K2002" s="38">
        <v>4423</v>
      </c>
      <c r="L2002" s="38">
        <v>97664.08</v>
      </c>
      <c r="M2002" s="38">
        <v>5859.84</v>
      </c>
      <c r="N2002" s="38">
        <v>69738.91</v>
      </c>
    </row>
    <row r="2003" spans="7:14" x14ac:dyDescent="0.35">
      <c r="G2003">
        <v>1989</v>
      </c>
      <c r="H2003" s="36">
        <v>1375</v>
      </c>
      <c r="I2003" s="36">
        <v>296.32</v>
      </c>
      <c r="J2003">
        <v>96.16</v>
      </c>
      <c r="K2003" s="36">
        <v>4423</v>
      </c>
      <c r="L2003" s="36">
        <v>395436.07</v>
      </c>
      <c r="M2003" s="36">
        <v>23726.16</v>
      </c>
      <c r="N2003" s="36">
        <v>266156.38</v>
      </c>
    </row>
    <row r="2004" spans="7:14" x14ac:dyDescent="0.35">
      <c r="G2004" s="37">
        <v>1990</v>
      </c>
      <c r="H2004" s="38">
        <v>1375</v>
      </c>
      <c r="I2004" s="38">
        <v>53.67</v>
      </c>
      <c r="J2004" s="37">
        <v>62.93</v>
      </c>
      <c r="K2004" s="38">
        <v>4423</v>
      </c>
      <c r="L2004" s="38">
        <v>273599.99</v>
      </c>
      <c r="M2004" s="38">
        <v>16416</v>
      </c>
      <c r="N2004" s="38">
        <v>167119.84</v>
      </c>
    </row>
    <row r="2005" spans="7:14" x14ac:dyDescent="0.35">
      <c r="G2005">
        <v>1991</v>
      </c>
      <c r="H2005" s="36">
        <v>1375</v>
      </c>
      <c r="I2005" s="36">
        <v>35.64</v>
      </c>
      <c r="J2005">
        <v>92.38</v>
      </c>
      <c r="K2005" s="36">
        <v>552</v>
      </c>
      <c r="L2005" s="36">
        <v>46324.49</v>
      </c>
      <c r="M2005" s="36">
        <v>2779.47</v>
      </c>
      <c r="N2005" s="36">
        <v>34017.040000000001</v>
      </c>
    </row>
    <row r="2006" spans="7:14" x14ac:dyDescent="0.35">
      <c r="G2006" s="37">
        <v>1992</v>
      </c>
      <c r="H2006" s="38">
        <v>1375</v>
      </c>
      <c r="I2006" s="38">
        <v>205.52</v>
      </c>
      <c r="J2006" s="37">
        <v>30.41</v>
      </c>
      <c r="K2006" s="38">
        <v>394</v>
      </c>
      <c r="L2006" s="38">
        <v>4356.2299999999996</v>
      </c>
      <c r="M2006" s="38">
        <v>261.37</v>
      </c>
      <c r="N2006" s="38">
        <v>3365.88</v>
      </c>
    </row>
    <row r="2007" spans="7:14" x14ac:dyDescent="0.35">
      <c r="G2007">
        <v>1993</v>
      </c>
      <c r="H2007" s="36">
        <v>1375</v>
      </c>
      <c r="I2007" s="36">
        <v>108.52</v>
      </c>
      <c r="J2007">
        <v>82.01</v>
      </c>
      <c r="K2007" s="36">
        <v>3650</v>
      </c>
      <c r="L2007" s="36">
        <v>289061.14</v>
      </c>
      <c r="M2007" s="36">
        <v>17343.669999999998</v>
      </c>
      <c r="N2007" s="36">
        <v>183186.23</v>
      </c>
    </row>
    <row r="2008" spans="7:14" x14ac:dyDescent="0.35">
      <c r="G2008" s="37">
        <v>1994</v>
      </c>
      <c r="H2008" s="38">
        <v>1375</v>
      </c>
      <c r="I2008" s="38">
        <v>30.66</v>
      </c>
      <c r="J2008" s="37">
        <v>39.43</v>
      </c>
      <c r="K2008" s="38">
        <v>2363</v>
      </c>
      <c r="L2008" s="38">
        <v>90585.15</v>
      </c>
      <c r="M2008" s="38">
        <v>5435.11</v>
      </c>
      <c r="N2008" s="38">
        <v>56734.43</v>
      </c>
    </row>
    <row r="2009" spans="7:14" x14ac:dyDescent="0.35">
      <c r="G2009">
        <v>1995</v>
      </c>
      <c r="H2009" s="36">
        <v>1375</v>
      </c>
      <c r="I2009" s="36">
        <v>147.84</v>
      </c>
      <c r="J2009">
        <v>18.149999999999999</v>
      </c>
      <c r="K2009" s="36">
        <v>3973</v>
      </c>
      <c r="L2009" s="36">
        <v>68052.42</v>
      </c>
      <c r="M2009" s="36">
        <v>4083.15</v>
      </c>
      <c r="N2009" s="36">
        <v>53885.85</v>
      </c>
    </row>
    <row r="2010" spans="7:14" x14ac:dyDescent="0.35">
      <c r="G2010" s="37">
        <v>1996</v>
      </c>
      <c r="H2010" s="38">
        <v>1375</v>
      </c>
      <c r="I2010" s="38">
        <v>228.59</v>
      </c>
      <c r="J2010" s="37">
        <v>75.760000000000005</v>
      </c>
      <c r="K2010" s="38">
        <v>3973</v>
      </c>
      <c r="L2010" s="38">
        <v>282288.75</v>
      </c>
      <c r="M2010" s="38">
        <v>16937.32</v>
      </c>
      <c r="N2010" s="38">
        <v>251821.54</v>
      </c>
    </row>
    <row r="2011" spans="7:14" x14ac:dyDescent="0.35">
      <c r="G2011">
        <v>1997</v>
      </c>
      <c r="H2011" s="36">
        <v>1375</v>
      </c>
      <c r="I2011" s="36">
        <v>92.69</v>
      </c>
      <c r="J2011">
        <v>3.27</v>
      </c>
      <c r="K2011" s="36">
        <v>3973</v>
      </c>
      <c r="L2011" s="36">
        <v>11307.73</v>
      </c>
      <c r="M2011" s="36">
        <v>678.46</v>
      </c>
      <c r="N2011" s="36">
        <v>5899.51</v>
      </c>
    </row>
    <row r="2012" spans="7:14" x14ac:dyDescent="0.35">
      <c r="G2012" s="37">
        <v>1998</v>
      </c>
      <c r="H2012" s="38">
        <v>1375</v>
      </c>
      <c r="I2012" s="38">
        <v>107.16</v>
      </c>
      <c r="J2012" s="37">
        <v>42.78</v>
      </c>
      <c r="K2012" s="38">
        <v>2435</v>
      </c>
      <c r="L2012" s="38">
        <v>98200.13</v>
      </c>
      <c r="M2012" s="38">
        <v>5892.01</v>
      </c>
      <c r="N2012" s="38">
        <v>58712.43</v>
      </c>
    </row>
    <row r="2013" spans="7:14" x14ac:dyDescent="0.35">
      <c r="G2013">
        <v>1999</v>
      </c>
      <c r="H2013" s="36">
        <v>1375</v>
      </c>
      <c r="I2013" s="36">
        <v>255.25</v>
      </c>
      <c r="J2013">
        <v>77.38</v>
      </c>
      <c r="K2013" s="36">
        <v>3650</v>
      </c>
      <c r="L2013" s="36">
        <v>261319.67999999999</v>
      </c>
      <c r="M2013" s="36">
        <v>15679.18</v>
      </c>
      <c r="N2013" s="36">
        <v>214166.7</v>
      </c>
    </row>
    <row r="2014" spans="7:14" x14ac:dyDescent="0.35">
      <c r="G2014" s="37">
        <v>2000</v>
      </c>
      <c r="H2014" s="38">
        <v>1375</v>
      </c>
      <c r="I2014" s="38">
        <v>160.82</v>
      </c>
      <c r="J2014" s="37">
        <v>58.94</v>
      </c>
      <c r="K2014" s="38">
        <v>3973</v>
      </c>
      <c r="L2014" s="38">
        <v>223325.78</v>
      </c>
      <c r="M2014" s="38">
        <v>13399.55</v>
      </c>
      <c r="N2014" s="38">
        <v>150462.10999999999</v>
      </c>
    </row>
    <row r="2015" spans="7:14" x14ac:dyDescent="0.35">
      <c r="G2015">
        <v>2001</v>
      </c>
      <c r="H2015" s="36">
        <v>1375</v>
      </c>
      <c r="I2015" s="36">
        <v>254.39</v>
      </c>
      <c r="J2015">
        <v>51.36</v>
      </c>
      <c r="K2015" s="36">
        <v>3973</v>
      </c>
      <c r="L2015" s="36">
        <v>189608.92</v>
      </c>
      <c r="M2015" s="36">
        <v>11376.53</v>
      </c>
      <c r="N2015" s="36">
        <v>125525.08</v>
      </c>
    </row>
    <row r="2016" spans="7:14" x14ac:dyDescent="0.35">
      <c r="G2016" s="37">
        <v>2002</v>
      </c>
      <c r="H2016" s="38">
        <v>1375</v>
      </c>
      <c r="I2016" s="38">
        <v>139.44999999999999</v>
      </c>
      <c r="J2016" s="37">
        <v>38.729999999999997</v>
      </c>
      <c r="K2016" s="38">
        <v>3650</v>
      </c>
      <c r="L2016" s="38">
        <v>134603.09</v>
      </c>
      <c r="M2016" s="38">
        <v>8076.19</v>
      </c>
      <c r="N2016" s="38">
        <v>114359.4</v>
      </c>
    </row>
    <row r="2017" spans="7:14" x14ac:dyDescent="0.35">
      <c r="G2017">
        <v>2003</v>
      </c>
      <c r="H2017" s="36">
        <v>1375</v>
      </c>
      <c r="I2017" s="36">
        <v>286.36</v>
      </c>
      <c r="J2017">
        <v>6.83</v>
      </c>
      <c r="K2017" s="36">
        <v>4204</v>
      </c>
      <c r="L2017" s="36">
        <v>25366.34</v>
      </c>
      <c r="M2017" s="36">
        <v>1521.98</v>
      </c>
      <c r="N2017" s="36">
        <v>20885.05</v>
      </c>
    </row>
    <row r="2018" spans="7:14" x14ac:dyDescent="0.35">
      <c r="G2018" s="37">
        <v>2004</v>
      </c>
      <c r="H2018" s="38">
        <v>1375</v>
      </c>
      <c r="I2018" s="38">
        <v>198.73</v>
      </c>
      <c r="J2018" s="37">
        <v>120.93</v>
      </c>
      <c r="K2018" s="38">
        <v>3977</v>
      </c>
      <c r="L2018" s="38">
        <v>455546.31</v>
      </c>
      <c r="M2018" s="38">
        <v>27332.78</v>
      </c>
      <c r="N2018" s="38">
        <v>235662.03</v>
      </c>
    </row>
    <row r="2019" spans="7:14" x14ac:dyDescent="0.35">
      <c r="G2019">
        <v>2005</v>
      </c>
      <c r="H2019" s="36">
        <v>1375</v>
      </c>
      <c r="I2019" s="36">
        <v>43.61</v>
      </c>
      <c r="J2019">
        <v>21.94</v>
      </c>
      <c r="K2019" s="36">
        <v>3650</v>
      </c>
      <c r="L2019" s="36">
        <v>77734.67</v>
      </c>
      <c r="M2019" s="36">
        <v>4664.08</v>
      </c>
      <c r="N2019" s="36">
        <v>54165.18</v>
      </c>
    </row>
    <row r="2020" spans="7:14" x14ac:dyDescent="0.35">
      <c r="G2020" s="37">
        <v>2006</v>
      </c>
      <c r="H2020" s="38">
        <v>1375</v>
      </c>
      <c r="I2020" s="38">
        <v>266.68</v>
      </c>
      <c r="J2020" s="37">
        <v>30.26</v>
      </c>
      <c r="K2020" s="38">
        <v>3622</v>
      </c>
      <c r="L2020" s="38">
        <v>100169.42</v>
      </c>
      <c r="M2020" s="38">
        <v>6010.17</v>
      </c>
      <c r="N2020" s="38">
        <v>82481.820000000007</v>
      </c>
    </row>
    <row r="2021" spans="7:14" x14ac:dyDescent="0.35">
      <c r="G2021">
        <v>2007</v>
      </c>
      <c r="H2021" s="36">
        <v>1375</v>
      </c>
      <c r="I2021" s="36">
        <v>151.88999999999999</v>
      </c>
      <c r="J2021">
        <v>28.41</v>
      </c>
      <c r="K2021" s="36">
        <v>3973</v>
      </c>
      <c r="L2021" s="36">
        <v>107201.67</v>
      </c>
      <c r="M2021" s="36">
        <v>6432.1</v>
      </c>
      <c r="N2021" s="36">
        <v>62280.97</v>
      </c>
    </row>
    <row r="2022" spans="7:14" x14ac:dyDescent="0.35">
      <c r="G2022" s="37">
        <v>2008</v>
      </c>
      <c r="H2022" s="38">
        <v>1375</v>
      </c>
      <c r="I2022" s="38">
        <v>51.08</v>
      </c>
      <c r="J2022" s="37">
        <v>89.85</v>
      </c>
      <c r="K2022" s="38">
        <v>4423</v>
      </c>
      <c r="L2022" s="38">
        <v>391422.9</v>
      </c>
      <c r="M2022" s="38">
        <v>23485.37</v>
      </c>
      <c r="N2022" s="38">
        <v>278603.34999999998</v>
      </c>
    </row>
    <row r="2023" spans="7:14" x14ac:dyDescent="0.35">
      <c r="G2023">
        <v>2009</v>
      </c>
      <c r="H2023" s="36">
        <v>1375</v>
      </c>
      <c r="I2023" s="36">
        <v>54.28</v>
      </c>
      <c r="J2023">
        <v>71.55</v>
      </c>
      <c r="K2023" s="36">
        <v>4423</v>
      </c>
      <c r="L2023" s="36">
        <v>311191.71999999997</v>
      </c>
      <c r="M2023" s="36">
        <v>18671.5</v>
      </c>
      <c r="N2023" s="36">
        <v>200605.13</v>
      </c>
    </row>
    <row r="2024" spans="7:14" x14ac:dyDescent="0.35">
      <c r="G2024" s="37">
        <v>2010</v>
      </c>
      <c r="H2024" s="38">
        <v>1375</v>
      </c>
      <c r="I2024" s="38">
        <v>209.38</v>
      </c>
      <c r="J2024" s="37">
        <v>46.79</v>
      </c>
      <c r="K2024" s="38">
        <v>3977</v>
      </c>
      <c r="L2024" s="38">
        <v>174893.28</v>
      </c>
      <c r="M2024" s="38">
        <v>10493.6</v>
      </c>
      <c r="N2024" s="38">
        <v>136591.54</v>
      </c>
    </row>
    <row r="2025" spans="7:14" x14ac:dyDescent="0.35">
      <c r="G2025">
        <v>2011</v>
      </c>
      <c r="H2025" s="36">
        <v>1375</v>
      </c>
      <c r="I2025" s="36">
        <v>23.74</v>
      </c>
      <c r="J2025">
        <v>101</v>
      </c>
      <c r="K2025" s="36">
        <v>4423</v>
      </c>
      <c r="L2025" s="36">
        <v>442934.32</v>
      </c>
      <c r="M2025" s="36">
        <v>26576.06</v>
      </c>
      <c r="N2025" s="36">
        <v>388381.8</v>
      </c>
    </row>
    <row r="2026" spans="7:14" x14ac:dyDescent="0.35">
      <c r="G2026" s="37">
        <v>2012</v>
      </c>
      <c r="H2026" s="38">
        <v>1375</v>
      </c>
      <c r="I2026" s="38">
        <v>93.11</v>
      </c>
      <c r="J2026" s="37">
        <v>1.45</v>
      </c>
      <c r="K2026" s="38">
        <v>1646</v>
      </c>
      <c r="L2026" s="38">
        <v>871.49</v>
      </c>
      <c r="M2026" s="38">
        <v>52.29</v>
      </c>
      <c r="N2026" s="38">
        <v>726.84</v>
      </c>
    </row>
    <row r="2027" spans="7:14" x14ac:dyDescent="0.35">
      <c r="G2027">
        <v>2013</v>
      </c>
      <c r="H2027" s="36">
        <v>1375</v>
      </c>
      <c r="I2027" s="36">
        <v>50.54</v>
      </c>
      <c r="J2027">
        <v>87.39</v>
      </c>
      <c r="K2027" s="36">
        <v>4423</v>
      </c>
      <c r="L2027" s="36">
        <v>380728.27</v>
      </c>
      <c r="M2027" s="36">
        <v>22843.7</v>
      </c>
      <c r="N2027" s="36">
        <v>194470.38</v>
      </c>
    </row>
    <row r="2028" spans="7:14" x14ac:dyDescent="0.35">
      <c r="G2028" s="37">
        <v>2014</v>
      </c>
      <c r="H2028" s="38">
        <v>1375</v>
      </c>
      <c r="I2028" s="38">
        <v>137.91</v>
      </c>
      <c r="J2028" s="37">
        <v>3.46</v>
      </c>
      <c r="K2028" s="38">
        <v>1563</v>
      </c>
      <c r="L2028" s="38">
        <v>3561.67</v>
      </c>
      <c r="M2028" s="38">
        <v>213.7</v>
      </c>
      <c r="N2028" s="38">
        <v>2317.09</v>
      </c>
    </row>
    <row r="2029" spans="7:14" x14ac:dyDescent="0.35">
      <c r="G2029">
        <v>2015</v>
      </c>
      <c r="H2029" s="36">
        <v>1375</v>
      </c>
      <c r="I2029" s="36">
        <v>130.16</v>
      </c>
      <c r="J2029">
        <v>41.71</v>
      </c>
      <c r="K2029" s="36">
        <v>394</v>
      </c>
      <c r="L2029" s="36">
        <v>9629.34</v>
      </c>
      <c r="M2029" s="36">
        <v>577.76</v>
      </c>
      <c r="N2029" s="36">
        <v>5465.29</v>
      </c>
    </row>
    <row r="2030" spans="7:14" x14ac:dyDescent="0.35">
      <c r="G2030" s="37">
        <v>2016</v>
      </c>
      <c r="H2030" s="38">
        <v>1375</v>
      </c>
      <c r="I2030" s="38">
        <v>161.34</v>
      </c>
      <c r="J2030" s="37">
        <v>1.78</v>
      </c>
      <c r="K2030" s="38">
        <v>3650</v>
      </c>
      <c r="L2030" s="38">
        <v>4848.41</v>
      </c>
      <c r="M2030" s="38">
        <v>290.89999999999998</v>
      </c>
      <c r="N2030" s="38">
        <v>4321.83</v>
      </c>
    </row>
    <row r="2031" spans="7:14" x14ac:dyDescent="0.35">
      <c r="G2031">
        <v>2017</v>
      </c>
      <c r="H2031" s="36">
        <v>1375</v>
      </c>
      <c r="I2031" s="36">
        <v>91.09</v>
      </c>
      <c r="J2031">
        <v>142.43</v>
      </c>
      <c r="K2031" s="36">
        <v>2435</v>
      </c>
      <c r="L2031" s="36">
        <v>332478.11</v>
      </c>
      <c r="M2031" s="36">
        <v>19948.689999999999</v>
      </c>
      <c r="N2031" s="36">
        <v>197430.49</v>
      </c>
    </row>
    <row r="2032" spans="7:14" x14ac:dyDescent="0.35">
      <c r="G2032" s="37">
        <v>2018</v>
      </c>
      <c r="H2032" s="38">
        <v>1375</v>
      </c>
      <c r="I2032" s="38">
        <v>19.29</v>
      </c>
      <c r="J2032" s="37">
        <v>91.05</v>
      </c>
      <c r="K2032" s="38">
        <v>4423</v>
      </c>
      <c r="L2032" s="38">
        <v>399576.97</v>
      </c>
      <c r="M2032" s="38">
        <v>23974.62</v>
      </c>
      <c r="N2032" s="38">
        <v>282109</v>
      </c>
    </row>
    <row r="2033" spans="7:14" x14ac:dyDescent="0.35">
      <c r="G2033">
        <v>2019</v>
      </c>
      <c r="H2033" s="36">
        <v>1375</v>
      </c>
      <c r="I2033" s="36">
        <v>188.17</v>
      </c>
      <c r="J2033">
        <v>56.43</v>
      </c>
      <c r="K2033" s="36">
        <v>4423</v>
      </c>
      <c r="L2033" s="36">
        <v>237577.62</v>
      </c>
      <c r="M2033" s="36">
        <v>14254.66</v>
      </c>
      <c r="N2033" s="36">
        <v>150594.95000000001</v>
      </c>
    </row>
    <row r="2034" spans="7:14" x14ac:dyDescent="0.35">
      <c r="G2034" s="37">
        <v>2020</v>
      </c>
      <c r="H2034" s="38">
        <v>1375</v>
      </c>
      <c r="I2034" s="38">
        <v>118.38</v>
      </c>
      <c r="J2034" s="37">
        <v>26.62</v>
      </c>
      <c r="K2034" s="38">
        <v>3977</v>
      </c>
      <c r="L2034" s="38">
        <v>101322.99</v>
      </c>
      <c r="M2034" s="38">
        <v>6079.38</v>
      </c>
      <c r="N2034" s="38">
        <v>76672.929999999993</v>
      </c>
    </row>
    <row r="2035" spans="7:14" x14ac:dyDescent="0.35">
      <c r="G2035">
        <v>2021</v>
      </c>
      <c r="H2035" s="36">
        <v>1375</v>
      </c>
      <c r="I2035" s="36">
        <v>198.89</v>
      </c>
      <c r="J2035">
        <v>32.229999999999997</v>
      </c>
      <c r="K2035" s="36">
        <v>1646</v>
      </c>
      <c r="L2035" s="36">
        <v>45260.78</v>
      </c>
      <c r="M2035" s="36">
        <v>2715.65</v>
      </c>
      <c r="N2035" s="36">
        <v>29494.3</v>
      </c>
    </row>
    <row r="2036" spans="7:14" x14ac:dyDescent="0.35">
      <c r="G2036" s="37">
        <v>2022</v>
      </c>
      <c r="H2036" s="38">
        <v>1375</v>
      </c>
      <c r="I2036" s="38">
        <v>41.51</v>
      </c>
      <c r="J2036" s="37">
        <v>46.2</v>
      </c>
      <c r="K2036" s="38">
        <v>1646</v>
      </c>
      <c r="L2036" s="38">
        <v>72745.13</v>
      </c>
      <c r="M2036" s="38">
        <v>4364.71</v>
      </c>
      <c r="N2036" s="38">
        <v>64434.16</v>
      </c>
    </row>
    <row r="2037" spans="7:14" x14ac:dyDescent="0.35">
      <c r="G2037">
        <v>2023</v>
      </c>
      <c r="H2037" s="36">
        <v>1375</v>
      </c>
      <c r="I2037" s="36">
        <v>14</v>
      </c>
      <c r="J2037">
        <v>36.200000000000003</v>
      </c>
      <c r="K2037" s="36">
        <v>2435</v>
      </c>
      <c r="L2037" s="36">
        <v>86269.83</v>
      </c>
      <c r="M2037" s="36">
        <v>5176.1899999999996</v>
      </c>
      <c r="N2037" s="36">
        <v>76069.679999999993</v>
      </c>
    </row>
    <row r="2038" spans="7:14" x14ac:dyDescent="0.35">
      <c r="G2038" s="37">
        <v>2024</v>
      </c>
      <c r="H2038" s="38">
        <v>1375</v>
      </c>
      <c r="I2038" s="38">
        <v>82.01</v>
      </c>
      <c r="J2038" s="37">
        <v>0</v>
      </c>
      <c r="K2038" s="38">
        <v>2363</v>
      </c>
      <c r="L2038" s="38">
        <v>-1375</v>
      </c>
      <c r="M2038" s="38">
        <v>-82.5</v>
      </c>
      <c r="N2038" s="38">
        <v>-798.14</v>
      </c>
    </row>
    <row r="2039" spans="7:14" x14ac:dyDescent="0.35">
      <c r="G2039">
        <v>2025</v>
      </c>
      <c r="H2039" s="36">
        <v>1375</v>
      </c>
      <c r="I2039" s="36">
        <v>142.4</v>
      </c>
      <c r="J2039">
        <v>62.07</v>
      </c>
      <c r="K2039" s="36">
        <v>4423</v>
      </c>
      <c r="L2039" s="36">
        <v>264313.33</v>
      </c>
      <c r="M2039" s="36">
        <v>15858.8</v>
      </c>
      <c r="N2039" s="36">
        <v>224722.86</v>
      </c>
    </row>
    <row r="2040" spans="7:14" x14ac:dyDescent="0.35">
      <c r="G2040" s="37">
        <v>2026</v>
      </c>
      <c r="H2040" s="38">
        <v>1375</v>
      </c>
      <c r="I2040" s="38">
        <v>124.28</v>
      </c>
      <c r="J2040" s="37">
        <v>58.65</v>
      </c>
      <c r="K2040" s="38">
        <v>3977</v>
      </c>
      <c r="L2040" s="38">
        <v>224579.03</v>
      </c>
      <c r="M2040" s="38">
        <v>13474.74</v>
      </c>
      <c r="N2040" s="38">
        <v>200864.93</v>
      </c>
    </row>
    <row r="2041" spans="7:14" x14ac:dyDescent="0.35">
      <c r="G2041">
        <v>2027</v>
      </c>
      <c r="H2041" s="36">
        <v>1375</v>
      </c>
      <c r="I2041" s="36">
        <v>244.99</v>
      </c>
      <c r="J2041">
        <v>89.2</v>
      </c>
      <c r="K2041" s="36">
        <v>4204</v>
      </c>
      <c r="L2041" s="36">
        <v>351750.49</v>
      </c>
      <c r="M2041" s="36">
        <v>21105.03</v>
      </c>
      <c r="N2041" s="36">
        <v>188192.63</v>
      </c>
    </row>
    <row r="2042" spans="7:14" x14ac:dyDescent="0.35">
      <c r="G2042" s="37">
        <v>2028</v>
      </c>
      <c r="H2042" s="38">
        <v>1375</v>
      </c>
      <c r="I2042" s="38">
        <v>119.57</v>
      </c>
      <c r="J2042" s="37">
        <v>48.26</v>
      </c>
      <c r="K2042" s="38">
        <v>394</v>
      </c>
      <c r="L2042" s="38">
        <v>11868.43</v>
      </c>
      <c r="M2042" s="38">
        <v>712.11</v>
      </c>
      <c r="N2042" s="38">
        <v>9421.01</v>
      </c>
    </row>
    <row r="2043" spans="7:14" x14ac:dyDescent="0.35">
      <c r="G2043">
        <v>2029</v>
      </c>
      <c r="H2043" s="36">
        <v>1375</v>
      </c>
      <c r="I2043" s="36">
        <v>163.83000000000001</v>
      </c>
      <c r="J2043">
        <v>38.01</v>
      </c>
      <c r="K2043" s="36">
        <v>4204</v>
      </c>
      <c r="L2043" s="36">
        <v>152194.54999999999</v>
      </c>
      <c r="M2043" s="36">
        <v>9131.67</v>
      </c>
      <c r="N2043" s="36">
        <v>101520.94</v>
      </c>
    </row>
    <row r="2044" spans="7:14" x14ac:dyDescent="0.35">
      <c r="G2044" s="37">
        <v>2030</v>
      </c>
      <c r="H2044" s="38">
        <v>1375</v>
      </c>
      <c r="I2044" s="38">
        <v>182.12</v>
      </c>
      <c r="J2044" s="37">
        <v>50.87</v>
      </c>
      <c r="K2044" s="38">
        <v>3650</v>
      </c>
      <c r="L2044" s="38">
        <v>175022.9</v>
      </c>
      <c r="M2044" s="38">
        <v>10501.37</v>
      </c>
      <c r="N2044" s="38">
        <v>98788.74</v>
      </c>
    </row>
    <row r="2045" spans="7:14" x14ac:dyDescent="0.35">
      <c r="G2045">
        <v>2031</v>
      </c>
      <c r="H2045" s="36">
        <v>1375</v>
      </c>
      <c r="I2045" s="36">
        <v>16.329999999999998</v>
      </c>
      <c r="J2045">
        <v>24.18</v>
      </c>
      <c r="K2045" s="36">
        <v>4423</v>
      </c>
      <c r="L2045" s="36">
        <v>105170.65</v>
      </c>
      <c r="M2045" s="36">
        <v>6310.24</v>
      </c>
      <c r="N2045" s="36">
        <v>63274.57</v>
      </c>
    </row>
    <row r="2046" spans="7:14" x14ac:dyDescent="0.35">
      <c r="G2046" s="37">
        <v>2032</v>
      </c>
      <c r="H2046" s="38">
        <v>1375</v>
      </c>
      <c r="I2046" s="38">
        <v>159.38999999999999</v>
      </c>
      <c r="J2046" s="37">
        <v>59.6</v>
      </c>
      <c r="K2046" s="38">
        <v>394</v>
      </c>
      <c r="L2046" s="38">
        <v>12608.29</v>
      </c>
      <c r="M2046" s="38">
        <v>756.5</v>
      </c>
      <c r="N2046" s="38">
        <v>11112.3</v>
      </c>
    </row>
    <row r="2047" spans="7:14" x14ac:dyDescent="0.35">
      <c r="G2047">
        <v>2033</v>
      </c>
      <c r="H2047" s="36">
        <v>1375</v>
      </c>
      <c r="I2047" s="36">
        <v>110</v>
      </c>
      <c r="J2047">
        <v>72.17</v>
      </c>
      <c r="K2047" s="36">
        <v>394</v>
      </c>
      <c r="L2047" s="36">
        <v>19120.82</v>
      </c>
      <c r="M2047" s="36">
        <v>1147.25</v>
      </c>
      <c r="N2047" s="36">
        <v>12918.42</v>
      </c>
    </row>
    <row r="2048" spans="7:14" x14ac:dyDescent="0.35">
      <c r="G2048" s="37">
        <v>2034</v>
      </c>
      <c r="H2048" s="38">
        <v>1375</v>
      </c>
      <c r="I2048" s="38">
        <v>132.16999999999999</v>
      </c>
      <c r="J2048" s="37">
        <v>19.350000000000001</v>
      </c>
      <c r="K2048" s="38">
        <v>552</v>
      </c>
      <c r="L2048" s="38">
        <v>6748.28</v>
      </c>
      <c r="M2048" s="38">
        <v>404.9</v>
      </c>
      <c r="N2048" s="38">
        <v>4610.97</v>
      </c>
    </row>
    <row r="2049" spans="7:14" x14ac:dyDescent="0.35">
      <c r="G2049">
        <v>2035</v>
      </c>
      <c r="H2049" s="36">
        <v>1375</v>
      </c>
      <c r="I2049" s="36">
        <v>39.08</v>
      </c>
      <c r="J2049">
        <v>35.83</v>
      </c>
      <c r="K2049" s="36">
        <v>552</v>
      </c>
      <c r="L2049" s="36">
        <v>17004.48</v>
      </c>
      <c r="M2049" s="36">
        <v>1020.27</v>
      </c>
      <c r="N2049" s="36">
        <v>12922.86</v>
      </c>
    </row>
    <row r="2050" spans="7:14" x14ac:dyDescent="0.35">
      <c r="G2050" s="37">
        <v>2036</v>
      </c>
      <c r="H2050" s="38">
        <v>1375</v>
      </c>
      <c r="I2050" s="38">
        <v>237.02</v>
      </c>
      <c r="J2050" s="37">
        <v>83.48</v>
      </c>
      <c r="K2050" s="38">
        <v>4204</v>
      </c>
      <c r="L2050" s="38">
        <v>329795.36</v>
      </c>
      <c r="M2050" s="38">
        <v>19787.72</v>
      </c>
      <c r="N2050" s="38">
        <v>197407.19</v>
      </c>
    </row>
    <row r="2051" spans="7:14" x14ac:dyDescent="0.35">
      <c r="G2051">
        <v>2037</v>
      </c>
      <c r="H2051" s="36">
        <v>1375</v>
      </c>
      <c r="I2051" s="36">
        <v>283.3</v>
      </c>
      <c r="J2051">
        <v>50.42</v>
      </c>
      <c r="K2051" s="36">
        <v>4423</v>
      </c>
      <c r="L2051" s="36">
        <v>207332.23</v>
      </c>
      <c r="M2051" s="36">
        <v>12439.93</v>
      </c>
      <c r="N2051" s="36">
        <v>106651.23</v>
      </c>
    </row>
    <row r="2052" spans="7:14" x14ac:dyDescent="0.35">
      <c r="G2052" s="37">
        <v>2038</v>
      </c>
      <c r="H2052" s="38">
        <v>1375</v>
      </c>
      <c r="I2052" s="38">
        <v>16.46</v>
      </c>
      <c r="J2052" s="37">
        <v>52.4</v>
      </c>
      <c r="K2052" s="38">
        <v>3973</v>
      </c>
      <c r="L2052" s="38">
        <v>205934.45</v>
      </c>
      <c r="M2052" s="38">
        <v>12356.07</v>
      </c>
      <c r="N2052" s="38">
        <v>173216.69</v>
      </c>
    </row>
    <row r="2053" spans="7:14" x14ac:dyDescent="0.35">
      <c r="G2053">
        <v>2039</v>
      </c>
      <c r="H2053" s="36">
        <v>1375</v>
      </c>
      <c r="I2053" s="36">
        <v>184.4</v>
      </c>
      <c r="J2053">
        <v>67.7</v>
      </c>
      <c r="K2053" s="36">
        <v>3650</v>
      </c>
      <c r="L2053" s="36">
        <v>233247.34</v>
      </c>
      <c r="M2053" s="36">
        <v>13994.84</v>
      </c>
      <c r="N2053" s="36">
        <v>196373.36</v>
      </c>
    </row>
    <row r="2054" spans="7:14" x14ac:dyDescent="0.35">
      <c r="G2054" s="37">
        <v>2040</v>
      </c>
      <c r="H2054" s="38">
        <v>1375</v>
      </c>
      <c r="I2054" s="38">
        <v>231.51</v>
      </c>
      <c r="J2054" s="37">
        <v>55.9</v>
      </c>
      <c r="K2054" s="38">
        <v>3650</v>
      </c>
      <c r="L2054" s="38">
        <v>189701.82</v>
      </c>
      <c r="M2054" s="38">
        <v>11382.11</v>
      </c>
      <c r="N2054" s="38">
        <v>114979.33</v>
      </c>
    </row>
    <row r="2055" spans="7:14" x14ac:dyDescent="0.35">
      <c r="G2055">
        <v>2041</v>
      </c>
      <c r="H2055" s="36">
        <v>1375</v>
      </c>
      <c r="I2055" s="36">
        <v>92.59</v>
      </c>
      <c r="J2055">
        <v>5.63</v>
      </c>
      <c r="K2055" s="36">
        <v>4204</v>
      </c>
      <c r="L2055" s="36">
        <v>21781.08</v>
      </c>
      <c r="M2055" s="36">
        <v>1306.8699999999999</v>
      </c>
      <c r="N2055" s="36">
        <v>15643.9</v>
      </c>
    </row>
    <row r="2056" spans="7:14" x14ac:dyDescent="0.35">
      <c r="G2056" s="37">
        <v>2042</v>
      </c>
      <c r="H2056" s="38">
        <v>1375</v>
      </c>
      <c r="I2056" s="38">
        <v>238.39</v>
      </c>
      <c r="J2056" s="37">
        <v>75.680000000000007</v>
      </c>
      <c r="K2056" s="38">
        <v>394</v>
      </c>
      <c r="L2056" s="38">
        <v>10400.82</v>
      </c>
      <c r="M2056" s="38">
        <v>624.04999999999995</v>
      </c>
      <c r="N2056" s="38">
        <v>6052.36</v>
      </c>
    </row>
    <row r="2057" spans="7:14" x14ac:dyDescent="0.35">
      <c r="G2057">
        <v>2043</v>
      </c>
      <c r="H2057" s="36">
        <v>1375</v>
      </c>
      <c r="I2057" s="36">
        <v>193.38</v>
      </c>
      <c r="J2057">
        <v>92.73</v>
      </c>
      <c r="K2057" s="36">
        <v>4423</v>
      </c>
      <c r="L2057" s="36">
        <v>390847.07</v>
      </c>
      <c r="M2057" s="36">
        <v>23450.82</v>
      </c>
      <c r="N2057" s="36">
        <v>329706.45</v>
      </c>
    </row>
    <row r="2058" spans="7:14" x14ac:dyDescent="0.35">
      <c r="G2058" s="37">
        <v>2044</v>
      </c>
      <c r="H2058" s="38">
        <v>1375</v>
      </c>
      <c r="I2058" s="38">
        <v>279.45999999999998</v>
      </c>
      <c r="J2058" s="37">
        <v>1.58</v>
      </c>
      <c r="K2058" s="38">
        <v>394</v>
      </c>
      <c r="L2058" s="38">
        <v>-1193.5899999999999</v>
      </c>
      <c r="M2058" s="38">
        <v>-71.62</v>
      </c>
      <c r="N2058" s="38">
        <v>-1055.21</v>
      </c>
    </row>
    <row r="2059" spans="7:14" x14ac:dyDescent="0.35">
      <c r="G2059">
        <v>2045</v>
      </c>
      <c r="H2059" s="36">
        <v>1375</v>
      </c>
      <c r="I2059" s="36">
        <v>294.49</v>
      </c>
      <c r="J2059">
        <v>14.94</v>
      </c>
      <c r="K2059" s="36">
        <v>3650</v>
      </c>
      <c r="L2059" s="36">
        <v>48746.7</v>
      </c>
      <c r="M2059" s="36">
        <v>2924.8</v>
      </c>
      <c r="N2059" s="36">
        <v>30263.23</v>
      </c>
    </row>
    <row r="2060" spans="7:14" x14ac:dyDescent="0.35">
      <c r="G2060" s="37">
        <v>2046</v>
      </c>
      <c r="H2060" s="38">
        <v>1375</v>
      </c>
      <c r="I2060" s="38">
        <v>22.28</v>
      </c>
      <c r="J2060" s="37">
        <v>65.900000000000006</v>
      </c>
      <c r="K2060" s="38">
        <v>3650</v>
      </c>
      <c r="L2060" s="38">
        <v>237701.51</v>
      </c>
      <c r="M2060" s="38">
        <v>14262.09</v>
      </c>
      <c r="N2060" s="38">
        <v>119353.63</v>
      </c>
    </row>
    <row r="2061" spans="7:14" x14ac:dyDescent="0.35">
      <c r="G2061">
        <v>2047</v>
      </c>
      <c r="H2061" s="36">
        <v>1375</v>
      </c>
      <c r="I2061" s="36">
        <v>139.03</v>
      </c>
      <c r="J2061">
        <v>57.95</v>
      </c>
      <c r="K2061" s="36">
        <v>2435</v>
      </c>
      <c r="L2061" s="36">
        <v>131672.53</v>
      </c>
      <c r="M2061" s="36">
        <v>7900.35</v>
      </c>
      <c r="N2061" s="36">
        <v>113512.35</v>
      </c>
    </row>
    <row r="2062" spans="7:14" x14ac:dyDescent="0.35">
      <c r="G2062" s="37">
        <v>2048</v>
      </c>
      <c r="H2062" s="38">
        <v>1375</v>
      </c>
      <c r="I2062" s="38">
        <v>168.63</v>
      </c>
      <c r="J2062" s="37">
        <v>41.03</v>
      </c>
      <c r="K2062" s="38">
        <v>2435</v>
      </c>
      <c r="L2062" s="38">
        <v>91622.68</v>
      </c>
      <c r="M2062" s="38">
        <v>5497.36</v>
      </c>
      <c r="N2062" s="38">
        <v>50783.23</v>
      </c>
    </row>
    <row r="2063" spans="7:14" x14ac:dyDescent="0.35">
      <c r="G2063">
        <v>2049</v>
      </c>
      <c r="H2063" s="36">
        <v>1375</v>
      </c>
      <c r="I2063" s="36">
        <v>52.56</v>
      </c>
      <c r="J2063">
        <v>52.96</v>
      </c>
      <c r="K2063" s="36">
        <v>2363</v>
      </c>
      <c r="L2063" s="36">
        <v>120977.43</v>
      </c>
      <c r="M2063" s="36">
        <v>7258.65</v>
      </c>
      <c r="N2063" s="36">
        <v>90235.14</v>
      </c>
    </row>
    <row r="2064" spans="7:14" x14ac:dyDescent="0.35">
      <c r="G2064" s="37">
        <v>2050</v>
      </c>
      <c r="H2064" s="38">
        <v>1375</v>
      </c>
      <c r="I2064" s="38">
        <v>107.52</v>
      </c>
      <c r="J2064" s="37">
        <v>66.02</v>
      </c>
      <c r="K2064" s="38">
        <v>3444</v>
      </c>
      <c r="L2064" s="38">
        <v>218901.92</v>
      </c>
      <c r="M2064" s="38">
        <v>13134.12</v>
      </c>
      <c r="N2064" s="38">
        <v>195541.62</v>
      </c>
    </row>
    <row r="2065" spans="7:14" x14ac:dyDescent="0.35">
      <c r="G2065">
        <v>2051</v>
      </c>
      <c r="H2065" s="36">
        <v>1375</v>
      </c>
      <c r="I2065" s="36">
        <v>296.42</v>
      </c>
      <c r="J2065">
        <v>50.34</v>
      </c>
      <c r="K2065" s="36">
        <v>1646</v>
      </c>
      <c r="L2065" s="36">
        <v>66558.42</v>
      </c>
      <c r="M2065" s="36">
        <v>3993.51</v>
      </c>
      <c r="N2065" s="36">
        <v>46324.08</v>
      </c>
    </row>
    <row r="2066" spans="7:14" x14ac:dyDescent="0.35">
      <c r="G2066" s="37">
        <v>2052</v>
      </c>
      <c r="H2066" s="38">
        <v>1375</v>
      </c>
      <c r="I2066" s="38">
        <v>14.71</v>
      </c>
      <c r="J2066" s="37">
        <v>17.62</v>
      </c>
      <c r="K2066" s="38">
        <v>394</v>
      </c>
      <c r="L2066" s="38">
        <v>5306.55</v>
      </c>
      <c r="M2066" s="38">
        <v>318.39</v>
      </c>
      <c r="N2066" s="38">
        <v>4183.99</v>
      </c>
    </row>
    <row r="2067" spans="7:14" x14ac:dyDescent="0.35">
      <c r="G2067">
        <v>2053</v>
      </c>
      <c r="H2067" s="36">
        <v>1375</v>
      </c>
      <c r="I2067" s="36">
        <v>141.22999999999999</v>
      </c>
      <c r="J2067">
        <v>9.67</v>
      </c>
      <c r="K2067" s="36">
        <v>2435</v>
      </c>
      <c r="L2067" s="36">
        <v>20812.47</v>
      </c>
      <c r="M2067" s="36">
        <v>1248.75</v>
      </c>
      <c r="N2067" s="36">
        <v>12958.65</v>
      </c>
    </row>
    <row r="2068" spans="7:14" x14ac:dyDescent="0.35">
      <c r="G2068" s="37">
        <v>2054</v>
      </c>
      <c r="H2068" s="38">
        <v>1375</v>
      </c>
      <c r="I2068" s="38">
        <v>254.37</v>
      </c>
      <c r="J2068" s="37">
        <v>45.38</v>
      </c>
      <c r="K2068" s="38">
        <v>3622</v>
      </c>
      <c r="L2068" s="38">
        <v>151461.85999999999</v>
      </c>
      <c r="M2068" s="38">
        <v>9087.7099999999991</v>
      </c>
      <c r="N2068" s="38">
        <v>118877.53</v>
      </c>
    </row>
    <row r="2069" spans="7:14" x14ac:dyDescent="0.35">
      <c r="G2069">
        <v>2055</v>
      </c>
      <c r="H2069" s="36">
        <v>1375</v>
      </c>
      <c r="I2069" s="36">
        <v>103.93</v>
      </c>
      <c r="J2069">
        <v>92.74</v>
      </c>
      <c r="K2069" s="36">
        <v>552</v>
      </c>
      <c r="L2069" s="36">
        <v>40179.96</v>
      </c>
      <c r="M2069" s="36">
        <v>2410.8000000000002</v>
      </c>
      <c r="N2069" s="36">
        <v>28420.09</v>
      </c>
    </row>
    <row r="2070" spans="7:14" x14ac:dyDescent="0.35">
      <c r="G2070" s="37">
        <v>2056</v>
      </c>
      <c r="H2070" s="38">
        <v>1375</v>
      </c>
      <c r="I2070" s="38">
        <v>149.13999999999999</v>
      </c>
      <c r="J2070" s="37">
        <v>54.36</v>
      </c>
      <c r="K2070" s="38">
        <v>2435</v>
      </c>
      <c r="L2070" s="38">
        <v>122884.79</v>
      </c>
      <c r="M2070" s="38">
        <v>7373.09</v>
      </c>
      <c r="N2070" s="38">
        <v>100737.74</v>
      </c>
    </row>
    <row r="2071" spans="7:14" x14ac:dyDescent="0.35">
      <c r="G2071">
        <v>2057</v>
      </c>
      <c r="H2071" s="36">
        <v>1375</v>
      </c>
      <c r="I2071" s="36">
        <v>293.63</v>
      </c>
      <c r="J2071">
        <v>39.1</v>
      </c>
      <c r="K2071" s="36">
        <v>3650</v>
      </c>
      <c r="L2071" s="36">
        <v>129870.3</v>
      </c>
      <c r="M2071" s="36">
        <v>7792.22</v>
      </c>
      <c r="N2071" s="36">
        <v>73864.94</v>
      </c>
    </row>
    <row r="2072" spans="7:14" x14ac:dyDescent="0.35">
      <c r="G2072" s="37">
        <v>2058</v>
      </c>
      <c r="H2072" s="38">
        <v>1375</v>
      </c>
      <c r="I2072" s="38">
        <v>147.71</v>
      </c>
      <c r="J2072" s="37">
        <v>89.98</v>
      </c>
      <c r="K2072" s="38">
        <v>552</v>
      </c>
      <c r="L2072" s="38">
        <v>35004.61</v>
      </c>
      <c r="M2072" s="38">
        <v>2100.2800000000002</v>
      </c>
      <c r="N2072" s="38">
        <v>18546.400000000001</v>
      </c>
    </row>
    <row r="2073" spans="7:14" x14ac:dyDescent="0.35">
      <c r="G2073">
        <v>2059</v>
      </c>
      <c r="H2073" s="36">
        <v>1375</v>
      </c>
      <c r="I2073" s="36">
        <v>47.97</v>
      </c>
      <c r="J2073">
        <v>41.51</v>
      </c>
      <c r="K2073" s="36">
        <v>4204</v>
      </c>
      <c r="L2073" s="36">
        <v>171156.15</v>
      </c>
      <c r="M2073" s="36">
        <v>10269.370000000001</v>
      </c>
      <c r="N2073" s="36">
        <v>126427.18</v>
      </c>
    </row>
    <row r="2074" spans="7:14" x14ac:dyDescent="0.35">
      <c r="G2074" s="37">
        <v>2060</v>
      </c>
      <c r="H2074" s="38">
        <v>1375</v>
      </c>
      <c r="I2074" s="38">
        <v>25</v>
      </c>
      <c r="J2074" s="37">
        <v>50.69</v>
      </c>
      <c r="K2074" s="38">
        <v>3622</v>
      </c>
      <c r="L2074" s="38">
        <v>180949.29</v>
      </c>
      <c r="M2074" s="38">
        <v>10856.96</v>
      </c>
      <c r="N2074" s="38">
        <v>130364.55</v>
      </c>
    </row>
    <row r="2075" spans="7:14" x14ac:dyDescent="0.35">
      <c r="G2075">
        <v>2061</v>
      </c>
      <c r="H2075" s="36">
        <v>1375</v>
      </c>
      <c r="I2075" s="36">
        <v>284.17</v>
      </c>
      <c r="J2075">
        <v>14.22</v>
      </c>
      <c r="K2075" s="36">
        <v>394</v>
      </c>
      <c r="L2075" s="36">
        <v>186.76</v>
      </c>
      <c r="M2075" s="36">
        <v>11.21</v>
      </c>
      <c r="N2075" s="36">
        <v>94.67</v>
      </c>
    </row>
    <row r="2076" spans="7:14" x14ac:dyDescent="0.35">
      <c r="G2076" s="37">
        <v>2062</v>
      </c>
      <c r="H2076" s="38">
        <v>1375</v>
      </c>
      <c r="I2076" s="38">
        <v>87.08</v>
      </c>
      <c r="J2076" s="37">
        <v>69.06</v>
      </c>
      <c r="K2076" s="38">
        <v>4423</v>
      </c>
      <c r="L2076" s="38">
        <v>298065.89</v>
      </c>
      <c r="M2076" s="38">
        <v>17883.95</v>
      </c>
      <c r="N2076" s="38">
        <v>251315.39</v>
      </c>
    </row>
    <row r="2077" spans="7:14" x14ac:dyDescent="0.35">
      <c r="G2077">
        <v>2063</v>
      </c>
      <c r="H2077" s="36">
        <v>1375</v>
      </c>
      <c r="I2077" s="36">
        <v>156.18</v>
      </c>
      <c r="J2077">
        <v>65.760000000000005</v>
      </c>
      <c r="K2077" s="36">
        <v>2733</v>
      </c>
      <c r="L2077" s="36">
        <v>168072.04</v>
      </c>
      <c r="M2077" s="36">
        <v>10084.32</v>
      </c>
      <c r="N2077" s="36">
        <v>96902.3</v>
      </c>
    </row>
    <row r="2078" spans="7:14" x14ac:dyDescent="0.35">
      <c r="G2078" s="37">
        <v>2064</v>
      </c>
      <c r="H2078" s="38">
        <v>1375</v>
      </c>
      <c r="I2078" s="38">
        <v>36.299999999999997</v>
      </c>
      <c r="J2078" s="37">
        <v>74.64</v>
      </c>
      <c r="K2078" s="38">
        <v>4423</v>
      </c>
      <c r="L2078" s="38">
        <v>326035.18</v>
      </c>
      <c r="M2078" s="38">
        <v>19562.11</v>
      </c>
      <c r="N2078" s="38">
        <v>219450.55</v>
      </c>
    </row>
    <row r="2079" spans="7:14" x14ac:dyDescent="0.35">
      <c r="G2079">
        <v>2065</v>
      </c>
      <c r="H2079" s="36">
        <v>1375</v>
      </c>
      <c r="I2079" s="36">
        <v>132.86000000000001</v>
      </c>
      <c r="J2079">
        <v>36.4</v>
      </c>
      <c r="K2079" s="36">
        <v>2435</v>
      </c>
      <c r="L2079" s="36">
        <v>82429.98</v>
      </c>
      <c r="M2079" s="36">
        <v>4945.8</v>
      </c>
      <c r="N2079" s="36">
        <v>45147.42</v>
      </c>
    </row>
    <row r="2080" spans="7:14" x14ac:dyDescent="0.35">
      <c r="G2080" s="37">
        <v>2066</v>
      </c>
      <c r="H2080" s="38">
        <v>1375</v>
      </c>
      <c r="I2080" s="38">
        <v>279.73</v>
      </c>
      <c r="J2080" s="37">
        <v>45.17</v>
      </c>
      <c r="K2080" s="38">
        <v>3973</v>
      </c>
      <c r="L2080" s="38">
        <v>165451.81</v>
      </c>
      <c r="M2080" s="38">
        <v>9927.11</v>
      </c>
      <c r="N2080" s="38">
        <v>129553.5</v>
      </c>
    </row>
    <row r="2081" spans="7:14" x14ac:dyDescent="0.35">
      <c r="G2081">
        <v>2067</v>
      </c>
      <c r="H2081" s="36">
        <v>1375</v>
      </c>
      <c r="I2081" s="36">
        <v>155.69999999999999</v>
      </c>
      <c r="J2081">
        <v>21.18</v>
      </c>
      <c r="K2081" s="36">
        <v>1563</v>
      </c>
      <c r="L2081" s="36">
        <v>28428.57</v>
      </c>
      <c r="M2081" s="36">
        <v>1705.71</v>
      </c>
      <c r="N2081" s="36">
        <v>22217.97</v>
      </c>
    </row>
    <row r="2082" spans="7:14" x14ac:dyDescent="0.35">
      <c r="G2082" s="37">
        <v>2068</v>
      </c>
      <c r="H2082" s="38">
        <v>1375</v>
      </c>
      <c r="I2082" s="38">
        <v>291.63</v>
      </c>
      <c r="J2082" s="37">
        <v>104.17</v>
      </c>
      <c r="K2082" s="38">
        <v>3650</v>
      </c>
      <c r="L2082" s="38">
        <v>348453.71</v>
      </c>
      <c r="M2082" s="38">
        <v>20907.22</v>
      </c>
      <c r="N2082" s="38">
        <v>268195.07</v>
      </c>
    </row>
    <row r="2083" spans="7:14" x14ac:dyDescent="0.35">
      <c r="G2083">
        <v>2069</v>
      </c>
      <c r="H2083" s="36">
        <v>1375</v>
      </c>
      <c r="I2083" s="36">
        <v>85.06</v>
      </c>
      <c r="J2083">
        <v>9.0399999999999991</v>
      </c>
      <c r="K2083" s="36">
        <v>3622</v>
      </c>
      <c r="L2083" s="36">
        <v>30601.07</v>
      </c>
      <c r="M2083" s="36">
        <v>1836.06</v>
      </c>
      <c r="N2083" s="36">
        <v>27337.4</v>
      </c>
    </row>
    <row r="2084" spans="7:14" x14ac:dyDescent="0.35">
      <c r="G2084" s="37">
        <v>2070</v>
      </c>
      <c r="H2084" s="38">
        <v>1375</v>
      </c>
      <c r="I2084" s="38">
        <v>156.32</v>
      </c>
      <c r="J2084" s="37">
        <v>61.48</v>
      </c>
      <c r="K2084" s="38">
        <v>1563</v>
      </c>
      <c r="L2084" s="38">
        <v>85107.43</v>
      </c>
      <c r="M2084" s="38">
        <v>5106.45</v>
      </c>
      <c r="N2084" s="38">
        <v>70813.03</v>
      </c>
    </row>
    <row r="2085" spans="7:14" x14ac:dyDescent="0.35">
      <c r="G2085">
        <v>2071</v>
      </c>
      <c r="H2085" s="36">
        <v>1375</v>
      </c>
      <c r="I2085" s="36">
        <v>259.26</v>
      </c>
      <c r="J2085">
        <v>66.19</v>
      </c>
      <c r="K2085" s="36">
        <v>4204</v>
      </c>
      <c r="L2085" s="36">
        <v>259717.08</v>
      </c>
      <c r="M2085" s="36">
        <v>15583.02</v>
      </c>
      <c r="N2085" s="36">
        <v>130420.92</v>
      </c>
    </row>
    <row r="2086" spans="7:14" x14ac:dyDescent="0.35">
      <c r="G2086" s="37">
        <v>2072</v>
      </c>
      <c r="H2086" s="38">
        <v>1375</v>
      </c>
      <c r="I2086" s="38">
        <v>139.99</v>
      </c>
      <c r="J2086" s="37">
        <v>19.89</v>
      </c>
      <c r="K2086" s="38">
        <v>394</v>
      </c>
      <c r="L2086" s="38">
        <v>3676.15</v>
      </c>
      <c r="M2086" s="38">
        <v>220.57</v>
      </c>
      <c r="N2086" s="38">
        <v>2942.46</v>
      </c>
    </row>
    <row r="2087" spans="7:14" x14ac:dyDescent="0.35">
      <c r="G2087">
        <v>2073</v>
      </c>
      <c r="H2087" s="36">
        <v>1375</v>
      </c>
      <c r="I2087" s="36">
        <v>91.05</v>
      </c>
      <c r="J2087">
        <v>39.67</v>
      </c>
      <c r="K2087" s="36">
        <v>3444</v>
      </c>
      <c r="L2087" s="36">
        <v>131643.26999999999</v>
      </c>
      <c r="M2087" s="36">
        <v>7898.6</v>
      </c>
      <c r="N2087" s="36">
        <v>117430.16</v>
      </c>
    </row>
    <row r="2088" spans="7:14" x14ac:dyDescent="0.35">
      <c r="G2088" s="37">
        <v>2074</v>
      </c>
      <c r="H2088" s="38">
        <v>1375</v>
      </c>
      <c r="I2088" s="38">
        <v>258.08999999999997</v>
      </c>
      <c r="J2088" s="37">
        <v>0</v>
      </c>
      <c r="K2088" s="38">
        <v>3977</v>
      </c>
      <c r="L2088" s="38">
        <v>-1375</v>
      </c>
      <c r="M2088" s="38">
        <v>-82.5</v>
      </c>
      <c r="N2088" s="38">
        <v>-1084.3</v>
      </c>
    </row>
    <row r="2089" spans="7:14" x14ac:dyDescent="0.35">
      <c r="G2089">
        <v>2075</v>
      </c>
      <c r="H2089" s="36">
        <v>1375</v>
      </c>
      <c r="I2089" s="36">
        <v>123.07</v>
      </c>
      <c r="J2089">
        <v>54.27</v>
      </c>
      <c r="K2089" s="36">
        <v>3973</v>
      </c>
      <c r="L2089" s="36">
        <v>207565.67</v>
      </c>
      <c r="M2089" s="36">
        <v>12453.94</v>
      </c>
      <c r="N2089" s="36">
        <v>152901.99</v>
      </c>
    </row>
    <row r="2090" spans="7:14" x14ac:dyDescent="0.35">
      <c r="G2090" s="37">
        <v>2076</v>
      </c>
      <c r="H2090" s="38">
        <v>1375</v>
      </c>
      <c r="I2090" s="38">
        <v>163.91</v>
      </c>
      <c r="J2090" s="37">
        <v>127.15</v>
      </c>
      <c r="K2090" s="38">
        <v>3622</v>
      </c>
      <c r="L2090" s="38">
        <v>438311.64</v>
      </c>
      <c r="M2090" s="38">
        <v>26298.7</v>
      </c>
      <c r="N2090" s="38">
        <v>298439.86</v>
      </c>
    </row>
    <row r="2091" spans="7:14" x14ac:dyDescent="0.35">
      <c r="G2091">
        <v>2077</v>
      </c>
      <c r="H2091" s="36">
        <v>1375</v>
      </c>
      <c r="I2091" s="36">
        <v>293.19</v>
      </c>
      <c r="J2091">
        <v>44.7</v>
      </c>
      <c r="K2091" s="36">
        <v>394</v>
      </c>
      <c r="L2091" s="36">
        <v>3131.08</v>
      </c>
      <c r="M2091" s="36">
        <v>187.86</v>
      </c>
      <c r="N2091" s="36">
        <v>2732.1</v>
      </c>
    </row>
    <row r="2092" spans="7:14" x14ac:dyDescent="0.35">
      <c r="G2092" s="37">
        <v>2078</v>
      </c>
      <c r="H2092" s="38">
        <v>1375</v>
      </c>
      <c r="I2092" s="38">
        <v>64.08</v>
      </c>
      <c r="J2092" s="37">
        <v>119.8</v>
      </c>
      <c r="K2092" s="38">
        <v>1646</v>
      </c>
      <c r="L2092" s="38">
        <v>188138.51</v>
      </c>
      <c r="M2092" s="38">
        <v>11288.31</v>
      </c>
      <c r="N2092" s="38">
        <v>109840.61</v>
      </c>
    </row>
    <row r="2093" spans="7:14" x14ac:dyDescent="0.35">
      <c r="G2093">
        <v>2079</v>
      </c>
      <c r="H2093" s="36">
        <v>1375</v>
      </c>
      <c r="I2093" s="36">
        <v>97.41</v>
      </c>
      <c r="J2093">
        <v>15.67</v>
      </c>
      <c r="K2093" s="36">
        <v>552</v>
      </c>
      <c r="L2093" s="36">
        <v>5747.35</v>
      </c>
      <c r="M2093" s="36">
        <v>344.84</v>
      </c>
      <c r="N2093" s="36">
        <v>3274.84</v>
      </c>
    </row>
    <row r="2094" spans="7:14" x14ac:dyDescent="0.35">
      <c r="G2094" s="37">
        <v>2080</v>
      </c>
      <c r="H2094" s="38">
        <v>1375</v>
      </c>
      <c r="I2094" s="38">
        <v>19.010000000000002</v>
      </c>
      <c r="J2094" s="37">
        <v>41.81</v>
      </c>
      <c r="K2094" s="38">
        <v>3650</v>
      </c>
      <c r="L2094" s="38">
        <v>150444.54</v>
      </c>
      <c r="M2094" s="38">
        <v>9026.67</v>
      </c>
      <c r="N2094" s="38">
        <v>122572.55</v>
      </c>
    </row>
    <row r="2095" spans="7:14" x14ac:dyDescent="0.35">
      <c r="G2095">
        <v>2081</v>
      </c>
      <c r="H2095" s="36">
        <v>1375</v>
      </c>
      <c r="I2095" s="36">
        <v>123.63</v>
      </c>
      <c r="J2095">
        <v>88.78</v>
      </c>
      <c r="K2095" s="36">
        <v>3973</v>
      </c>
      <c r="L2095" s="36">
        <v>340390.6</v>
      </c>
      <c r="M2095" s="36">
        <v>20423.439999999999</v>
      </c>
      <c r="N2095" s="36">
        <v>197641.92</v>
      </c>
    </row>
    <row r="2096" spans="7:14" x14ac:dyDescent="0.35">
      <c r="G2096" s="37">
        <v>2082</v>
      </c>
      <c r="H2096" s="38">
        <v>1375</v>
      </c>
      <c r="I2096" s="38">
        <v>68.05</v>
      </c>
      <c r="J2096" s="37">
        <v>84.76</v>
      </c>
      <c r="K2096" s="38">
        <v>3973</v>
      </c>
      <c r="L2096" s="38">
        <v>329603.42</v>
      </c>
      <c r="M2096" s="38">
        <v>19776.21</v>
      </c>
      <c r="N2096" s="38">
        <v>248992.06</v>
      </c>
    </row>
    <row r="2097" spans="7:14" x14ac:dyDescent="0.35">
      <c r="G2097">
        <v>2083</v>
      </c>
      <c r="H2097" s="36">
        <v>1375</v>
      </c>
      <c r="I2097" s="36">
        <v>207.21</v>
      </c>
      <c r="J2097">
        <v>36.270000000000003</v>
      </c>
      <c r="K2097" s="36">
        <v>3973</v>
      </c>
      <c r="L2097" s="36">
        <v>135208.82</v>
      </c>
      <c r="M2097" s="36">
        <v>8112.53</v>
      </c>
      <c r="N2097" s="36">
        <v>98804.65</v>
      </c>
    </row>
    <row r="2098" spans="7:14" x14ac:dyDescent="0.35">
      <c r="G2098" s="37">
        <v>2084</v>
      </c>
      <c r="H2098" s="38">
        <v>1375</v>
      </c>
      <c r="I2098" s="38">
        <v>62.58</v>
      </c>
      <c r="J2098" s="37">
        <v>63.91</v>
      </c>
      <c r="K2098" s="38">
        <v>394</v>
      </c>
      <c r="L2098" s="38">
        <v>19807.34</v>
      </c>
      <c r="M2098" s="38">
        <v>1188.44</v>
      </c>
      <c r="N2098" s="38">
        <v>10407.66</v>
      </c>
    </row>
    <row r="2099" spans="7:14" x14ac:dyDescent="0.35">
      <c r="G2099">
        <v>2085</v>
      </c>
      <c r="H2099" s="36">
        <v>1375</v>
      </c>
      <c r="I2099" s="36">
        <v>205.7</v>
      </c>
      <c r="J2099">
        <v>86.19</v>
      </c>
      <c r="K2099" s="36">
        <v>4204</v>
      </c>
      <c r="L2099" s="36">
        <v>343241.75</v>
      </c>
      <c r="M2099" s="36">
        <v>20594.509999999998</v>
      </c>
      <c r="N2099" s="36">
        <v>186462.05</v>
      </c>
    </row>
    <row r="2100" spans="7:14" x14ac:dyDescent="0.35">
      <c r="G2100" s="37">
        <v>2086</v>
      </c>
      <c r="H2100" s="38">
        <v>1375</v>
      </c>
      <c r="I2100" s="38">
        <v>86.41</v>
      </c>
      <c r="J2100" s="37">
        <v>71.86</v>
      </c>
      <c r="K2100" s="38">
        <v>3973</v>
      </c>
      <c r="L2100" s="38">
        <v>277907.99</v>
      </c>
      <c r="M2100" s="38">
        <v>16674.48</v>
      </c>
      <c r="N2100" s="38">
        <v>208418.68</v>
      </c>
    </row>
    <row r="2101" spans="7:14" x14ac:dyDescent="0.35">
      <c r="G2101">
        <v>2087</v>
      </c>
      <c r="H2101" s="36">
        <v>1375</v>
      </c>
      <c r="I2101" s="36">
        <v>113.01</v>
      </c>
      <c r="J2101">
        <v>59.83</v>
      </c>
      <c r="K2101" s="36">
        <v>3973</v>
      </c>
      <c r="L2101" s="36">
        <v>229585.79</v>
      </c>
      <c r="M2101" s="36">
        <v>13775.15</v>
      </c>
      <c r="N2101" s="36">
        <v>161801.94</v>
      </c>
    </row>
    <row r="2102" spans="7:14" x14ac:dyDescent="0.35">
      <c r="G2102" s="37">
        <v>2088</v>
      </c>
      <c r="H2102" s="38">
        <v>1375</v>
      </c>
      <c r="I2102" s="38">
        <v>111.17</v>
      </c>
      <c r="J2102" s="37">
        <v>19.239999999999998</v>
      </c>
      <c r="K2102" s="38">
        <v>2733</v>
      </c>
      <c r="L2102" s="38">
        <v>49059.89</v>
      </c>
      <c r="M2102" s="38">
        <v>2943.59</v>
      </c>
      <c r="N2102" s="38">
        <v>38531.17</v>
      </c>
    </row>
    <row r="2103" spans="7:14" x14ac:dyDescent="0.35">
      <c r="G2103">
        <v>2089</v>
      </c>
      <c r="H2103" s="36">
        <v>1375</v>
      </c>
      <c r="I2103" s="36">
        <v>217.86</v>
      </c>
      <c r="J2103">
        <v>6.39</v>
      </c>
      <c r="K2103" s="36">
        <v>394</v>
      </c>
      <c r="L2103" s="36">
        <v>-250.09</v>
      </c>
      <c r="M2103" s="36">
        <v>-15.01</v>
      </c>
      <c r="N2103" s="36">
        <v>-173.52</v>
      </c>
    </row>
    <row r="2104" spans="7:14" x14ac:dyDescent="0.35">
      <c r="G2104" s="37">
        <v>2090</v>
      </c>
      <c r="H2104" s="38">
        <v>1375</v>
      </c>
      <c r="I2104" s="38">
        <v>145.29</v>
      </c>
      <c r="J2104" s="37">
        <v>58.74</v>
      </c>
      <c r="K2104" s="38">
        <v>2435</v>
      </c>
      <c r="L2104" s="38">
        <v>133126.35999999999</v>
      </c>
      <c r="M2104" s="38">
        <v>7987.58</v>
      </c>
      <c r="N2104" s="38">
        <v>83501.759999999995</v>
      </c>
    </row>
    <row r="2105" spans="7:14" x14ac:dyDescent="0.35">
      <c r="G2105">
        <v>2091</v>
      </c>
      <c r="H2105" s="36">
        <v>1375</v>
      </c>
      <c r="I2105" s="36">
        <v>114.78</v>
      </c>
      <c r="J2105">
        <v>50.02</v>
      </c>
      <c r="K2105" s="36">
        <v>2363</v>
      </c>
      <c r="L2105" s="36">
        <v>111082.77</v>
      </c>
      <c r="M2105" s="36">
        <v>6664.97</v>
      </c>
      <c r="N2105" s="36">
        <v>95856.98</v>
      </c>
    </row>
    <row r="2106" spans="7:14" x14ac:dyDescent="0.35">
      <c r="G2106" s="37">
        <v>2092</v>
      </c>
      <c r="H2106" s="38">
        <v>1375</v>
      </c>
      <c r="I2106" s="38">
        <v>257.26</v>
      </c>
      <c r="J2106" s="37">
        <v>28.62</v>
      </c>
      <c r="K2106" s="38">
        <v>3977</v>
      </c>
      <c r="L2106" s="38">
        <v>105087.78</v>
      </c>
      <c r="M2106" s="38">
        <v>6305.27</v>
      </c>
      <c r="N2106" s="38">
        <v>55913.38</v>
      </c>
    </row>
    <row r="2107" spans="7:14" x14ac:dyDescent="0.35">
      <c r="G2107">
        <v>2093</v>
      </c>
      <c r="H2107" s="36">
        <v>1375</v>
      </c>
      <c r="I2107" s="36">
        <v>175.87</v>
      </c>
      <c r="J2107">
        <v>33.64</v>
      </c>
      <c r="K2107" s="36">
        <v>3973</v>
      </c>
      <c r="L2107" s="36">
        <v>126363.13</v>
      </c>
      <c r="M2107" s="36">
        <v>7581.79</v>
      </c>
      <c r="N2107" s="36">
        <v>77391.149999999994</v>
      </c>
    </row>
    <row r="2108" spans="7:14" x14ac:dyDescent="0.35">
      <c r="G2108" s="37">
        <v>2094</v>
      </c>
      <c r="H2108" s="38">
        <v>1375</v>
      </c>
      <c r="I2108" s="38">
        <v>72.010000000000005</v>
      </c>
      <c r="J2108" s="37">
        <v>41.78</v>
      </c>
      <c r="K2108" s="38">
        <v>3973</v>
      </c>
      <c r="L2108" s="38">
        <v>161621.99</v>
      </c>
      <c r="M2108" s="38">
        <v>9697.32</v>
      </c>
      <c r="N2108" s="38">
        <v>139204.84</v>
      </c>
    </row>
    <row r="2109" spans="7:14" x14ac:dyDescent="0.35">
      <c r="G2109">
        <v>2095</v>
      </c>
      <c r="H2109" s="36">
        <v>1375</v>
      </c>
      <c r="I2109" s="36">
        <v>271.02999999999997</v>
      </c>
      <c r="J2109">
        <v>49.66</v>
      </c>
      <c r="K2109" s="36">
        <v>4204</v>
      </c>
      <c r="L2109" s="36">
        <v>193948.92</v>
      </c>
      <c r="M2109" s="36">
        <v>11636.94</v>
      </c>
      <c r="N2109" s="36">
        <v>107138.24000000001</v>
      </c>
    </row>
    <row r="2110" spans="7:14" x14ac:dyDescent="0.35">
      <c r="G2110" s="37">
        <v>2096</v>
      </c>
      <c r="H2110" s="38">
        <v>1375</v>
      </c>
      <c r="I2110" s="38">
        <v>109.37</v>
      </c>
      <c r="J2110" s="37">
        <v>41.64</v>
      </c>
      <c r="K2110" s="38">
        <v>394</v>
      </c>
      <c r="L2110" s="38">
        <v>10477.24</v>
      </c>
      <c r="M2110" s="38">
        <v>628.63</v>
      </c>
      <c r="N2110" s="38">
        <v>6312.82</v>
      </c>
    </row>
    <row r="2111" spans="7:14" x14ac:dyDescent="0.35">
      <c r="G2111">
        <v>2097</v>
      </c>
      <c r="H2111" s="36">
        <v>1375</v>
      </c>
      <c r="I2111" s="36">
        <v>21.3</v>
      </c>
      <c r="J2111">
        <v>41.41</v>
      </c>
      <c r="K2111" s="36">
        <v>2363</v>
      </c>
      <c r="L2111" s="36">
        <v>95591.01</v>
      </c>
      <c r="M2111" s="36">
        <v>5735.46</v>
      </c>
      <c r="N2111" s="36">
        <v>74059.06</v>
      </c>
    </row>
    <row r="2112" spans="7:14" x14ac:dyDescent="0.35">
      <c r="G2112" s="37">
        <v>2098</v>
      </c>
      <c r="H2112" s="38">
        <v>1375</v>
      </c>
      <c r="I2112" s="38">
        <v>153.43</v>
      </c>
      <c r="J2112" s="37">
        <v>14.1</v>
      </c>
      <c r="K2112" s="38">
        <v>2435</v>
      </c>
      <c r="L2112" s="38">
        <v>30800.19</v>
      </c>
      <c r="M2112" s="38">
        <v>1848.01</v>
      </c>
      <c r="N2112" s="38">
        <v>21296.080000000002</v>
      </c>
    </row>
    <row r="2113" spans="7:14" x14ac:dyDescent="0.35">
      <c r="G2113">
        <v>2099</v>
      </c>
      <c r="H2113" s="36">
        <v>1375</v>
      </c>
      <c r="I2113" s="36">
        <v>45.94</v>
      </c>
      <c r="J2113">
        <v>83.17</v>
      </c>
      <c r="K2113" s="36">
        <v>394</v>
      </c>
      <c r="L2113" s="36">
        <v>27574.23</v>
      </c>
      <c r="M2113" s="36">
        <v>1654.45</v>
      </c>
      <c r="N2113" s="36">
        <v>15329.83</v>
      </c>
    </row>
    <row r="2114" spans="7:14" x14ac:dyDescent="0.35">
      <c r="G2114" s="37">
        <v>2100</v>
      </c>
      <c r="H2114" s="38">
        <v>1375</v>
      </c>
      <c r="I2114" s="38">
        <v>79.16</v>
      </c>
      <c r="J2114" s="37">
        <v>58.31</v>
      </c>
      <c r="K2114" s="38">
        <v>4423</v>
      </c>
      <c r="L2114" s="38">
        <v>251929.57</v>
      </c>
      <c r="M2114" s="38">
        <v>15115.77</v>
      </c>
      <c r="N2114" s="38">
        <v>129176.82</v>
      </c>
    </row>
    <row r="2115" spans="7:14" x14ac:dyDescent="0.35">
      <c r="G2115">
        <v>2101</v>
      </c>
      <c r="H2115" s="36">
        <v>1375</v>
      </c>
      <c r="I2115" s="36">
        <v>226.66</v>
      </c>
      <c r="J2115">
        <v>18.399999999999999</v>
      </c>
      <c r="K2115" s="36">
        <v>2435</v>
      </c>
      <c r="L2115" s="36">
        <v>39260.75</v>
      </c>
      <c r="M2115" s="36">
        <v>2355.64</v>
      </c>
      <c r="N2115" s="36">
        <v>30920.55</v>
      </c>
    </row>
    <row r="2116" spans="7:14" x14ac:dyDescent="0.35">
      <c r="G2116" s="37">
        <v>2102</v>
      </c>
      <c r="H2116" s="38">
        <v>1375</v>
      </c>
      <c r="I2116" s="38">
        <v>47.92</v>
      </c>
      <c r="J2116" s="37">
        <v>44.24</v>
      </c>
      <c r="K2116" s="38">
        <v>394</v>
      </c>
      <c r="L2116" s="38">
        <v>13935.75</v>
      </c>
      <c r="M2116" s="38">
        <v>836.15</v>
      </c>
      <c r="N2116" s="38">
        <v>8915.77</v>
      </c>
    </row>
    <row r="2117" spans="7:14" x14ac:dyDescent="0.35">
      <c r="G2117">
        <v>2103</v>
      </c>
      <c r="H2117" s="36">
        <v>1375</v>
      </c>
      <c r="I2117" s="36">
        <v>244.01</v>
      </c>
      <c r="J2117">
        <v>43.69</v>
      </c>
      <c r="K2117" s="36">
        <v>3977</v>
      </c>
      <c r="L2117" s="36">
        <v>161722.65</v>
      </c>
      <c r="M2117" s="36">
        <v>9703.36</v>
      </c>
      <c r="N2117" s="36">
        <v>89901.82</v>
      </c>
    </row>
    <row r="2118" spans="7:14" x14ac:dyDescent="0.35">
      <c r="G2118" s="37">
        <v>2104</v>
      </c>
      <c r="H2118" s="38">
        <v>1375</v>
      </c>
      <c r="I2118" s="38">
        <v>281.7</v>
      </c>
      <c r="J2118" s="37">
        <v>57.65</v>
      </c>
      <c r="K2118" s="38">
        <v>4423</v>
      </c>
      <c r="L2118" s="38">
        <v>237365.11</v>
      </c>
      <c r="M2118" s="38">
        <v>14241.91</v>
      </c>
      <c r="N2118" s="38">
        <v>119806.07</v>
      </c>
    </row>
    <row r="2119" spans="7:14" x14ac:dyDescent="0.35">
      <c r="G2119">
        <v>2105</v>
      </c>
      <c r="H2119" s="36">
        <v>1375</v>
      </c>
      <c r="I2119" s="36">
        <v>185.89</v>
      </c>
      <c r="J2119">
        <v>58.29</v>
      </c>
      <c r="K2119" s="36">
        <v>2733</v>
      </c>
      <c r="L2119" s="36">
        <v>147098.9</v>
      </c>
      <c r="M2119" s="36">
        <v>8825.93</v>
      </c>
      <c r="N2119" s="36">
        <v>128227.97</v>
      </c>
    </row>
    <row r="2120" spans="7:14" x14ac:dyDescent="0.35">
      <c r="G2120" s="37">
        <v>2106</v>
      </c>
      <c r="H2120" s="38">
        <v>1375</v>
      </c>
      <c r="I2120" s="38">
        <v>216</v>
      </c>
      <c r="J2120" s="37">
        <v>61.17</v>
      </c>
      <c r="K2120" s="38">
        <v>4423</v>
      </c>
      <c r="L2120" s="38">
        <v>255982.02</v>
      </c>
      <c r="M2120" s="38">
        <v>15358.92</v>
      </c>
      <c r="N2120" s="38">
        <v>178816.55</v>
      </c>
    </row>
    <row r="2121" spans="7:14" x14ac:dyDescent="0.35">
      <c r="G2121">
        <v>2107</v>
      </c>
      <c r="H2121" s="36">
        <v>1375</v>
      </c>
      <c r="I2121" s="36">
        <v>216.94</v>
      </c>
      <c r="J2121">
        <v>65.55</v>
      </c>
      <c r="K2121" s="36">
        <v>4204</v>
      </c>
      <c r="L2121" s="36">
        <v>259982.23</v>
      </c>
      <c r="M2121" s="36">
        <v>15598.93</v>
      </c>
      <c r="N2121" s="36">
        <v>143128.98000000001</v>
      </c>
    </row>
    <row r="2122" spans="7:14" x14ac:dyDescent="0.35">
      <c r="G2122" s="37">
        <v>2108</v>
      </c>
      <c r="H2122" s="38">
        <v>1375</v>
      </c>
      <c r="I2122" s="38">
        <v>297.91000000000003</v>
      </c>
      <c r="J2122" s="37">
        <v>12.12</v>
      </c>
      <c r="K2122" s="38">
        <v>3977</v>
      </c>
      <c r="L2122" s="38">
        <v>43215.24</v>
      </c>
      <c r="M2122" s="38">
        <v>2592.91</v>
      </c>
      <c r="N2122" s="38">
        <v>38839.120000000003</v>
      </c>
    </row>
    <row r="2123" spans="7:14" x14ac:dyDescent="0.35">
      <c r="G2123">
        <v>2109</v>
      </c>
      <c r="H2123" s="36">
        <v>1375</v>
      </c>
      <c r="I2123" s="36">
        <v>109.05</v>
      </c>
      <c r="J2123">
        <v>34.69</v>
      </c>
      <c r="K2123" s="36">
        <v>2435</v>
      </c>
      <c r="L2123" s="36">
        <v>79314.98</v>
      </c>
      <c r="M2123" s="36">
        <v>4758.8999999999996</v>
      </c>
      <c r="N2123" s="36">
        <v>57511.76</v>
      </c>
    </row>
    <row r="2124" spans="7:14" x14ac:dyDescent="0.35">
      <c r="G2124" s="37">
        <v>2110</v>
      </c>
      <c r="H2124" s="38">
        <v>1375</v>
      </c>
      <c r="I2124" s="38">
        <v>57.23</v>
      </c>
      <c r="J2124" s="37">
        <v>0</v>
      </c>
      <c r="K2124" s="38">
        <v>552</v>
      </c>
      <c r="L2124" s="38">
        <v>-1375</v>
      </c>
      <c r="M2124" s="38">
        <v>-82.5</v>
      </c>
      <c r="N2124" s="38">
        <v>-916.19</v>
      </c>
    </row>
    <row r="2125" spans="7:14" x14ac:dyDescent="0.35">
      <c r="G2125">
        <v>2111</v>
      </c>
      <c r="H2125" s="36">
        <v>1375</v>
      </c>
      <c r="I2125" s="36">
        <v>160.56</v>
      </c>
      <c r="J2125">
        <v>46.58</v>
      </c>
      <c r="K2125" s="36">
        <v>3650</v>
      </c>
      <c r="L2125" s="36">
        <v>161169.16</v>
      </c>
      <c r="M2125" s="36">
        <v>9670.15</v>
      </c>
      <c r="N2125" s="36">
        <v>111110.64</v>
      </c>
    </row>
    <row r="2126" spans="7:14" x14ac:dyDescent="0.35">
      <c r="G2126" s="37">
        <v>2112</v>
      </c>
      <c r="H2126" s="38">
        <v>1375</v>
      </c>
      <c r="I2126" s="38">
        <v>164.64</v>
      </c>
      <c r="J2126" s="37">
        <v>44.67</v>
      </c>
      <c r="K2126" s="38">
        <v>4204</v>
      </c>
      <c r="L2126" s="38">
        <v>179043.88</v>
      </c>
      <c r="M2126" s="38">
        <v>10742.63</v>
      </c>
      <c r="N2126" s="38">
        <v>108660.1</v>
      </c>
    </row>
    <row r="2127" spans="7:14" x14ac:dyDescent="0.35">
      <c r="G2127">
        <v>2113</v>
      </c>
      <c r="H2127" s="36">
        <v>1375</v>
      </c>
      <c r="I2127" s="36">
        <v>61.59</v>
      </c>
      <c r="J2127">
        <v>68.78</v>
      </c>
      <c r="K2127" s="36">
        <v>4204</v>
      </c>
      <c r="L2127" s="36">
        <v>283533.73</v>
      </c>
      <c r="M2127" s="36">
        <v>17012.02</v>
      </c>
      <c r="N2127" s="36">
        <v>247749.27</v>
      </c>
    </row>
    <row r="2128" spans="7:14" x14ac:dyDescent="0.35">
      <c r="G2128" s="37">
        <v>2114</v>
      </c>
      <c r="H2128" s="38">
        <v>1375</v>
      </c>
      <c r="I2128" s="38">
        <v>187.8</v>
      </c>
      <c r="J2128" s="37">
        <v>21.03</v>
      </c>
      <c r="K2128" s="38">
        <v>3977</v>
      </c>
      <c r="L2128" s="38">
        <v>78317.039999999994</v>
      </c>
      <c r="M2128" s="38">
        <v>4699.0200000000004</v>
      </c>
      <c r="N2128" s="38">
        <v>45880.73</v>
      </c>
    </row>
    <row r="2129" spans="7:14" x14ac:dyDescent="0.35">
      <c r="G2129">
        <v>2115</v>
      </c>
      <c r="H2129" s="36">
        <v>1375</v>
      </c>
      <c r="I2129" s="36">
        <v>14.1</v>
      </c>
      <c r="J2129">
        <v>60.07</v>
      </c>
      <c r="K2129" s="36">
        <v>3973</v>
      </c>
      <c r="L2129" s="36">
        <v>236453.86</v>
      </c>
      <c r="M2129" s="36">
        <v>14187.23</v>
      </c>
      <c r="N2129" s="36">
        <v>186025.77</v>
      </c>
    </row>
    <row r="2130" spans="7:14" x14ac:dyDescent="0.35">
      <c r="G2130" s="37">
        <v>2116</v>
      </c>
      <c r="H2130" s="38">
        <v>1375</v>
      </c>
      <c r="I2130" s="38">
        <v>279.02</v>
      </c>
      <c r="J2130" s="37">
        <v>34.840000000000003</v>
      </c>
      <c r="K2130" s="38">
        <v>3650</v>
      </c>
      <c r="L2130" s="38">
        <v>116078.98</v>
      </c>
      <c r="M2130" s="38">
        <v>6964.74</v>
      </c>
      <c r="N2130" s="38">
        <v>66200.800000000003</v>
      </c>
    </row>
    <row r="2131" spans="7:14" x14ac:dyDescent="0.35">
      <c r="G2131">
        <v>2117</v>
      </c>
      <c r="H2131" s="36">
        <v>1375</v>
      </c>
      <c r="I2131" s="36">
        <v>86.73</v>
      </c>
      <c r="J2131">
        <v>40.99</v>
      </c>
      <c r="K2131" s="36">
        <v>2435</v>
      </c>
      <c r="L2131" s="36">
        <v>94872.42</v>
      </c>
      <c r="M2131" s="36">
        <v>5692.35</v>
      </c>
      <c r="N2131" s="36">
        <v>69466.039999999994</v>
      </c>
    </row>
    <row r="2132" spans="7:14" x14ac:dyDescent="0.35">
      <c r="G2132" s="37">
        <v>2118</v>
      </c>
      <c r="H2132" s="38">
        <v>1375</v>
      </c>
      <c r="I2132" s="38">
        <v>21.47</v>
      </c>
      <c r="J2132" s="37">
        <v>67.42</v>
      </c>
      <c r="K2132" s="38">
        <v>1563</v>
      </c>
      <c r="L2132" s="38">
        <v>102557.45</v>
      </c>
      <c r="M2132" s="38">
        <v>6153.45</v>
      </c>
      <c r="N2132" s="38">
        <v>90541.06</v>
      </c>
    </row>
    <row r="2133" spans="7:14" x14ac:dyDescent="0.35">
      <c r="G2133">
        <v>2119</v>
      </c>
      <c r="H2133" s="36">
        <v>1375</v>
      </c>
      <c r="I2133" s="36">
        <v>41.39</v>
      </c>
      <c r="J2133">
        <v>6.07</v>
      </c>
      <c r="K2133" s="36">
        <v>394</v>
      </c>
      <c r="L2133" s="36">
        <v>765.07</v>
      </c>
      <c r="M2133" s="36">
        <v>45.9</v>
      </c>
      <c r="N2133" s="36">
        <v>393.58</v>
      </c>
    </row>
    <row r="2134" spans="7:14" x14ac:dyDescent="0.35">
      <c r="G2134" s="37">
        <v>2120</v>
      </c>
      <c r="H2134" s="38">
        <v>1375</v>
      </c>
      <c r="I2134" s="38">
        <v>79.67</v>
      </c>
      <c r="J2134" s="37">
        <v>37.85</v>
      </c>
      <c r="K2134" s="38">
        <v>4204</v>
      </c>
      <c r="L2134" s="38">
        <v>154745.66</v>
      </c>
      <c r="M2134" s="38">
        <v>9284.74</v>
      </c>
      <c r="N2134" s="38">
        <v>90956.45</v>
      </c>
    </row>
    <row r="2135" spans="7:14" x14ac:dyDescent="0.35">
      <c r="G2135">
        <v>2121</v>
      </c>
      <c r="H2135" s="36">
        <v>1375</v>
      </c>
      <c r="I2135" s="36">
        <v>89.43</v>
      </c>
      <c r="J2135">
        <v>41.72</v>
      </c>
      <c r="K2135" s="36">
        <v>2435</v>
      </c>
      <c r="L2135" s="36">
        <v>96491.08</v>
      </c>
      <c r="M2135" s="36">
        <v>5789.46</v>
      </c>
      <c r="N2135" s="36">
        <v>73417.509999999995</v>
      </c>
    </row>
    <row r="2136" spans="7:14" x14ac:dyDescent="0.35">
      <c r="G2136" s="37">
        <v>2122</v>
      </c>
      <c r="H2136" s="38">
        <v>1375</v>
      </c>
      <c r="I2136" s="38">
        <v>19.510000000000002</v>
      </c>
      <c r="J2136" s="37">
        <v>67.11</v>
      </c>
      <c r="K2136" s="38">
        <v>4423</v>
      </c>
      <c r="L2136" s="38">
        <v>294133.2</v>
      </c>
      <c r="M2136" s="38">
        <v>17647.990000000002</v>
      </c>
      <c r="N2136" s="38">
        <v>232950.27</v>
      </c>
    </row>
    <row r="2137" spans="7:14" x14ac:dyDescent="0.35">
      <c r="G2137">
        <v>2123</v>
      </c>
      <c r="H2137" s="36">
        <v>1375</v>
      </c>
      <c r="I2137" s="36">
        <v>91.01</v>
      </c>
      <c r="J2137">
        <v>24.67</v>
      </c>
      <c r="K2137" s="36">
        <v>3650</v>
      </c>
      <c r="L2137" s="36">
        <v>86418.65</v>
      </c>
      <c r="M2137" s="36">
        <v>5185.12</v>
      </c>
      <c r="N2137" s="36">
        <v>57417.8</v>
      </c>
    </row>
    <row r="2138" spans="7:14" x14ac:dyDescent="0.35">
      <c r="G2138" s="37">
        <v>2124</v>
      </c>
      <c r="H2138" s="38">
        <v>1375</v>
      </c>
      <c r="I2138" s="38">
        <v>65.95</v>
      </c>
      <c r="J2138" s="37">
        <v>98.61</v>
      </c>
      <c r="K2138" s="38">
        <v>3650</v>
      </c>
      <c r="L2138" s="38">
        <v>352041.19</v>
      </c>
      <c r="M2138" s="38">
        <v>21122.47</v>
      </c>
      <c r="N2138" s="38">
        <v>177809.73</v>
      </c>
    </row>
    <row r="2139" spans="7:14" x14ac:dyDescent="0.35">
      <c r="G2139">
        <v>2125</v>
      </c>
      <c r="H2139" s="36">
        <v>1375</v>
      </c>
      <c r="I2139" s="36">
        <v>119.8</v>
      </c>
      <c r="J2139">
        <v>135.28</v>
      </c>
      <c r="K2139" s="36">
        <v>3444</v>
      </c>
      <c r="L2139" s="36">
        <v>448306.35</v>
      </c>
      <c r="M2139" s="36">
        <v>26898.38</v>
      </c>
      <c r="N2139" s="36">
        <v>351442.26</v>
      </c>
    </row>
    <row r="2140" spans="7:14" x14ac:dyDescent="0.35">
      <c r="G2140" s="37">
        <v>2126</v>
      </c>
      <c r="H2140" s="38">
        <v>1375</v>
      </c>
      <c r="I2140" s="38">
        <v>121.7</v>
      </c>
      <c r="J2140" s="37">
        <v>77.34</v>
      </c>
      <c r="K2140" s="38">
        <v>1646</v>
      </c>
      <c r="L2140" s="38">
        <v>116509.26</v>
      </c>
      <c r="M2140" s="38">
        <v>6990.56</v>
      </c>
      <c r="N2140" s="38">
        <v>60665.39</v>
      </c>
    </row>
    <row r="2141" spans="7:14" x14ac:dyDescent="0.35">
      <c r="G2141">
        <v>2127</v>
      </c>
      <c r="H2141" s="36">
        <v>1375</v>
      </c>
      <c r="I2141" s="36">
        <v>108.31</v>
      </c>
      <c r="J2141">
        <v>34.24</v>
      </c>
      <c r="K2141" s="36">
        <v>3444</v>
      </c>
      <c r="L2141" s="36">
        <v>112849.53</v>
      </c>
      <c r="M2141" s="36">
        <v>6770.97</v>
      </c>
      <c r="N2141" s="36">
        <v>86650.97</v>
      </c>
    </row>
    <row r="2142" spans="7:14" x14ac:dyDescent="0.35">
      <c r="G2142" s="37">
        <v>2128</v>
      </c>
      <c r="H2142" s="38">
        <v>1375</v>
      </c>
      <c r="I2142" s="38">
        <v>105.1</v>
      </c>
      <c r="J2142" s="37">
        <v>62.69</v>
      </c>
      <c r="K2142" s="38">
        <v>3622</v>
      </c>
      <c r="L2142" s="38">
        <v>219103.72</v>
      </c>
      <c r="M2142" s="38">
        <v>13146.22</v>
      </c>
      <c r="N2142" s="38">
        <v>135485.17000000001</v>
      </c>
    </row>
    <row r="2143" spans="7:14" x14ac:dyDescent="0.35">
      <c r="G2143">
        <v>2129</v>
      </c>
      <c r="H2143" s="36">
        <v>1375</v>
      </c>
      <c r="I2143" s="36">
        <v>36.020000000000003</v>
      </c>
      <c r="J2143">
        <v>8.4700000000000006</v>
      </c>
      <c r="K2143" s="36">
        <v>3650</v>
      </c>
      <c r="L2143" s="36">
        <v>29249.439999999999</v>
      </c>
      <c r="M2143" s="36">
        <v>1754.97</v>
      </c>
      <c r="N2143" s="36">
        <v>21858.29</v>
      </c>
    </row>
    <row r="2144" spans="7:14" x14ac:dyDescent="0.35">
      <c r="G2144" s="37">
        <v>2130</v>
      </c>
      <c r="H2144" s="38">
        <v>1375</v>
      </c>
      <c r="I2144" s="38">
        <v>17.309999999999999</v>
      </c>
      <c r="J2144" s="37">
        <v>83.97</v>
      </c>
      <c r="K2144" s="38">
        <v>3444</v>
      </c>
      <c r="L2144" s="38">
        <v>286377.15999999997</v>
      </c>
      <c r="M2144" s="38">
        <v>17182.63</v>
      </c>
      <c r="N2144" s="38">
        <v>247996.64</v>
      </c>
    </row>
    <row r="2145" spans="7:14" x14ac:dyDescent="0.35">
      <c r="G2145">
        <v>2131</v>
      </c>
      <c r="H2145" s="36">
        <v>1375</v>
      </c>
      <c r="I2145" s="36">
        <v>68.61</v>
      </c>
      <c r="J2145">
        <v>51.2</v>
      </c>
      <c r="K2145" s="36">
        <v>3622</v>
      </c>
      <c r="L2145" s="36">
        <v>180568.95</v>
      </c>
      <c r="M2145" s="36">
        <v>10834.14</v>
      </c>
      <c r="N2145" s="36">
        <v>94893.36</v>
      </c>
    </row>
    <row r="2146" spans="7:14" x14ac:dyDescent="0.35">
      <c r="G2146" s="37">
        <v>2132</v>
      </c>
      <c r="H2146" s="38">
        <v>1375</v>
      </c>
      <c r="I2146" s="38">
        <v>229.43</v>
      </c>
      <c r="J2146" s="37">
        <v>22.13</v>
      </c>
      <c r="K2146" s="38">
        <v>4204</v>
      </c>
      <c r="L2146" s="38">
        <v>86579.8</v>
      </c>
      <c r="M2146" s="38">
        <v>5194.79</v>
      </c>
      <c r="N2146" s="38">
        <v>72244.679999999993</v>
      </c>
    </row>
    <row r="2147" spans="7:14" x14ac:dyDescent="0.35">
      <c r="G2147">
        <v>2133</v>
      </c>
      <c r="H2147" s="36">
        <v>1375</v>
      </c>
      <c r="I2147" s="36">
        <v>297.33</v>
      </c>
      <c r="J2147">
        <v>36.590000000000003</v>
      </c>
      <c r="K2147" s="36">
        <v>552</v>
      </c>
      <c r="L2147" s="36">
        <v>7942.75</v>
      </c>
      <c r="M2147" s="36">
        <v>476.57</v>
      </c>
      <c r="N2147" s="36">
        <v>4147.1000000000004</v>
      </c>
    </row>
    <row r="2148" spans="7:14" x14ac:dyDescent="0.35">
      <c r="G2148" s="37">
        <v>2134</v>
      </c>
      <c r="H2148" s="38">
        <v>1375</v>
      </c>
      <c r="I2148" s="38">
        <v>279.27</v>
      </c>
      <c r="J2148" s="37">
        <v>75.33</v>
      </c>
      <c r="K2148" s="38">
        <v>3622</v>
      </c>
      <c r="L2148" s="38">
        <v>250427.03</v>
      </c>
      <c r="M2148" s="38">
        <v>15025.62</v>
      </c>
      <c r="N2148" s="38">
        <v>215036</v>
      </c>
    </row>
    <row r="2149" spans="7:14" x14ac:dyDescent="0.35">
      <c r="G2149">
        <v>2135</v>
      </c>
      <c r="H2149" s="36">
        <v>1375</v>
      </c>
      <c r="I2149" s="36">
        <v>156.22</v>
      </c>
      <c r="J2149">
        <v>83.82</v>
      </c>
      <c r="K2149" s="36">
        <v>3444</v>
      </c>
      <c r="L2149" s="36">
        <v>274219.28000000003</v>
      </c>
      <c r="M2149" s="36">
        <v>16453.16</v>
      </c>
      <c r="N2149" s="36">
        <v>217516.5</v>
      </c>
    </row>
    <row r="2150" spans="7:14" x14ac:dyDescent="0.35">
      <c r="G2150" s="37">
        <v>2136</v>
      </c>
      <c r="H2150" s="38">
        <v>1375</v>
      </c>
      <c r="I2150" s="38">
        <v>164.23</v>
      </c>
      <c r="J2150" s="37">
        <v>51.48</v>
      </c>
      <c r="K2150" s="38">
        <v>4204</v>
      </c>
      <c r="L2150" s="38">
        <v>206604.65</v>
      </c>
      <c r="M2150" s="38">
        <v>12396.28</v>
      </c>
      <c r="N2150" s="38">
        <v>109837.35</v>
      </c>
    </row>
    <row r="2151" spans="7:14" x14ac:dyDescent="0.35">
      <c r="G2151">
        <v>2137</v>
      </c>
      <c r="H2151" s="36">
        <v>1375</v>
      </c>
      <c r="I2151" s="36">
        <v>101.23</v>
      </c>
      <c r="J2151">
        <v>48.52</v>
      </c>
      <c r="K2151" s="36">
        <v>552</v>
      </c>
      <c r="L2151" s="36">
        <v>20495.91</v>
      </c>
      <c r="M2151" s="36">
        <v>1229.75</v>
      </c>
      <c r="N2151" s="36">
        <v>13047.36</v>
      </c>
    </row>
    <row r="2152" spans="7:14" x14ac:dyDescent="0.35">
      <c r="G2152" s="37">
        <v>2138</v>
      </c>
      <c r="H2152" s="38">
        <v>1375</v>
      </c>
      <c r="I2152" s="38">
        <v>234.44</v>
      </c>
      <c r="J2152" s="37">
        <v>70.3</v>
      </c>
      <c r="K2152" s="38">
        <v>394</v>
      </c>
      <c r="L2152" s="38">
        <v>9842.5499999999993</v>
      </c>
      <c r="M2152" s="38">
        <v>590.54999999999995</v>
      </c>
      <c r="N2152" s="38">
        <v>8112.3</v>
      </c>
    </row>
    <row r="2153" spans="7:14" x14ac:dyDescent="0.35">
      <c r="G2153">
        <v>2139</v>
      </c>
      <c r="H2153" s="36">
        <v>1375</v>
      </c>
      <c r="I2153" s="36">
        <v>231.78</v>
      </c>
      <c r="J2153">
        <v>78.180000000000007</v>
      </c>
      <c r="K2153" s="36">
        <v>1563</v>
      </c>
      <c r="L2153" s="36">
        <v>102695.07</v>
      </c>
      <c r="M2153" s="36">
        <v>6161.7</v>
      </c>
      <c r="N2153" s="36">
        <v>68103.539999999994</v>
      </c>
    </row>
    <row r="2154" spans="7:14" x14ac:dyDescent="0.35">
      <c r="G2154" s="37">
        <v>2140</v>
      </c>
      <c r="H2154" s="38">
        <v>1375</v>
      </c>
      <c r="I2154" s="38">
        <v>254.84</v>
      </c>
      <c r="J2154" s="37">
        <v>71.66</v>
      </c>
      <c r="K2154" s="38">
        <v>552</v>
      </c>
      <c r="L2154" s="38">
        <v>19919.39</v>
      </c>
      <c r="M2154" s="38">
        <v>1195.1600000000001</v>
      </c>
      <c r="N2154" s="38">
        <v>16490.13</v>
      </c>
    </row>
    <row r="2155" spans="7:14" x14ac:dyDescent="0.35">
      <c r="G2155">
        <v>2141</v>
      </c>
      <c r="H2155" s="36">
        <v>1375</v>
      </c>
      <c r="I2155" s="36">
        <v>269.7</v>
      </c>
      <c r="J2155">
        <v>41.18</v>
      </c>
      <c r="K2155" s="36">
        <v>3622</v>
      </c>
      <c r="L2155" s="36">
        <v>136685.79</v>
      </c>
      <c r="M2155" s="36">
        <v>8201.15</v>
      </c>
      <c r="N2155" s="36">
        <v>75207.69</v>
      </c>
    </row>
    <row r="2156" spans="7:14" x14ac:dyDescent="0.35">
      <c r="G2156" s="37">
        <v>2142</v>
      </c>
      <c r="H2156" s="38">
        <v>1375</v>
      </c>
      <c r="I2156" s="38">
        <v>135.96</v>
      </c>
      <c r="J2156" s="37">
        <v>60.91</v>
      </c>
      <c r="K2156" s="38">
        <v>1563</v>
      </c>
      <c r="L2156" s="38">
        <v>85543.55</v>
      </c>
      <c r="M2156" s="38">
        <v>5132.6099999999997</v>
      </c>
      <c r="N2156" s="38">
        <v>75284.19</v>
      </c>
    </row>
    <row r="2157" spans="7:14" x14ac:dyDescent="0.35">
      <c r="G2157">
        <v>2143</v>
      </c>
      <c r="H2157" s="36">
        <v>1375</v>
      </c>
      <c r="I2157" s="36">
        <v>232.39</v>
      </c>
      <c r="J2157">
        <v>82.06</v>
      </c>
      <c r="K2157" s="36">
        <v>3973</v>
      </c>
      <c r="L2157" s="36">
        <v>305564.13</v>
      </c>
      <c r="M2157" s="36">
        <v>18333.849999999999</v>
      </c>
      <c r="N2157" s="36">
        <v>210255.29</v>
      </c>
    </row>
    <row r="2158" spans="7:14" x14ac:dyDescent="0.35">
      <c r="G2158" s="37">
        <v>2144</v>
      </c>
      <c r="H2158" s="38">
        <v>1375</v>
      </c>
      <c r="I2158" s="38">
        <v>243.86</v>
      </c>
      <c r="J2158" s="37">
        <v>19.13</v>
      </c>
      <c r="K2158" s="38">
        <v>4423</v>
      </c>
      <c r="L2158" s="38">
        <v>78583.13</v>
      </c>
      <c r="M2158" s="38">
        <v>4714.99</v>
      </c>
      <c r="N2158" s="38">
        <v>68729.649999999994</v>
      </c>
    </row>
    <row r="2159" spans="7:14" x14ac:dyDescent="0.35">
      <c r="G2159">
        <v>2145</v>
      </c>
      <c r="H2159" s="36">
        <v>1375</v>
      </c>
      <c r="I2159" s="36">
        <v>99.45</v>
      </c>
      <c r="J2159">
        <v>41.47</v>
      </c>
      <c r="K2159" s="36">
        <v>3650</v>
      </c>
      <c r="L2159" s="36">
        <v>145882.63</v>
      </c>
      <c r="M2159" s="36">
        <v>8752.9599999999991</v>
      </c>
      <c r="N2159" s="36">
        <v>90737.67</v>
      </c>
    </row>
    <row r="2160" spans="7:14" x14ac:dyDescent="0.35">
      <c r="G2160" s="37">
        <v>2146</v>
      </c>
      <c r="H2160" s="38">
        <v>1375</v>
      </c>
      <c r="I2160" s="38">
        <v>279.48</v>
      </c>
      <c r="J2160" s="37">
        <v>2.4900000000000002</v>
      </c>
      <c r="K2160" s="38">
        <v>3973</v>
      </c>
      <c r="L2160" s="38">
        <v>7806.37</v>
      </c>
      <c r="M2160" s="38">
        <v>468.38</v>
      </c>
      <c r="N2160" s="38">
        <v>4103.66</v>
      </c>
    </row>
    <row r="2161" spans="7:14" x14ac:dyDescent="0.35">
      <c r="G2161">
        <v>2147</v>
      </c>
      <c r="H2161" s="36">
        <v>1375</v>
      </c>
      <c r="I2161" s="36">
        <v>37.36</v>
      </c>
      <c r="J2161">
        <v>43.09</v>
      </c>
      <c r="K2161" s="36">
        <v>2435</v>
      </c>
      <c r="L2161" s="36">
        <v>101932.11</v>
      </c>
      <c r="M2161" s="36">
        <v>6115.93</v>
      </c>
      <c r="N2161" s="36">
        <v>57853.96</v>
      </c>
    </row>
    <row r="2162" spans="7:14" x14ac:dyDescent="0.35">
      <c r="G2162" s="37">
        <v>2148</v>
      </c>
      <c r="H2162" s="38">
        <v>1375</v>
      </c>
      <c r="I2162" s="38">
        <v>298.33999999999997</v>
      </c>
      <c r="J2162" s="37">
        <v>72.39</v>
      </c>
      <c r="K2162" s="38">
        <v>3973</v>
      </c>
      <c r="L2162" s="38">
        <v>264639.3</v>
      </c>
      <c r="M2162" s="38">
        <v>15878.36</v>
      </c>
      <c r="N2162" s="38">
        <v>198825.85</v>
      </c>
    </row>
    <row r="2163" spans="7:14" x14ac:dyDescent="0.35">
      <c r="G2163">
        <v>2149</v>
      </c>
      <c r="H2163" s="36">
        <v>1375</v>
      </c>
      <c r="I2163" s="36">
        <v>233.33</v>
      </c>
      <c r="J2163">
        <v>24.43</v>
      </c>
      <c r="K2163" s="36">
        <v>3973</v>
      </c>
      <c r="L2163" s="36">
        <v>89990.84</v>
      </c>
      <c r="M2163" s="36">
        <v>5399.45</v>
      </c>
      <c r="N2163" s="36">
        <v>72464.05</v>
      </c>
    </row>
    <row r="2164" spans="7:14" x14ac:dyDescent="0.35">
      <c r="G2164" s="37">
        <v>2150</v>
      </c>
      <c r="H2164" s="38">
        <v>1375</v>
      </c>
      <c r="I2164" s="38">
        <v>37.049999999999997</v>
      </c>
      <c r="J2164" s="37">
        <v>53.16</v>
      </c>
      <c r="K2164" s="38">
        <v>4204</v>
      </c>
      <c r="L2164" s="38">
        <v>220122.12</v>
      </c>
      <c r="M2164" s="38">
        <v>13207.33</v>
      </c>
      <c r="N2164" s="38">
        <v>187453.57</v>
      </c>
    </row>
    <row r="2165" spans="7:14" x14ac:dyDescent="0.35">
      <c r="G2165">
        <v>2151</v>
      </c>
      <c r="H2165" s="36">
        <v>1375</v>
      </c>
      <c r="I2165" s="36">
        <v>200.31</v>
      </c>
      <c r="J2165">
        <v>0</v>
      </c>
      <c r="K2165" s="36">
        <v>3977</v>
      </c>
      <c r="L2165" s="36">
        <v>-1375</v>
      </c>
      <c r="M2165" s="36">
        <v>-82.5</v>
      </c>
      <c r="N2165" s="36">
        <v>-757.01</v>
      </c>
    </row>
    <row r="2166" spans="7:14" x14ac:dyDescent="0.35">
      <c r="G2166" s="37">
        <v>2152</v>
      </c>
      <c r="H2166" s="38">
        <v>1375</v>
      </c>
      <c r="I2166" s="38">
        <v>19.91</v>
      </c>
      <c r="J2166" s="37">
        <v>88.05</v>
      </c>
      <c r="K2166" s="38">
        <v>3973</v>
      </c>
      <c r="L2166" s="38">
        <v>346687.39</v>
      </c>
      <c r="M2166" s="38">
        <v>20801.240000000002</v>
      </c>
      <c r="N2166" s="38">
        <v>300770.84999999998</v>
      </c>
    </row>
    <row r="2167" spans="7:14" x14ac:dyDescent="0.35">
      <c r="G2167">
        <v>2153</v>
      </c>
      <c r="H2167" s="36">
        <v>1375</v>
      </c>
      <c r="I2167" s="36">
        <v>233.35</v>
      </c>
      <c r="J2167">
        <v>77.459999999999994</v>
      </c>
      <c r="K2167" s="36">
        <v>1646</v>
      </c>
      <c r="L2167" s="36">
        <v>108050.65</v>
      </c>
      <c r="M2167" s="36">
        <v>6483.04</v>
      </c>
      <c r="N2167" s="36">
        <v>70067.42</v>
      </c>
    </row>
    <row r="2168" spans="7:14" x14ac:dyDescent="0.35">
      <c r="G2168" s="37">
        <v>2154</v>
      </c>
      <c r="H2168" s="38">
        <v>1375</v>
      </c>
      <c r="I2168" s="38">
        <v>241.77</v>
      </c>
      <c r="J2168" s="37">
        <v>51.84</v>
      </c>
      <c r="K2168" s="38">
        <v>3977</v>
      </c>
      <c r="L2168" s="38">
        <v>192246.72</v>
      </c>
      <c r="M2168" s="38">
        <v>11534.8</v>
      </c>
      <c r="N2168" s="38">
        <v>144779.66</v>
      </c>
    </row>
    <row r="2169" spans="7:14" x14ac:dyDescent="0.35">
      <c r="G2169">
        <v>2155</v>
      </c>
      <c r="H2169" s="36">
        <v>1375</v>
      </c>
      <c r="I2169" s="36">
        <v>184.7</v>
      </c>
      <c r="J2169">
        <v>66.23</v>
      </c>
      <c r="K2169" s="36">
        <v>3973</v>
      </c>
      <c r="L2169" s="36">
        <v>249537.63</v>
      </c>
      <c r="M2169" s="36">
        <v>14972.26</v>
      </c>
      <c r="N2169" s="36">
        <v>125190.2</v>
      </c>
    </row>
    <row r="2170" spans="7:14" x14ac:dyDescent="0.35">
      <c r="G2170" s="37">
        <v>2156</v>
      </c>
      <c r="H2170" s="38">
        <v>1375</v>
      </c>
      <c r="I2170" s="38">
        <v>258.49</v>
      </c>
      <c r="J2170" s="37">
        <v>12.21</v>
      </c>
      <c r="K2170" s="38">
        <v>3973</v>
      </c>
      <c r="L2170" s="38">
        <v>43992.36</v>
      </c>
      <c r="M2170" s="38">
        <v>2639.54</v>
      </c>
      <c r="N2170" s="38">
        <v>30639.39</v>
      </c>
    </row>
    <row r="2171" spans="7:14" x14ac:dyDescent="0.35">
      <c r="G2171">
        <v>2157</v>
      </c>
      <c r="H2171" s="36">
        <v>1375</v>
      </c>
      <c r="I2171" s="36">
        <v>38.39</v>
      </c>
      <c r="J2171">
        <v>80.48</v>
      </c>
      <c r="K2171" s="36">
        <v>3650</v>
      </c>
      <c r="L2171" s="36">
        <v>289298.69</v>
      </c>
      <c r="M2171" s="36">
        <v>17357.919999999998</v>
      </c>
      <c r="N2171" s="36">
        <v>196863.02</v>
      </c>
    </row>
    <row r="2172" spans="7:14" x14ac:dyDescent="0.35">
      <c r="G2172" s="37">
        <v>2158</v>
      </c>
      <c r="H2172" s="38">
        <v>1375</v>
      </c>
      <c r="I2172" s="38">
        <v>90.02</v>
      </c>
      <c r="J2172" s="37">
        <v>67.06</v>
      </c>
      <c r="K2172" s="38">
        <v>3650</v>
      </c>
      <c r="L2172" s="38">
        <v>237373.99</v>
      </c>
      <c r="M2172" s="38">
        <v>14242.44</v>
      </c>
      <c r="N2172" s="38">
        <v>126483.42</v>
      </c>
    </row>
    <row r="2173" spans="7:14" x14ac:dyDescent="0.35">
      <c r="G2173">
        <v>2159</v>
      </c>
      <c r="H2173" s="36">
        <v>1375</v>
      </c>
      <c r="I2173" s="36">
        <v>130.11000000000001</v>
      </c>
      <c r="J2173">
        <v>14.75</v>
      </c>
      <c r="K2173" s="36">
        <v>394</v>
      </c>
      <c r="L2173" s="36">
        <v>2516.17</v>
      </c>
      <c r="M2173" s="36">
        <v>150.97</v>
      </c>
      <c r="N2173" s="36">
        <v>1288.6400000000001</v>
      </c>
    </row>
    <row r="2174" spans="7:14" x14ac:dyDescent="0.35">
      <c r="G2174" s="37">
        <v>2160</v>
      </c>
      <c r="H2174" s="38">
        <v>1375</v>
      </c>
      <c r="I2174" s="38">
        <v>22.31</v>
      </c>
      <c r="J2174" s="37">
        <v>112.05</v>
      </c>
      <c r="K2174" s="38">
        <v>552</v>
      </c>
      <c r="L2174" s="38">
        <v>57974.3</v>
      </c>
      <c r="M2174" s="38">
        <v>3478.46</v>
      </c>
      <c r="N2174" s="38">
        <v>38642.5</v>
      </c>
    </row>
    <row r="2175" spans="7:14" x14ac:dyDescent="0.35">
      <c r="G2175">
        <v>2161</v>
      </c>
      <c r="H2175" s="36">
        <v>1375</v>
      </c>
      <c r="I2175" s="36">
        <v>139.97999999999999</v>
      </c>
      <c r="J2175">
        <v>0</v>
      </c>
      <c r="K2175" s="36">
        <v>4204</v>
      </c>
      <c r="L2175" s="36">
        <v>-1375</v>
      </c>
      <c r="M2175" s="36">
        <v>-82.5</v>
      </c>
      <c r="N2175" s="36">
        <v>-799.6</v>
      </c>
    </row>
    <row r="2176" spans="7:14" x14ac:dyDescent="0.35">
      <c r="G2176" s="37">
        <v>2162</v>
      </c>
      <c r="H2176" s="38">
        <v>1375</v>
      </c>
      <c r="I2176" s="38">
        <v>86.91</v>
      </c>
      <c r="J2176" s="37">
        <v>59.84</v>
      </c>
      <c r="K2176" s="38">
        <v>3622</v>
      </c>
      <c r="L2176" s="38">
        <v>210155.33</v>
      </c>
      <c r="M2176" s="38">
        <v>12609.32</v>
      </c>
      <c r="N2176" s="38">
        <v>135779.95000000001</v>
      </c>
    </row>
    <row r="2177" spans="7:14" x14ac:dyDescent="0.35">
      <c r="G2177">
        <v>2163</v>
      </c>
      <c r="H2177" s="36">
        <v>1375</v>
      </c>
      <c r="I2177" s="36">
        <v>123.89</v>
      </c>
      <c r="J2177">
        <v>21.58</v>
      </c>
      <c r="K2177" s="36">
        <v>3977</v>
      </c>
      <c r="L2177" s="36">
        <v>81784.36</v>
      </c>
      <c r="M2177" s="36">
        <v>4907.0600000000004</v>
      </c>
      <c r="N2177" s="36">
        <v>59624.05</v>
      </c>
    </row>
    <row r="2178" spans="7:14" x14ac:dyDescent="0.35">
      <c r="G2178" s="37">
        <v>2164</v>
      </c>
      <c r="H2178" s="38">
        <v>1375</v>
      </c>
      <c r="I2178" s="38">
        <v>133.28</v>
      </c>
      <c r="J2178" s="37">
        <v>67.42</v>
      </c>
      <c r="K2178" s="38">
        <v>3973</v>
      </c>
      <c r="L2178" s="38">
        <v>257495.59</v>
      </c>
      <c r="M2178" s="38">
        <v>15449.74</v>
      </c>
      <c r="N2178" s="38">
        <v>225842.65</v>
      </c>
    </row>
    <row r="2179" spans="7:14" x14ac:dyDescent="0.35">
      <c r="G2179">
        <v>2165</v>
      </c>
      <c r="H2179" s="36">
        <v>1375</v>
      </c>
      <c r="I2179" s="36">
        <v>265.02999999999997</v>
      </c>
      <c r="J2179">
        <v>5.82</v>
      </c>
      <c r="K2179" s="36">
        <v>3650</v>
      </c>
      <c r="L2179" s="36">
        <v>18314.830000000002</v>
      </c>
      <c r="M2179" s="36">
        <v>1098.8900000000001</v>
      </c>
      <c r="N2179" s="36">
        <v>11225.2</v>
      </c>
    </row>
    <row r="2180" spans="7:14" x14ac:dyDescent="0.35">
      <c r="G2180" s="37">
        <v>2166</v>
      </c>
      <c r="H2180" s="38">
        <v>1375</v>
      </c>
      <c r="I2180" s="38">
        <v>88.4</v>
      </c>
      <c r="J2180" s="37">
        <v>8.07</v>
      </c>
      <c r="K2180" s="38">
        <v>3622</v>
      </c>
      <c r="L2180" s="38">
        <v>27137.13</v>
      </c>
      <c r="M2180" s="38">
        <v>1628.23</v>
      </c>
      <c r="N2180" s="38">
        <v>16822.169999999998</v>
      </c>
    </row>
    <row r="2181" spans="7:14" x14ac:dyDescent="0.35">
      <c r="G2181">
        <v>2167</v>
      </c>
      <c r="H2181" s="36">
        <v>1375</v>
      </c>
      <c r="I2181" s="36">
        <v>269.19</v>
      </c>
      <c r="J2181">
        <v>47.46</v>
      </c>
      <c r="K2181" s="36">
        <v>1563</v>
      </c>
      <c r="L2181" s="36">
        <v>60032.22</v>
      </c>
      <c r="M2181" s="36">
        <v>3601.93</v>
      </c>
      <c r="N2181" s="36">
        <v>51226.64</v>
      </c>
    </row>
    <row r="2182" spans="7:14" x14ac:dyDescent="0.35">
      <c r="G2182" s="37">
        <v>2168</v>
      </c>
      <c r="H2182" s="38">
        <v>1375</v>
      </c>
      <c r="I2182" s="38">
        <v>133.53</v>
      </c>
      <c r="J2182" s="37">
        <v>125.38</v>
      </c>
      <c r="K2182" s="38">
        <v>394</v>
      </c>
      <c r="L2182" s="38">
        <v>31282.799999999999</v>
      </c>
      <c r="M2182" s="38">
        <v>1876.97</v>
      </c>
      <c r="N2182" s="38">
        <v>25275.64</v>
      </c>
    </row>
    <row r="2183" spans="7:14" x14ac:dyDescent="0.35">
      <c r="G2183">
        <v>2169</v>
      </c>
      <c r="H2183" s="36">
        <v>1375</v>
      </c>
      <c r="I2183" s="36">
        <v>105.06</v>
      </c>
      <c r="J2183">
        <v>32.200000000000003</v>
      </c>
      <c r="K2183" s="36">
        <v>3977</v>
      </c>
      <c r="L2183" s="36">
        <v>123314.24000000001</v>
      </c>
      <c r="M2183" s="36">
        <v>7398.85</v>
      </c>
      <c r="N2183" s="36">
        <v>74870.09</v>
      </c>
    </row>
    <row r="2184" spans="7:14" x14ac:dyDescent="0.35">
      <c r="G2184" s="37">
        <v>2170</v>
      </c>
      <c r="H2184" s="38">
        <v>1375</v>
      </c>
      <c r="I2184" s="38">
        <v>155.72999999999999</v>
      </c>
      <c r="J2184" s="37">
        <v>58.58</v>
      </c>
      <c r="K2184" s="38">
        <v>4423</v>
      </c>
      <c r="L2184" s="38">
        <v>248590.81</v>
      </c>
      <c r="M2184" s="38">
        <v>14915.45</v>
      </c>
      <c r="N2184" s="38">
        <v>208844.92</v>
      </c>
    </row>
    <row r="2185" spans="7:14" x14ac:dyDescent="0.35">
      <c r="G2185">
        <v>2171</v>
      </c>
      <c r="H2185" s="36">
        <v>1375</v>
      </c>
      <c r="I2185" s="36">
        <v>131.15</v>
      </c>
      <c r="J2185">
        <v>51.4</v>
      </c>
      <c r="K2185" s="36">
        <v>2363</v>
      </c>
      <c r="L2185" s="36">
        <v>113340.39</v>
      </c>
      <c r="M2185" s="36">
        <v>6800.42</v>
      </c>
      <c r="N2185" s="36">
        <v>70682.009999999995</v>
      </c>
    </row>
    <row r="2186" spans="7:14" x14ac:dyDescent="0.35">
      <c r="G2186" s="37">
        <v>2172</v>
      </c>
      <c r="H2186" s="38">
        <v>1375</v>
      </c>
      <c r="I2186" s="38">
        <v>84.64</v>
      </c>
      <c r="J2186" s="37">
        <v>80.099999999999994</v>
      </c>
      <c r="K2186" s="38">
        <v>3977</v>
      </c>
      <c r="L2186" s="38">
        <v>310388.5</v>
      </c>
      <c r="M2186" s="38">
        <v>18623.310000000001</v>
      </c>
      <c r="N2186" s="38">
        <v>190208.9</v>
      </c>
    </row>
    <row r="2187" spans="7:14" x14ac:dyDescent="0.35">
      <c r="G2187">
        <v>2173</v>
      </c>
      <c r="H2187" s="36">
        <v>1375</v>
      </c>
      <c r="I2187" s="36">
        <v>155.78</v>
      </c>
      <c r="J2187">
        <v>33.270000000000003</v>
      </c>
      <c r="K2187" s="36">
        <v>3973</v>
      </c>
      <c r="L2187" s="36">
        <v>125641.98</v>
      </c>
      <c r="M2187" s="36">
        <v>7538.52</v>
      </c>
      <c r="N2187" s="36">
        <v>95319.85</v>
      </c>
    </row>
    <row r="2188" spans="7:14" x14ac:dyDescent="0.35">
      <c r="G2188" s="37">
        <v>2174</v>
      </c>
      <c r="H2188" s="38">
        <v>1375</v>
      </c>
      <c r="I2188" s="38">
        <v>54.02</v>
      </c>
      <c r="J2188" s="37">
        <v>54.14</v>
      </c>
      <c r="K2188" s="38">
        <v>4204</v>
      </c>
      <c r="L2188" s="38">
        <v>223325.13</v>
      </c>
      <c r="M2188" s="38">
        <v>13399.51</v>
      </c>
      <c r="N2188" s="38">
        <v>177929.22</v>
      </c>
    </row>
    <row r="2189" spans="7:14" x14ac:dyDescent="0.35">
      <c r="G2189">
        <v>2175</v>
      </c>
      <c r="H2189" s="36">
        <v>1375</v>
      </c>
      <c r="I2189" s="36">
        <v>112.06</v>
      </c>
      <c r="J2189">
        <v>99.53</v>
      </c>
      <c r="K2189" s="36">
        <v>2435</v>
      </c>
      <c r="L2189" s="36">
        <v>229822.34</v>
      </c>
      <c r="M2189" s="36">
        <v>13789.34</v>
      </c>
      <c r="N2189" s="36">
        <v>172546.99</v>
      </c>
    </row>
    <row r="2190" spans="7:14" x14ac:dyDescent="0.35">
      <c r="G2190" s="37">
        <v>2176</v>
      </c>
      <c r="H2190" s="38">
        <v>1375</v>
      </c>
      <c r="I2190" s="38">
        <v>174.08</v>
      </c>
      <c r="J2190" s="37">
        <v>37.020000000000003</v>
      </c>
      <c r="K2190" s="38">
        <v>4423</v>
      </c>
      <c r="L2190" s="38">
        <v>155905.07999999999</v>
      </c>
      <c r="M2190" s="38">
        <v>9354.2999999999993</v>
      </c>
      <c r="N2190" s="38">
        <v>117914.34</v>
      </c>
    </row>
    <row r="2191" spans="7:14" x14ac:dyDescent="0.35">
      <c r="G2191">
        <v>2177</v>
      </c>
      <c r="H2191" s="36">
        <v>1375</v>
      </c>
      <c r="I2191" s="36">
        <v>129.88999999999999</v>
      </c>
      <c r="J2191">
        <v>45.43</v>
      </c>
      <c r="K2191" s="36">
        <v>552</v>
      </c>
      <c r="L2191" s="36">
        <v>17799.72</v>
      </c>
      <c r="M2191" s="36">
        <v>1067.98</v>
      </c>
      <c r="N2191" s="36">
        <v>11697.83</v>
      </c>
    </row>
    <row r="2192" spans="7:14" x14ac:dyDescent="0.35">
      <c r="G2192" s="37">
        <v>2178</v>
      </c>
      <c r="H2192" s="38">
        <v>1375</v>
      </c>
      <c r="I2192" s="38">
        <v>248.93</v>
      </c>
      <c r="J2192" s="37">
        <v>86.61</v>
      </c>
      <c r="K2192" s="38">
        <v>1646</v>
      </c>
      <c r="L2192" s="38">
        <v>119620.98</v>
      </c>
      <c r="M2192" s="38">
        <v>7177.26</v>
      </c>
      <c r="N2192" s="38">
        <v>72066.94</v>
      </c>
    </row>
    <row r="2193" spans="7:14" x14ac:dyDescent="0.35">
      <c r="G2193">
        <v>2179</v>
      </c>
      <c r="H2193" s="36">
        <v>1375</v>
      </c>
      <c r="I2193" s="36">
        <v>84.45</v>
      </c>
      <c r="J2193">
        <v>37.01</v>
      </c>
      <c r="K2193" s="36">
        <v>3650</v>
      </c>
      <c r="L2193" s="36">
        <v>130583.52</v>
      </c>
      <c r="M2193" s="36">
        <v>7835.01</v>
      </c>
      <c r="N2193" s="36">
        <v>72512.89</v>
      </c>
    </row>
    <row r="2194" spans="7:14" x14ac:dyDescent="0.35">
      <c r="G2194" s="37">
        <v>2180</v>
      </c>
      <c r="H2194" s="38">
        <v>1375</v>
      </c>
      <c r="I2194" s="38">
        <v>291.23</v>
      </c>
      <c r="J2194" s="37">
        <v>40.89</v>
      </c>
      <c r="K2194" s="38">
        <v>2435</v>
      </c>
      <c r="L2194" s="38">
        <v>86280.7</v>
      </c>
      <c r="M2194" s="38">
        <v>5176.84</v>
      </c>
      <c r="N2194" s="38">
        <v>76617.53</v>
      </c>
    </row>
    <row r="2195" spans="7:14" x14ac:dyDescent="0.35">
      <c r="G2195">
        <v>2181</v>
      </c>
      <c r="H2195" s="36">
        <v>1375</v>
      </c>
      <c r="I2195" s="36">
        <v>237.57</v>
      </c>
      <c r="J2195">
        <v>34.619999999999997</v>
      </c>
      <c r="K2195" s="36">
        <v>394</v>
      </c>
      <c r="L2195" s="36">
        <v>4040.98</v>
      </c>
      <c r="M2195" s="36">
        <v>242.46</v>
      </c>
      <c r="N2195" s="36">
        <v>2462.4899999999998</v>
      </c>
    </row>
    <row r="2196" spans="7:14" x14ac:dyDescent="0.35">
      <c r="G2196" s="37">
        <v>2182</v>
      </c>
      <c r="H2196" s="38">
        <v>1375</v>
      </c>
      <c r="I2196" s="38">
        <v>290.60000000000002</v>
      </c>
      <c r="J2196" s="37">
        <v>76.290000000000006</v>
      </c>
      <c r="K2196" s="38">
        <v>3622</v>
      </c>
      <c r="L2196" s="38">
        <v>252761.1</v>
      </c>
      <c r="M2196" s="38">
        <v>15165.67</v>
      </c>
      <c r="N2196" s="38">
        <v>195719.39</v>
      </c>
    </row>
    <row r="2197" spans="7:14" x14ac:dyDescent="0.35">
      <c r="G2197">
        <v>2183</v>
      </c>
      <c r="H2197" s="36">
        <v>1375</v>
      </c>
      <c r="I2197" s="36">
        <v>253.06</v>
      </c>
      <c r="J2197">
        <v>94.36</v>
      </c>
      <c r="K2197" s="36">
        <v>4204</v>
      </c>
      <c r="L2197" s="36">
        <v>371437.23</v>
      </c>
      <c r="M2197" s="36">
        <v>22286.23</v>
      </c>
      <c r="N2197" s="36">
        <v>209692.36</v>
      </c>
    </row>
    <row r="2198" spans="7:14" x14ac:dyDescent="0.35">
      <c r="G2198" s="37">
        <v>2184</v>
      </c>
      <c r="H2198" s="38">
        <v>1375</v>
      </c>
      <c r="I2198" s="38">
        <v>51.21</v>
      </c>
      <c r="J2198" s="37">
        <v>60.04</v>
      </c>
      <c r="K2198" s="38">
        <v>2435</v>
      </c>
      <c r="L2198" s="38">
        <v>141754.79</v>
      </c>
      <c r="M2198" s="38">
        <v>8505.2900000000009</v>
      </c>
      <c r="N2198" s="38">
        <v>123286.01</v>
      </c>
    </row>
    <row r="2199" spans="7:14" x14ac:dyDescent="0.35">
      <c r="G2199">
        <v>2185</v>
      </c>
      <c r="H2199" s="36">
        <v>1375</v>
      </c>
      <c r="I2199" s="36">
        <v>162.66999999999999</v>
      </c>
      <c r="J2199">
        <v>59.45</v>
      </c>
      <c r="K2199" s="36">
        <v>4423</v>
      </c>
      <c r="L2199" s="36">
        <v>251905.1</v>
      </c>
      <c r="M2199" s="36">
        <v>15114.31</v>
      </c>
      <c r="N2199" s="36">
        <v>171177.12</v>
      </c>
    </row>
    <row r="2200" spans="7:14" x14ac:dyDescent="0.35">
      <c r="G2200" s="37">
        <v>2186</v>
      </c>
      <c r="H2200" s="38">
        <v>1375</v>
      </c>
      <c r="I2200" s="38">
        <v>59.29</v>
      </c>
      <c r="J2200" s="37">
        <v>41.62</v>
      </c>
      <c r="K2200" s="38">
        <v>3622</v>
      </c>
      <c r="L2200" s="38">
        <v>146907.37</v>
      </c>
      <c r="M2200" s="38">
        <v>8814.44</v>
      </c>
      <c r="N2200" s="38">
        <v>99974.96</v>
      </c>
    </row>
    <row r="2201" spans="7:14" x14ac:dyDescent="0.35">
      <c r="G2201">
        <v>2187</v>
      </c>
      <c r="H2201" s="36">
        <v>1375</v>
      </c>
      <c r="I2201" s="36">
        <v>247.29</v>
      </c>
      <c r="J2201">
        <v>0</v>
      </c>
      <c r="K2201" s="36">
        <v>394</v>
      </c>
      <c r="L2201" s="36">
        <v>-1375</v>
      </c>
      <c r="M2201" s="36">
        <v>-82.5</v>
      </c>
      <c r="N2201" s="36">
        <v>-1057.92</v>
      </c>
    </row>
    <row r="2202" spans="7:14" x14ac:dyDescent="0.35">
      <c r="G2202" s="37">
        <v>2188</v>
      </c>
      <c r="H2202" s="38">
        <v>1375</v>
      </c>
      <c r="I2202" s="38">
        <v>179.41</v>
      </c>
      <c r="J2202" s="37">
        <v>21.84</v>
      </c>
      <c r="K2202" s="38">
        <v>2435</v>
      </c>
      <c r="L2202" s="38">
        <v>47883.63</v>
      </c>
      <c r="M2202" s="38">
        <v>2873.02</v>
      </c>
      <c r="N2202" s="38">
        <v>24510.55</v>
      </c>
    </row>
    <row r="2203" spans="7:14" x14ac:dyDescent="0.35">
      <c r="G2203">
        <v>2189</v>
      </c>
      <c r="H2203" s="36">
        <v>1375</v>
      </c>
      <c r="I2203" s="36">
        <v>86.4</v>
      </c>
      <c r="J2203">
        <v>18.579999999999998</v>
      </c>
      <c r="K2203" s="36">
        <v>552</v>
      </c>
      <c r="L2203" s="36">
        <v>7273.75</v>
      </c>
      <c r="M2203" s="36">
        <v>436.42</v>
      </c>
      <c r="N2203" s="36">
        <v>6235.28</v>
      </c>
    </row>
    <row r="2204" spans="7:14" x14ac:dyDescent="0.35">
      <c r="G2204" s="37">
        <v>2190</v>
      </c>
      <c r="H2204" s="38">
        <v>1375</v>
      </c>
      <c r="I2204" s="38">
        <v>279.58</v>
      </c>
      <c r="J2204" s="37">
        <v>14.13</v>
      </c>
      <c r="K2204" s="38">
        <v>4204</v>
      </c>
      <c r="L2204" s="38">
        <v>54058.1</v>
      </c>
      <c r="M2204" s="38">
        <v>3243.49</v>
      </c>
      <c r="N2204" s="38">
        <v>45702.94</v>
      </c>
    </row>
    <row r="2205" spans="7:14" x14ac:dyDescent="0.35">
      <c r="G2205">
        <v>2191</v>
      </c>
      <c r="H2205" s="36">
        <v>1375</v>
      </c>
      <c r="I2205" s="36">
        <v>43.4</v>
      </c>
      <c r="J2205">
        <v>61.89</v>
      </c>
      <c r="K2205" s="36">
        <v>3977</v>
      </c>
      <c r="L2205" s="36">
        <v>242067.86</v>
      </c>
      <c r="M2205" s="36">
        <v>14524.07</v>
      </c>
      <c r="N2205" s="36">
        <v>155479.26</v>
      </c>
    </row>
    <row r="2206" spans="7:14" x14ac:dyDescent="0.35">
      <c r="G2206" s="37">
        <v>2192</v>
      </c>
      <c r="H2206" s="38">
        <v>1375</v>
      </c>
      <c r="I2206" s="38">
        <v>173.52</v>
      </c>
      <c r="J2206" s="37">
        <v>17.09</v>
      </c>
      <c r="K2206" s="38">
        <v>2733</v>
      </c>
      <c r="L2206" s="38">
        <v>42376.44</v>
      </c>
      <c r="M2206" s="38">
        <v>2542.59</v>
      </c>
      <c r="N2206" s="38">
        <v>29421.13</v>
      </c>
    </row>
    <row r="2207" spans="7:14" x14ac:dyDescent="0.35">
      <c r="G2207">
        <v>2193</v>
      </c>
      <c r="H2207" s="36">
        <v>1375</v>
      </c>
      <c r="I2207" s="36">
        <v>219.1</v>
      </c>
      <c r="J2207">
        <v>8.9600000000000009</v>
      </c>
      <c r="K2207" s="36">
        <v>3977</v>
      </c>
      <c r="L2207" s="36">
        <v>32279.86</v>
      </c>
      <c r="M2207" s="36">
        <v>1936.79</v>
      </c>
      <c r="N2207" s="36">
        <v>25637.09</v>
      </c>
    </row>
    <row r="2208" spans="7:14" x14ac:dyDescent="0.35">
      <c r="G2208" s="37">
        <v>2194</v>
      </c>
      <c r="H2208" s="38">
        <v>1375</v>
      </c>
      <c r="I2208" s="38">
        <v>27.07</v>
      </c>
      <c r="J2208" s="37">
        <v>41.04</v>
      </c>
      <c r="K2208" s="38">
        <v>2363</v>
      </c>
      <c r="L2208" s="38">
        <v>94488.85</v>
      </c>
      <c r="M2208" s="38">
        <v>5669.33</v>
      </c>
      <c r="N2208" s="38">
        <v>73539.850000000006</v>
      </c>
    </row>
    <row r="2209" spans="7:14" x14ac:dyDescent="0.35">
      <c r="G2209">
        <v>2195</v>
      </c>
      <c r="H2209" s="36">
        <v>1375</v>
      </c>
      <c r="I2209" s="36">
        <v>183.38</v>
      </c>
      <c r="J2209">
        <v>29.67</v>
      </c>
      <c r="K2209" s="36">
        <v>3973</v>
      </c>
      <c r="L2209" s="36">
        <v>111074.24000000001</v>
      </c>
      <c r="M2209" s="36">
        <v>6664.45</v>
      </c>
      <c r="N2209" s="36">
        <v>92990.32</v>
      </c>
    </row>
    <row r="2210" spans="7:14" x14ac:dyDescent="0.35">
      <c r="G2210" s="37">
        <v>2196</v>
      </c>
      <c r="H2210" s="38">
        <v>1375</v>
      </c>
      <c r="I2210" s="38">
        <v>246.61</v>
      </c>
      <c r="J2210" s="37">
        <v>18.37</v>
      </c>
      <c r="K2210" s="38">
        <v>3650</v>
      </c>
      <c r="L2210" s="38">
        <v>61143.19</v>
      </c>
      <c r="M2210" s="38">
        <v>3668.59</v>
      </c>
      <c r="N2210" s="38">
        <v>33805.72</v>
      </c>
    </row>
    <row r="2211" spans="7:14" x14ac:dyDescent="0.35">
      <c r="G2211">
        <v>2197</v>
      </c>
      <c r="H2211" s="36">
        <v>1375</v>
      </c>
      <c r="I2211" s="36">
        <v>29.58</v>
      </c>
      <c r="J2211">
        <v>18.399999999999999</v>
      </c>
      <c r="K2211" s="36">
        <v>552</v>
      </c>
      <c r="L2211" s="36">
        <v>8239.7800000000007</v>
      </c>
      <c r="M2211" s="36">
        <v>494.39</v>
      </c>
      <c r="N2211" s="36">
        <v>5538.72</v>
      </c>
    </row>
    <row r="2212" spans="7:14" x14ac:dyDescent="0.35">
      <c r="G2212" s="37">
        <v>2198</v>
      </c>
      <c r="H2212" s="38">
        <v>1375</v>
      </c>
      <c r="I2212" s="38">
        <v>158.55000000000001</v>
      </c>
      <c r="J2212" s="37">
        <v>30.35</v>
      </c>
      <c r="K2212" s="38">
        <v>3650</v>
      </c>
      <c r="L2212" s="38">
        <v>104581.33</v>
      </c>
      <c r="M2212" s="38">
        <v>6274.88</v>
      </c>
      <c r="N2212" s="38">
        <v>83881.14</v>
      </c>
    </row>
    <row r="2213" spans="7:14" x14ac:dyDescent="0.35">
      <c r="G2213">
        <v>2199</v>
      </c>
      <c r="H2213" s="36">
        <v>1375</v>
      </c>
      <c r="I2213" s="36">
        <v>84.98</v>
      </c>
      <c r="J2213">
        <v>52.78</v>
      </c>
      <c r="K2213" s="36">
        <v>1563</v>
      </c>
      <c r="L2213" s="36">
        <v>76627.44</v>
      </c>
      <c r="M2213" s="36">
        <v>4597.6499999999996</v>
      </c>
      <c r="N2213" s="36">
        <v>56905.97</v>
      </c>
    </row>
    <row r="2214" spans="7:14" x14ac:dyDescent="0.35">
      <c r="G2214" s="37">
        <v>2200</v>
      </c>
      <c r="H2214" s="38">
        <v>1375</v>
      </c>
      <c r="I2214" s="38">
        <v>202.25</v>
      </c>
      <c r="J2214" s="37">
        <v>71.010000000000005</v>
      </c>
      <c r="K2214" s="38">
        <v>1563</v>
      </c>
      <c r="L2214" s="38">
        <v>95246.13</v>
      </c>
      <c r="M2214" s="38">
        <v>5714.77</v>
      </c>
      <c r="N2214" s="38">
        <v>51178.22</v>
      </c>
    </row>
    <row r="2215" spans="7:14" x14ac:dyDescent="0.35">
      <c r="G2215">
        <v>2201</v>
      </c>
      <c r="H2215" s="36">
        <v>1375</v>
      </c>
      <c r="I2215" s="36">
        <v>44.42</v>
      </c>
      <c r="J2215">
        <v>81.45</v>
      </c>
      <c r="K2215" s="36">
        <v>2435</v>
      </c>
      <c r="L2215" s="36">
        <v>193344</v>
      </c>
      <c r="M2215" s="36">
        <v>11600.64</v>
      </c>
      <c r="N2215" s="36">
        <v>105423.43</v>
      </c>
    </row>
    <row r="2216" spans="7:14" x14ac:dyDescent="0.35">
      <c r="G2216" s="37">
        <v>2202</v>
      </c>
      <c r="H2216" s="38">
        <v>1375</v>
      </c>
      <c r="I2216" s="38">
        <v>281.74</v>
      </c>
      <c r="J2216" s="37">
        <v>70.37</v>
      </c>
      <c r="K2216" s="38">
        <v>2435</v>
      </c>
      <c r="L2216" s="38">
        <v>150146.85999999999</v>
      </c>
      <c r="M2216" s="38">
        <v>9008.81</v>
      </c>
      <c r="N2216" s="38">
        <v>130981.72</v>
      </c>
    </row>
    <row r="2217" spans="7:14" x14ac:dyDescent="0.35">
      <c r="G2217">
        <v>2203</v>
      </c>
      <c r="H2217" s="36">
        <v>1375</v>
      </c>
      <c r="I2217" s="36">
        <v>269.47000000000003</v>
      </c>
      <c r="J2217">
        <v>59.81</v>
      </c>
      <c r="K2217" s="36">
        <v>4423</v>
      </c>
      <c r="L2217" s="36">
        <v>247063.11</v>
      </c>
      <c r="M2217" s="36">
        <v>14823.79</v>
      </c>
      <c r="N2217" s="36">
        <v>157715.19</v>
      </c>
    </row>
    <row r="2218" spans="7:14" x14ac:dyDescent="0.35">
      <c r="G2218" s="37">
        <v>2204</v>
      </c>
      <c r="H2218" s="38">
        <v>1375</v>
      </c>
      <c r="I2218" s="38">
        <v>63.93</v>
      </c>
      <c r="J2218" s="37">
        <v>89.79</v>
      </c>
      <c r="K2218" s="38">
        <v>1646</v>
      </c>
      <c r="L2218" s="38">
        <v>140675.75</v>
      </c>
      <c r="M2218" s="38">
        <v>8440.5400000000009</v>
      </c>
      <c r="N2218" s="38">
        <v>118000.44</v>
      </c>
    </row>
    <row r="2219" spans="7:14" x14ac:dyDescent="0.35">
      <c r="G2219">
        <v>2205</v>
      </c>
      <c r="H2219" s="36">
        <v>1375</v>
      </c>
      <c r="I2219" s="36">
        <v>103.75</v>
      </c>
      <c r="J2219">
        <v>51.48</v>
      </c>
      <c r="K2219" s="36">
        <v>4204</v>
      </c>
      <c r="L2219" s="36">
        <v>209725.66</v>
      </c>
      <c r="M2219" s="36">
        <v>12583.54</v>
      </c>
      <c r="N2219" s="36">
        <v>171062.03</v>
      </c>
    </row>
    <row r="2220" spans="7:14" x14ac:dyDescent="0.35">
      <c r="G2220" s="37">
        <v>2206</v>
      </c>
      <c r="H2220" s="38">
        <v>1375</v>
      </c>
      <c r="I2220" s="38">
        <v>180.41</v>
      </c>
      <c r="J2220" s="37">
        <v>60.22</v>
      </c>
      <c r="K2220" s="38">
        <v>3622</v>
      </c>
      <c r="L2220" s="38">
        <v>205886.66</v>
      </c>
      <c r="M2220" s="38">
        <v>12353.2</v>
      </c>
      <c r="N2220" s="38">
        <v>114126.47</v>
      </c>
    </row>
    <row r="2221" spans="7:14" x14ac:dyDescent="0.35">
      <c r="G2221">
        <v>2207</v>
      </c>
      <c r="H2221" s="36">
        <v>1375</v>
      </c>
      <c r="I2221" s="36">
        <v>218.24</v>
      </c>
      <c r="J2221">
        <v>43.3</v>
      </c>
      <c r="K2221" s="36">
        <v>3977</v>
      </c>
      <c r="L2221" s="36">
        <v>161374.32</v>
      </c>
      <c r="M2221" s="36">
        <v>9682.4599999999991</v>
      </c>
      <c r="N2221" s="36">
        <v>87452.6</v>
      </c>
    </row>
    <row r="2222" spans="7:14" x14ac:dyDescent="0.35">
      <c r="G2222" s="37">
        <v>2208</v>
      </c>
      <c r="H2222" s="38">
        <v>1375</v>
      </c>
      <c r="I2222" s="38">
        <v>138.37</v>
      </c>
      <c r="J2222" s="37">
        <v>36.590000000000003</v>
      </c>
      <c r="K2222" s="38">
        <v>4423</v>
      </c>
      <c r="L2222" s="38">
        <v>155380.60999999999</v>
      </c>
      <c r="M2222" s="38">
        <v>9322.84</v>
      </c>
      <c r="N2222" s="38">
        <v>134703.06</v>
      </c>
    </row>
    <row r="2223" spans="7:14" x14ac:dyDescent="0.35">
      <c r="G2223">
        <v>2209</v>
      </c>
      <c r="H2223" s="36">
        <v>1375</v>
      </c>
      <c r="I2223" s="36">
        <v>55.32</v>
      </c>
      <c r="J2223">
        <v>36.94</v>
      </c>
      <c r="K2223" s="36">
        <v>394</v>
      </c>
      <c r="L2223" s="36">
        <v>11137.12</v>
      </c>
      <c r="M2223" s="36">
        <v>668.23</v>
      </c>
      <c r="N2223" s="36">
        <v>6130.21</v>
      </c>
    </row>
    <row r="2224" spans="7:14" x14ac:dyDescent="0.35">
      <c r="G2224" s="37">
        <v>2210</v>
      </c>
      <c r="H2224" s="38">
        <v>1375</v>
      </c>
      <c r="I2224" s="38">
        <v>40.200000000000003</v>
      </c>
      <c r="J2224" s="37">
        <v>18.690000000000001</v>
      </c>
      <c r="K2224" s="38">
        <v>4204</v>
      </c>
      <c r="L2224" s="38">
        <v>76444.98</v>
      </c>
      <c r="M2224" s="38">
        <v>4586.7</v>
      </c>
      <c r="N2224" s="38">
        <v>46524.61</v>
      </c>
    </row>
    <row r="2225" spans="7:14" x14ac:dyDescent="0.35">
      <c r="G2225">
        <v>2211</v>
      </c>
      <c r="H2225" s="36">
        <v>1375</v>
      </c>
      <c r="I2225" s="36">
        <v>299.93</v>
      </c>
      <c r="J2225">
        <v>74.89</v>
      </c>
      <c r="K2225" s="36">
        <v>2363</v>
      </c>
      <c r="L2225" s="36">
        <v>153119.69</v>
      </c>
      <c r="M2225" s="36">
        <v>9187.18</v>
      </c>
      <c r="N2225" s="36">
        <v>90297.11</v>
      </c>
    </row>
    <row r="2226" spans="7:14" x14ac:dyDescent="0.35">
      <c r="G2226" s="37">
        <v>2212</v>
      </c>
      <c r="H2226" s="38">
        <v>1375</v>
      </c>
      <c r="I2226" s="38">
        <v>142.05000000000001</v>
      </c>
      <c r="J2226" s="37">
        <v>2.15</v>
      </c>
      <c r="K2226" s="38">
        <v>3973</v>
      </c>
      <c r="L2226" s="38">
        <v>6873.84</v>
      </c>
      <c r="M2226" s="38">
        <v>412.43</v>
      </c>
      <c r="N2226" s="38">
        <v>4009.33</v>
      </c>
    </row>
    <row r="2227" spans="7:14" x14ac:dyDescent="0.35">
      <c r="G2227">
        <v>2213</v>
      </c>
      <c r="H2227" s="36">
        <v>1375</v>
      </c>
      <c r="I2227" s="36">
        <v>263.02999999999997</v>
      </c>
      <c r="J2227">
        <v>63.59</v>
      </c>
      <c r="K2227" s="36">
        <v>4204</v>
      </c>
      <c r="L2227" s="36">
        <v>249217.75</v>
      </c>
      <c r="M2227" s="36">
        <v>14953.07</v>
      </c>
      <c r="N2227" s="36">
        <v>173731.36</v>
      </c>
    </row>
    <row r="2228" spans="7:14" x14ac:dyDescent="0.35">
      <c r="G2228" s="37">
        <v>2214</v>
      </c>
      <c r="H2228" s="38">
        <v>1375</v>
      </c>
      <c r="I2228" s="38">
        <v>149.88999999999999</v>
      </c>
      <c r="J2228" s="37">
        <v>83.02</v>
      </c>
      <c r="K2228" s="38">
        <v>4204</v>
      </c>
      <c r="L2228" s="38">
        <v>335186.71999999997</v>
      </c>
      <c r="M2228" s="38">
        <v>20111.2</v>
      </c>
      <c r="N2228" s="38">
        <v>174711.7</v>
      </c>
    </row>
    <row r="2229" spans="7:14" x14ac:dyDescent="0.35">
      <c r="G2229">
        <v>2215</v>
      </c>
      <c r="H2229" s="36">
        <v>1375</v>
      </c>
      <c r="I2229" s="36">
        <v>277.48</v>
      </c>
      <c r="J2229">
        <v>49.81</v>
      </c>
      <c r="K2229" s="36">
        <v>3973</v>
      </c>
      <c r="L2229" s="36">
        <v>182686.15</v>
      </c>
      <c r="M2229" s="36">
        <v>10961.17</v>
      </c>
      <c r="N2229" s="36">
        <v>149776.37</v>
      </c>
    </row>
    <row r="2230" spans="7:14" x14ac:dyDescent="0.35">
      <c r="G2230" s="37">
        <v>2216</v>
      </c>
      <c r="H2230" s="38">
        <v>1375</v>
      </c>
      <c r="I2230" s="38">
        <v>35.450000000000003</v>
      </c>
      <c r="J2230" s="37">
        <v>5.77</v>
      </c>
      <c r="K2230" s="38">
        <v>4423</v>
      </c>
      <c r="L2230" s="38">
        <v>23945.91</v>
      </c>
      <c r="M2230" s="38">
        <v>1436.75</v>
      </c>
      <c r="N2230" s="38">
        <v>16714.580000000002</v>
      </c>
    </row>
    <row r="2231" spans="7:14" x14ac:dyDescent="0.35">
      <c r="G2231">
        <v>2217</v>
      </c>
      <c r="H2231" s="36">
        <v>1375</v>
      </c>
      <c r="I2231" s="36">
        <v>43.07</v>
      </c>
      <c r="J2231">
        <v>44.59</v>
      </c>
      <c r="K2231" s="36">
        <v>1563</v>
      </c>
      <c r="L2231" s="36">
        <v>66395.63</v>
      </c>
      <c r="M2231" s="36">
        <v>3983.74</v>
      </c>
      <c r="N2231" s="36">
        <v>51295.86</v>
      </c>
    </row>
    <row r="2232" spans="7:14" x14ac:dyDescent="0.35">
      <c r="G2232" s="37">
        <v>2218</v>
      </c>
      <c r="H2232" s="38">
        <v>1375</v>
      </c>
      <c r="I2232" s="38">
        <v>279.58999999999997</v>
      </c>
      <c r="J2232" s="37">
        <v>37.89</v>
      </c>
      <c r="K2232" s="38">
        <v>1563</v>
      </c>
      <c r="L2232" s="38">
        <v>47253.04</v>
      </c>
      <c r="M2232" s="38">
        <v>2835.18</v>
      </c>
      <c r="N2232" s="38">
        <v>26982.78</v>
      </c>
    </row>
    <row r="2233" spans="7:14" x14ac:dyDescent="0.35">
      <c r="G2233">
        <v>2219</v>
      </c>
      <c r="H2233" s="36">
        <v>1375</v>
      </c>
      <c r="I2233" s="36">
        <v>284.77</v>
      </c>
      <c r="J2233">
        <v>115.54</v>
      </c>
      <c r="K2233" s="36">
        <v>2733</v>
      </c>
      <c r="L2233" s="36">
        <v>281485.08</v>
      </c>
      <c r="M2233" s="36">
        <v>16889.099999999999</v>
      </c>
      <c r="N2233" s="36">
        <v>244024.95999999999</v>
      </c>
    </row>
    <row r="2234" spans="7:14" x14ac:dyDescent="0.35">
      <c r="G2234" s="37">
        <v>2220</v>
      </c>
      <c r="H2234" s="38">
        <v>1375</v>
      </c>
      <c r="I2234" s="38">
        <v>101.27</v>
      </c>
      <c r="J2234" s="37">
        <v>64.98</v>
      </c>
      <c r="K2234" s="38">
        <v>394</v>
      </c>
      <c r="L2234" s="38">
        <v>17647.66</v>
      </c>
      <c r="M2234" s="38">
        <v>1058.8599999999999</v>
      </c>
      <c r="N2234" s="38">
        <v>12821.53</v>
      </c>
    </row>
    <row r="2235" spans="7:14" x14ac:dyDescent="0.35">
      <c r="G2235">
        <v>2221</v>
      </c>
      <c r="H2235" s="36">
        <v>1375</v>
      </c>
      <c r="I2235" s="36">
        <v>113</v>
      </c>
      <c r="J2235">
        <v>67.61</v>
      </c>
      <c r="K2235" s="36">
        <v>394</v>
      </c>
      <c r="L2235" s="36">
        <v>17622.599999999999</v>
      </c>
      <c r="M2235" s="36">
        <v>1057.3599999999999</v>
      </c>
      <c r="N2235" s="36">
        <v>10408.06</v>
      </c>
    </row>
    <row r="2236" spans="7:14" x14ac:dyDescent="0.35">
      <c r="G2236" s="37">
        <v>2222</v>
      </c>
      <c r="H2236" s="38">
        <v>1375</v>
      </c>
      <c r="I2236" s="38">
        <v>141.21</v>
      </c>
      <c r="J2236" s="37">
        <v>51.19</v>
      </c>
      <c r="K2236" s="38">
        <v>394</v>
      </c>
      <c r="L2236" s="38">
        <v>11565.41</v>
      </c>
      <c r="M2236" s="38">
        <v>693.92</v>
      </c>
      <c r="N2236" s="38">
        <v>8963.93</v>
      </c>
    </row>
    <row r="2237" spans="7:14" x14ac:dyDescent="0.35">
      <c r="G2237">
        <v>2223</v>
      </c>
      <c r="H2237" s="36">
        <v>1375</v>
      </c>
      <c r="I2237" s="36">
        <v>130.69</v>
      </c>
      <c r="J2237">
        <v>66.55</v>
      </c>
      <c r="K2237" s="36">
        <v>3977</v>
      </c>
      <c r="L2237" s="36">
        <v>254598.02</v>
      </c>
      <c r="M2237" s="36">
        <v>15275.88</v>
      </c>
      <c r="N2237" s="36">
        <v>204648.31</v>
      </c>
    </row>
    <row r="2238" spans="7:14" x14ac:dyDescent="0.35">
      <c r="G2238" s="37">
        <v>2224</v>
      </c>
      <c r="H2238" s="38">
        <v>1375</v>
      </c>
      <c r="I2238" s="38">
        <v>65.11</v>
      </c>
      <c r="J2238" s="37">
        <v>67.709999999999994</v>
      </c>
      <c r="K2238" s="38">
        <v>552</v>
      </c>
      <c r="L2238" s="38">
        <v>31594.49</v>
      </c>
      <c r="M2238" s="38">
        <v>1895.67</v>
      </c>
      <c r="N2238" s="38">
        <v>25117</v>
      </c>
    </row>
    <row r="2239" spans="7:14" x14ac:dyDescent="0.35">
      <c r="G2239">
        <v>2225</v>
      </c>
      <c r="H2239" s="36">
        <v>1375</v>
      </c>
      <c r="I2239" s="36">
        <v>270.52999999999997</v>
      </c>
      <c r="J2239">
        <v>4.9000000000000004</v>
      </c>
      <c r="K2239" s="36">
        <v>4204</v>
      </c>
      <c r="L2239" s="36">
        <v>17882.82</v>
      </c>
      <c r="M2239" s="36">
        <v>1072.97</v>
      </c>
      <c r="N2239" s="36">
        <v>10990.14</v>
      </c>
    </row>
    <row r="2240" spans="7:14" x14ac:dyDescent="0.35">
      <c r="G2240" s="37">
        <v>2226</v>
      </c>
      <c r="H2240" s="38">
        <v>1375</v>
      </c>
      <c r="I2240" s="38">
        <v>83.46</v>
      </c>
      <c r="J2240" s="37">
        <v>27.1</v>
      </c>
      <c r="K2240" s="38">
        <v>4423</v>
      </c>
      <c r="L2240" s="38">
        <v>116215.29</v>
      </c>
      <c r="M2240" s="38">
        <v>6972.92</v>
      </c>
      <c r="N2240" s="38">
        <v>91262.35</v>
      </c>
    </row>
    <row r="2241" spans="7:14" x14ac:dyDescent="0.35">
      <c r="G2241">
        <v>2227</v>
      </c>
      <c r="H2241" s="36">
        <v>1375</v>
      </c>
      <c r="I2241" s="36">
        <v>214.53</v>
      </c>
      <c r="J2241">
        <v>0</v>
      </c>
      <c r="K2241" s="36">
        <v>4423</v>
      </c>
      <c r="L2241" s="36">
        <v>-1375</v>
      </c>
      <c r="M2241" s="36">
        <v>-82.5</v>
      </c>
      <c r="N2241" s="36">
        <v>-1016.02</v>
      </c>
    </row>
    <row r="2242" spans="7:14" x14ac:dyDescent="0.35">
      <c r="G2242" s="37">
        <v>2228</v>
      </c>
      <c r="H2242" s="38">
        <v>1375</v>
      </c>
      <c r="I2242" s="38">
        <v>29.48</v>
      </c>
      <c r="J2242" s="37">
        <v>50.74</v>
      </c>
      <c r="K2242" s="38">
        <v>3444</v>
      </c>
      <c r="L2242" s="38">
        <v>171869.73</v>
      </c>
      <c r="M2242" s="38">
        <v>10312.18</v>
      </c>
      <c r="N2242" s="38">
        <v>117169.22</v>
      </c>
    </row>
    <row r="2243" spans="7:14" x14ac:dyDescent="0.35">
      <c r="G2243">
        <v>2229</v>
      </c>
      <c r="H2243" s="36">
        <v>1375</v>
      </c>
      <c r="I2243" s="36">
        <v>21.24</v>
      </c>
      <c r="J2243">
        <v>84.63</v>
      </c>
      <c r="K2243" s="36">
        <v>394</v>
      </c>
      <c r="L2243" s="36">
        <v>30170.85</v>
      </c>
      <c r="M2243" s="36">
        <v>1810.25</v>
      </c>
      <c r="N2243" s="36">
        <v>15800.36</v>
      </c>
    </row>
    <row r="2244" spans="7:14" x14ac:dyDescent="0.35">
      <c r="G2244" s="37">
        <v>2230</v>
      </c>
      <c r="H2244" s="38">
        <v>1375</v>
      </c>
      <c r="I2244" s="38">
        <v>199.58</v>
      </c>
      <c r="J2244" s="37">
        <v>58.34</v>
      </c>
      <c r="K2244" s="38">
        <v>1646</v>
      </c>
      <c r="L2244" s="38">
        <v>83015.899999999994</v>
      </c>
      <c r="M2244" s="38">
        <v>4980.95</v>
      </c>
      <c r="N2244" s="38">
        <v>48336.92</v>
      </c>
    </row>
    <row r="2245" spans="7:14" x14ac:dyDescent="0.35">
      <c r="G2245">
        <v>2231</v>
      </c>
      <c r="H2245" s="36">
        <v>1375</v>
      </c>
      <c r="I2245" s="36">
        <v>108.31</v>
      </c>
      <c r="J2245">
        <v>50.02</v>
      </c>
      <c r="K2245" s="36">
        <v>3444</v>
      </c>
      <c r="L2245" s="36">
        <v>165461.32999999999</v>
      </c>
      <c r="M2245" s="36">
        <v>9927.68</v>
      </c>
      <c r="N2245" s="36">
        <v>136652.41</v>
      </c>
    </row>
    <row r="2246" spans="7:14" x14ac:dyDescent="0.35">
      <c r="G2246" s="37">
        <v>2232</v>
      </c>
      <c r="H2246" s="38">
        <v>1375</v>
      </c>
      <c r="I2246" s="38">
        <v>200.08</v>
      </c>
      <c r="J2246" s="37">
        <v>93.39</v>
      </c>
      <c r="K2246" s="38">
        <v>394</v>
      </c>
      <c r="L2246" s="38">
        <v>16735.21</v>
      </c>
      <c r="M2246" s="38">
        <v>1004.11</v>
      </c>
      <c r="N2246" s="38">
        <v>9150.25</v>
      </c>
    </row>
    <row r="2247" spans="7:14" x14ac:dyDescent="0.35">
      <c r="G2247">
        <v>2233</v>
      </c>
      <c r="H2247" s="36">
        <v>1375</v>
      </c>
      <c r="I2247" s="36">
        <v>37.270000000000003</v>
      </c>
      <c r="J2247">
        <v>21.64</v>
      </c>
      <c r="K2247" s="36">
        <v>394</v>
      </c>
      <c r="L2247" s="36">
        <v>6343.64</v>
      </c>
      <c r="M2247" s="36">
        <v>380.62</v>
      </c>
      <c r="N2247" s="36">
        <v>3565.71</v>
      </c>
    </row>
    <row r="2248" spans="7:14" x14ac:dyDescent="0.35">
      <c r="G2248" s="37">
        <v>2234</v>
      </c>
      <c r="H2248" s="38">
        <v>1375</v>
      </c>
      <c r="I2248" s="38">
        <v>285.45999999999998</v>
      </c>
      <c r="J2248" s="37">
        <v>6.73</v>
      </c>
      <c r="K2248" s="38">
        <v>2435</v>
      </c>
      <c r="L2248" s="38">
        <v>13091.48</v>
      </c>
      <c r="M2248" s="38">
        <v>785.49</v>
      </c>
      <c r="N2248" s="38">
        <v>7879.9</v>
      </c>
    </row>
    <row r="2249" spans="7:14" x14ac:dyDescent="0.35">
      <c r="G2249">
        <v>2235</v>
      </c>
      <c r="H2249" s="36">
        <v>1375</v>
      </c>
      <c r="I2249" s="36">
        <v>227.07</v>
      </c>
      <c r="J2249">
        <v>91.62</v>
      </c>
      <c r="K2249" s="36">
        <v>4204</v>
      </c>
      <c r="L2249" s="36">
        <v>362972.46</v>
      </c>
      <c r="M2249" s="36">
        <v>21778.35</v>
      </c>
      <c r="N2249" s="36">
        <v>251626.16</v>
      </c>
    </row>
    <row r="2250" spans="7:14" x14ac:dyDescent="0.35">
      <c r="G2250" s="37">
        <v>2236</v>
      </c>
      <c r="H2250" s="38">
        <v>1375</v>
      </c>
      <c r="I2250" s="38">
        <v>264.12</v>
      </c>
      <c r="J2250" s="37">
        <v>88.93</v>
      </c>
      <c r="K2250" s="38">
        <v>3973</v>
      </c>
      <c r="L2250" s="38">
        <v>328444.73</v>
      </c>
      <c r="M2250" s="38">
        <v>19706.68</v>
      </c>
      <c r="N2250" s="38">
        <v>286428.11</v>
      </c>
    </row>
    <row r="2251" spans="7:14" x14ac:dyDescent="0.35">
      <c r="G2251">
        <v>2237</v>
      </c>
      <c r="H2251" s="36">
        <v>1375</v>
      </c>
      <c r="I2251" s="36">
        <v>49.58</v>
      </c>
      <c r="J2251">
        <v>64.28</v>
      </c>
      <c r="K2251" s="36">
        <v>2435</v>
      </c>
      <c r="L2251" s="36">
        <v>151961.97</v>
      </c>
      <c r="M2251" s="36">
        <v>9117.7199999999993</v>
      </c>
      <c r="N2251" s="36">
        <v>93517.08</v>
      </c>
    </row>
    <row r="2252" spans="7:14" x14ac:dyDescent="0.35">
      <c r="G2252" s="37">
        <v>2238</v>
      </c>
      <c r="H2252" s="38">
        <v>1375</v>
      </c>
      <c r="I2252" s="38">
        <v>102.85</v>
      </c>
      <c r="J2252" s="37">
        <v>29.38</v>
      </c>
      <c r="K2252" s="38">
        <v>4204</v>
      </c>
      <c r="L2252" s="38">
        <v>119133.61</v>
      </c>
      <c r="M2252" s="38">
        <v>7148.02</v>
      </c>
      <c r="N2252" s="38">
        <v>82519.460000000006</v>
      </c>
    </row>
    <row r="2253" spans="7:14" x14ac:dyDescent="0.35">
      <c r="G2253">
        <v>2239</v>
      </c>
      <c r="H2253" s="36">
        <v>1375</v>
      </c>
      <c r="I2253" s="36">
        <v>116.82</v>
      </c>
      <c r="J2253">
        <v>106.32</v>
      </c>
      <c r="K2253" s="36">
        <v>2363</v>
      </c>
      <c r="L2253" s="36">
        <v>237439.11</v>
      </c>
      <c r="M2253" s="36">
        <v>14246.35</v>
      </c>
      <c r="N2253" s="36">
        <v>184274.13</v>
      </c>
    </row>
    <row r="2254" spans="7:14" x14ac:dyDescent="0.35">
      <c r="G2254" s="37">
        <v>2240</v>
      </c>
      <c r="H2254" s="38">
        <v>1375</v>
      </c>
      <c r="I2254" s="38">
        <v>165.78</v>
      </c>
      <c r="J2254" s="37">
        <v>71.709999999999994</v>
      </c>
      <c r="K2254" s="38">
        <v>1219</v>
      </c>
      <c r="L2254" s="38">
        <v>74149.5</v>
      </c>
      <c r="M2254" s="38">
        <v>4448.97</v>
      </c>
      <c r="N2254" s="38">
        <v>66439.789999999994</v>
      </c>
    </row>
    <row r="2255" spans="7:14" x14ac:dyDescent="0.35">
      <c r="G2255">
        <v>2241</v>
      </c>
      <c r="H2255" s="36">
        <v>1375</v>
      </c>
      <c r="I2255" s="36">
        <v>96.09</v>
      </c>
      <c r="J2255">
        <v>63.52</v>
      </c>
      <c r="K2255" s="36">
        <v>3977</v>
      </c>
      <c r="L2255" s="36">
        <v>245143.35</v>
      </c>
      <c r="M2255" s="36">
        <v>14708.6</v>
      </c>
      <c r="N2255" s="36">
        <v>197972.97</v>
      </c>
    </row>
    <row r="2256" spans="7:14" x14ac:dyDescent="0.35">
      <c r="G2256" s="37">
        <v>2242</v>
      </c>
      <c r="H2256" s="38">
        <v>1375</v>
      </c>
      <c r="I2256" s="38">
        <v>27.58</v>
      </c>
      <c r="J2256" s="37">
        <v>27.13</v>
      </c>
      <c r="K2256" s="38">
        <v>2733</v>
      </c>
      <c r="L2256" s="38">
        <v>72017.740000000005</v>
      </c>
      <c r="M2256" s="38">
        <v>4321.0600000000004</v>
      </c>
      <c r="N2256" s="38">
        <v>47367.79</v>
      </c>
    </row>
    <row r="2257" spans="7:14" x14ac:dyDescent="0.35">
      <c r="G2257">
        <v>2243</v>
      </c>
      <c r="H2257" s="36">
        <v>1375</v>
      </c>
      <c r="I2257" s="36">
        <v>116.97</v>
      </c>
      <c r="J2257">
        <v>50.98</v>
      </c>
      <c r="K2257" s="36">
        <v>1563</v>
      </c>
      <c r="L2257" s="36">
        <v>72349.83</v>
      </c>
      <c r="M2257" s="36">
        <v>4340.99</v>
      </c>
      <c r="N2257" s="36">
        <v>61864.7</v>
      </c>
    </row>
    <row r="2258" spans="7:14" x14ac:dyDescent="0.35">
      <c r="G2258" s="37">
        <v>2244</v>
      </c>
      <c r="H2258" s="38">
        <v>1375</v>
      </c>
      <c r="I2258" s="38">
        <v>83.82</v>
      </c>
      <c r="J2258" s="37">
        <v>77.760000000000005</v>
      </c>
      <c r="K2258" s="38">
        <v>3973</v>
      </c>
      <c r="L2258" s="38">
        <v>301035.36</v>
      </c>
      <c r="M2258" s="38">
        <v>18062.12</v>
      </c>
      <c r="N2258" s="38">
        <v>192010.14</v>
      </c>
    </row>
    <row r="2259" spans="7:14" x14ac:dyDescent="0.35">
      <c r="G2259">
        <v>2245</v>
      </c>
      <c r="H2259" s="36">
        <v>1375</v>
      </c>
      <c r="I2259" s="36">
        <v>121.92</v>
      </c>
      <c r="J2259">
        <v>82.44</v>
      </c>
      <c r="K2259" s="36">
        <v>3622</v>
      </c>
      <c r="L2259" s="36">
        <v>287188.2</v>
      </c>
      <c r="M2259" s="36">
        <v>17231.29</v>
      </c>
      <c r="N2259" s="36">
        <v>164309.32</v>
      </c>
    </row>
    <row r="2260" spans="7:14" x14ac:dyDescent="0.35">
      <c r="G2260" s="37">
        <v>2246</v>
      </c>
      <c r="H2260" s="38">
        <v>1375</v>
      </c>
      <c r="I2260" s="38">
        <v>67.12</v>
      </c>
      <c r="J2260" s="37">
        <v>54.64</v>
      </c>
      <c r="K2260" s="38">
        <v>1646</v>
      </c>
      <c r="L2260" s="38">
        <v>84891.75</v>
      </c>
      <c r="M2260" s="38">
        <v>5093.51</v>
      </c>
      <c r="N2260" s="38">
        <v>65598.289999999994</v>
      </c>
    </row>
    <row r="2261" spans="7:14" x14ac:dyDescent="0.35">
      <c r="G2261">
        <v>2247</v>
      </c>
      <c r="H2261" s="36">
        <v>1375</v>
      </c>
      <c r="I2261" s="36">
        <v>85.95</v>
      </c>
      <c r="J2261">
        <v>51.72</v>
      </c>
      <c r="K2261" s="36">
        <v>3650</v>
      </c>
      <c r="L2261" s="36">
        <v>182939.86</v>
      </c>
      <c r="M2261" s="36">
        <v>10976.39</v>
      </c>
      <c r="N2261" s="36">
        <v>158646.51</v>
      </c>
    </row>
    <row r="2262" spans="7:14" x14ac:dyDescent="0.35">
      <c r="G2262" s="37">
        <v>2248</v>
      </c>
      <c r="H2262" s="38">
        <v>1375</v>
      </c>
      <c r="I2262" s="38">
        <v>191.82</v>
      </c>
      <c r="J2262" s="37">
        <v>65.53</v>
      </c>
      <c r="K2262" s="38">
        <v>394</v>
      </c>
      <c r="L2262" s="38">
        <v>11874.61</v>
      </c>
      <c r="M2262" s="38">
        <v>712.48</v>
      </c>
      <c r="N2262" s="38">
        <v>10023.61</v>
      </c>
    </row>
    <row r="2263" spans="7:14" x14ac:dyDescent="0.35">
      <c r="G2263">
        <v>2249</v>
      </c>
      <c r="H2263" s="36">
        <v>1375</v>
      </c>
      <c r="I2263" s="36">
        <v>122.56</v>
      </c>
      <c r="J2263">
        <v>52.13</v>
      </c>
      <c r="K2263" s="36">
        <v>3973</v>
      </c>
      <c r="L2263" s="36">
        <v>199333.02</v>
      </c>
      <c r="M2263" s="36">
        <v>11959.98</v>
      </c>
      <c r="N2263" s="36">
        <v>150862.49</v>
      </c>
    </row>
    <row r="2264" spans="7:14" x14ac:dyDescent="0.35">
      <c r="G2264" s="37">
        <v>2250</v>
      </c>
      <c r="H2264" s="38">
        <v>1375</v>
      </c>
      <c r="I2264" s="38">
        <v>110.16</v>
      </c>
      <c r="J2264" s="37">
        <v>43.77</v>
      </c>
      <c r="K2264" s="38">
        <v>4204</v>
      </c>
      <c r="L2264" s="38">
        <v>177792.32</v>
      </c>
      <c r="M2264" s="38">
        <v>10667.54</v>
      </c>
      <c r="N2264" s="38">
        <v>102164.14</v>
      </c>
    </row>
    <row r="2265" spans="7:14" x14ac:dyDescent="0.35">
      <c r="G2265">
        <v>2251</v>
      </c>
      <c r="H2265" s="36">
        <v>1375</v>
      </c>
      <c r="I2265" s="36">
        <v>164.83</v>
      </c>
      <c r="J2265">
        <v>8.91</v>
      </c>
      <c r="K2265" s="36">
        <v>3977</v>
      </c>
      <c r="L2265" s="36">
        <v>32608.639999999999</v>
      </c>
      <c r="M2265" s="36">
        <v>1956.52</v>
      </c>
      <c r="N2265" s="36">
        <v>21074.59</v>
      </c>
    </row>
    <row r="2266" spans="7:14" x14ac:dyDescent="0.35">
      <c r="G2266" s="37">
        <v>2252</v>
      </c>
      <c r="H2266" s="38">
        <v>1375</v>
      </c>
      <c r="I2266" s="38">
        <v>233.84</v>
      </c>
      <c r="J2266" s="37">
        <v>15.64</v>
      </c>
      <c r="K2266" s="38">
        <v>2363</v>
      </c>
      <c r="L2266" s="38">
        <v>31929.43</v>
      </c>
      <c r="M2266" s="38">
        <v>1915.77</v>
      </c>
      <c r="N2266" s="38">
        <v>17652.02</v>
      </c>
    </row>
    <row r="2267" spans="7:14" x14ac:dyDescent="0.35">
      <c r="G2267">
        <v>2253</v>
      </c>
      <c r="H2267" s="36">
        <v>1375</v>
      </c>
      <c r="I2267" s="36">
        <v>119.87</v>
      </c>
      <c r="J2267">
        <v>71.22</v>
      </c>
      <c r="K2267" s="36">
        <v>3650</v>
      </c>
      <c r="L2267" s="36">
        <v>250025.45</v>
      </c>
      <c r="M2267" s="36">
        <v>15001.53</v>
      </c>
      <c r="N2267" s="36">
        <v>125570.07</v>
      </c>
    </row>
    <row r="2268" spans="7:14" x14ac:dyDescent="0.35">
      <c r="G2268" s="37">
        <v>2254</v>
      </c>
      <c r="H2268" s="38">
        <v>1375</v>
      </c>
      <c r="I2268" s="38">
        <v>180.38</v>
      </c>
      <c r="J2268" s="37">
        <v>0</v>
      </c>
      <c r="K2268" s="38">
        <v>4204</v>
      </c>
      <c r="L2268" s="38">
        <v>-1375</v>
      </c>
      <c r="M2268" s="38">
        <v>-82.5</v>
      </c>
      <c r="N2268" s="38">
        <v>-1126.0899999999999</v>
      </c>
    </row>
    <row r="2269" spans="7:14" x14ac:dyDescent="0.35">
      <c r="G2269">
        <v>2255</v>
      </c>
      <c r="H2269" s="36">
        <v>1375</v>
      </c>
      <c r="I2269" s="36">
        <v>290.2</v>
      </c>
      <c r="J2269">
        <v>1.31</v>
      </c>
      <c r="K2269" s="36">
        <v>3977</v>
      </c>
      <c r="L2269" s="36">
        <v>3465.39</v>
      </c>
      <c r="M2269" s="36">
        <v>207.92</v>
      </c>
      <c r="N2269" s="36">
        <v>2155.7199999999998</v>
      </c>
    </row>
    <row r="2270" spans="7:14" x14ac:dyDescent="0.35">
      <c r="G2270" s="37">
        <v>2256</v>
      </c>
      <c r="H2270" s="38">
        <v>1375</v>
      </c>
      <c r="I2270" s="38">
        <v>161.37</v>
      </c>
      <c r="J2270" s="37">
        <v>89.25</v>
      </c>
      <c r="K2270" s="38">
        <v>4423</v>
      </c>
      <c r="L2270" s="38">
        <v>378992.99</v>
      </c>
      <c r="M2270" s="38">
        <v>22739.58</v>
      </c>
      <c r="N2270" s="38">
        <v>270371.07</v>
      </c>
    </row>
    <row r="2271" spans="7:14" x14ac:dyDescent="0.35">
      <c r="G2271">
        <v>2257</v>
      </c>
      <c r="H2271" s="36">
        <v>1375</v>
      </c>
      <c r="I2271" s="36">
        <v>273.83999999999997</v>
      </c>
      <c r="J2271">
        <v>66.08</v>
      </c>
      <c r="K2271" s="36">
        <v>3622</v>
      </c>
      <c r="L2271" s="36">
        <v>219864.46</v>
      </c>
      <c r="M2271" s="36">
        <v>13191.87</v>
      </c>
      <c r="N2271" s="36">
        <v>154478.70000000001</v>
      </c>
    </row>
    <row r="2272" spans="7:14" x14ac:dyDescent="0.35">
      <c r="G2272" s="37">
        <v>2258</v>
      </c>
      <c r="H2272" s="38">
        <v>1375</v>
      </c>
      <c r="I2272" s="38">
        <v>240.17</v>
      </c>
      <c r="J2272" s="37">
        <v>0</v>
      </c>
      <c r="K2272" s="38">
        <v>3650</v>
      </c>
      <c r="L2272" s="38">
        <v>-1375</v>
      </c>
      <c r="M2272" s="38">
        <v>-82.5</v>
      </c>
      <c r="N2272" s="38">
        <v>-1058.43</v>
      </c>
    </row>
    <row r="2273" spans="7:14" x14ac:dyDescent="0.35">
      <c r="G2273">
        <v>2259</v>
      </c>
      <c r="H2273" s="36">
        <v>1375</v>
      </c>
      <c r="I2273" s="36">
        <v>27.03</v>
      </c>
      <c r="J2273">
        <v>35.299999999999997</v>
      </c>
      <c r="K2273" s="36">
        <v>1563</v>
      </c>
      <c r="L2273" s="36">
        <v>52841.73</v>
      </c>
      <c r="M2273" s="36">
        <v>3170.5</v>
      </c>
      <c r="N2273" s="36">
        <v>40317.980000000003</v>
      </c>
    </row>
    <row r="2274" spans="7:14" x14ac:dyDescent="0.35">
      <c r="G2274" s="37">
        <v>2260</v>
      </c>
      <c r="H2274" s="38">
        <v>1375</v>
      </c>
      <c r="I2274" s="38">
        <v>134.44</v>
      </c>
      <c r="J2274" s="37">
        <v>71.510000000000005</v>
      </c>
      <c r="K2274" s="38">
        <v>4423</v>
      </c>
      <c r="L2274" s="38">
        <v>305302.32</v>
      </c>
      <c r="M2274" s="38">
        <v>18318.14</v>
      </c>
      <c r="N2274" s="38">
        <v>192183.91</v>
      </c>
    </row>
    <row r="2275" spans="7:14" x14ac:dyDescent="0.35">
      <c r="G2275">
        <v>2261</v>
      </c>
      <c r="H2275" s="36">
        <v>1375</v>
      </c>
      <c r="I2275" s="36">
        <v>212.51</v>
      </c>
      <c r="J2275">
        <v>43.76</v>
      </c>
      <c r="K2275" s="36">
        <v>3650</v>
      </c>
      <c r="L2275" s="36">
        <v>149045.85</v>
      </c>
      <c r="M2275" s="36">
        <v>8942.75</v>
      </c>
      <c r="N2275" s="36">
        <v>97130.02</v>
      </c>
    </row>
    <row r="2276" spans="7:14" x14ac:dyDescent="0.35">
      <c r="G2276" s="37">
        <v>2262</v>
      </c>
      <c r="H2276" s="38">
        <v>1375</v>
      </c>
      <c r="I2276" s="38">
        <v>296.14999999999998</v>
      </c>
      <c r="J2276" s="37">
        <v>47.65</v>
      </c>
      <c r="K2276" s="38">
        <v>3973</v>
      </c>
      <c r="L2276" s="38">
        <v>173831.61</v>
      </c>
      <c r="M2276" s="38">
        <v>10429.9</v>
      </c>
      <c r="N2276" s="38">
        <v>134302.06</v>
      </c>
    </row>
    <row r="2277" spans="7:14" x14ac:dyDescent="0.35">
      <c r="G2277">
        <v>2263</v>
      </c>
      <c r="H2277" s="36">
        <v>1375</v>
      </c>
      <c r="I2277" s="36">
        <v>142.93</v>
      </c>
      <c r="J2277">
        <v>46.9</v>
      </c>
      <c r="K2277" s="36">
        <v>3977</v>
      </c>
      <c r="L2277" s="36">
        <v>178428.39</v>
      </c>
      <c r="M2277" s="36">
        <v>10705.7</v>
      </c>
      <c r="N2277" s="36">
        <v>152122.26999999999</v>
      </c>
    </row>
    <row r="2278" spans="7:14" x14ac:dyDescent="0.35">
      <c r="G2278" s="37">
        <v>2264</v>
      </c>
      <c r="H2278" s="38">
        <v>1375</v>
      </c>
      <c r="I2278" s="38">
        <v>36.909999999999997</v>
      </c>
      <c r="J2278" s="37">
        <v>24.98</v>
      </c>
      <c r="K2278" s="38">
        <v>4423</v>
      </c>
      <c r="L2278" s="38">
        <v>108186.74</v>
      </c>
      <c r="M2278" s="38">
        <v>6491.2</v>
      </c>
      <c r="N2278" s="38">
        <v>72344.850000000006</v>
      </c>
    </row>
    <row r="2279" spans="7:14" x14ac:dyDescent="0.35">
      <c r="G2279">
        <v>2265</v>
      </c>
      <c r="H2279" s="36">
        <v>1375</v>
      </c>
      <c r="I2279" s="36">
        <v>172.98</v>
      </c>
      <c r="J2279">
        <v>67.61</v>
      </c>
      <c r="K2279" s="36">
        <v>3977</v>
      </c>
      <c r="L2279" s="36">
        <v>255812.33</v>
      </c>
      <c r="M2279" s="36">
        <v>15348.74</v>
      </c>
      <c r="N2279" s="36">
        <v>154572.42000000001</v>
      </c>
    </row>
    <row r="2280" spans="7:14" x14ac:dyDescent="0.35">
      <c r="G2280" s="37">
        <v>2266</v>
      </c>
      <c r="H2280" s="38">
        <v>1375</v>
      </c>
      <c r="I2280" s="38">
        <v>46.7</v>
      </c>
      <c r="J2280" s="37">
        <v>12.06</v>
      </c>
      <c r="K2280" s="38">
        <v>4423</v>
      </c>
      <c r="L2280" s="38">
        <v>51411.12</v>
      </c>
      <c r="M2280" s="38">
        <v>3084.67</v>
      </c>
      <c r="N2280" s="38">
        <v>34782.26</v>
      </c>
    </row>
    <row r="2281" spans="7:14" x14ac:dyDescent="0.35">
      <c r="G2281">
        <v>2267</v>
      </c>
      <c r="H2281" s="36">
        <v>1375</v>
      </c>
      <c r="I2281" s="36">
        <v>227.94</v>
      </c>
      <c r="J2281">
        <v>50.55</v>
      </c>
      <c r="K2281" s="36">
        <v>2435</v>
      </c>
      <c r="L2281" s="36">
        <v>110181.49</v>
      </c>
      <c r="M2281" s="36">
        <v>6610.89</v>
      </c>
      <c r="N2281" s="36">
        <v>99002.44</v>
      </c>
    </row>
    <row r="2282" spans="7:14" x14ac:dyDescent="0.35">
      <c r="G2282" s="37">
        <v>2268</v>
      </c>
      <c r="H2282" s="38">
        <v>1375</v>
      </c>
      <c r="I2282" s="38">
        <v>157.22999999999999</v>
      </c>
      <c r="J2282" s="37">
        <v>21.37</v>
      </c>
      <c r="K2282" s="38">
        <v>4204</v>
      </c>
      <c r="L2282" s="38">
        <v>85103.77</v>
      </c>
      <c r="M2282" s="38">
        <v>5106.2299999999996</v>
      </c>
      <c r="N2282" s="38">
        <v>66982.94</v>
      </c>
    </row>
    <row r="2283" spans="7:14" x14ac:dyDescent="0.35">
      <c r="G2283">
        <v>2269</v>
      </c>
      <c r="H2283" s="36">
        <v>1375</v>
      </c>
      <c r="I2283" s="36">
        <v>219.8</v>
      </c>
      <c r="J2283">
        <v>0</v>
      </c>
      <c r="K2283" s="36">
        <v>3650</v>
      </c>
      <c r="L2283" s="36">
        <v>-1375</v>
      </c>
      <c r="M2283" s="36">
        <v>-82.5</v>
      </c>
      <c r="N2283" s="36">
        <v>-809.28</v>
      </c>
    </row>
    <row r="2284" spans="7:14" x14ac:dyDescent="0.35">
      <c r="G2284" s="37">
        <v>2270</v>
      </c>
      <c r="H2284" s="38">
        <v>1375</v>
      </c>
      <c r="I2284" s="38">
        <v>262.11</v>
      </c>
      <c r="J2284" s="37">
        <v>18.02</v>
      </c>
      <c r="K2284" s="38">
        <v>2435</v>
      </c>
      <c r="L2284" s="38">
        <v>37789.64</v>
      </c>
      <c r="M2284" s="38">
        <v>2267.38</v>
      </c>
      <c r="N2284" s="38">
        <v>22786.42</v>
      </c>
    </row>
    <row r="2285" spans="7:14" x14ac:dyDescent="0.35">
      <c r="G2285">
        <v>2271</v>
      </c>
      <c r="H2285" s="36">
        <v>1375</v>
      </c>
      <c r="I2285" s="36">
        <v>192.39</v>
      </c>
      <c r="J2285">
        <v>83.7</v>
      </c>
      <c r="K2285" s="36">
        <v>3650</v>
      </c>
      <c r="L2285" s="36">
        <v>288018.2</v>
      </c>
      <c r="M2285" s="36">
        <v>17281.09</v>
      </c>
      <c r="N2285" s="36">
        <v>258017.04</v>
      </c>
    </row>
    <row r="2286" spans="7:14" x14ac:dyDescent="0.35">
      <c r="G2286" s="37">
        <v>2272</v>
      </c>
      <c r="H2286" s="38">
        <v>1375</v>
      </c>
      <c r="I2286" s="38">
        <v>187.61</v>
      </c>
      <c r="J2286" s="37">
        <v>22.1</v>
      </c>
      <c r="K2286" s="38">
        <v>3650</v>
      </c>
      <c r="L2286" s="38">
        <v>75128.679999999993</v>
      </c>
      <c r="M2286" s="38">
        <v>4507.72</v>
      </c>
      <c r="N2286" s="38">
        <v>53482.720000000001</v>
      </c>
    </row>
    <row r="2287" spans="7:14" x14ac:dyDescent="0.35">
      <c r="G2287">
        <v>2273</v>
      </c>
      <c r="H2287" s="36">
        <v>1375</v>
      </c>
      <c r="I2287" s="36">
        <v>228.83</v>
      </c>
      <c r="J2287">
        <v>32.369999999999997</v>
      </c>
      <c r="K2287" s="36">
        <v>4423</v>
      </c>
      <c r="L2287" s="36">
        <v>134387.13</v>
      </c>
      <c r="M2287" s="36">
        <v>8063.23</v>
      </c>
      <c r="N2287" s="36">
        <v>97440.44</v>
      </c>
    </row>
    <row r="2288" spans="7:14" x14ac:dyDescent="0.35">
      <c r="G2288" s="37">
        <v>2274</v>
      </c>
      <c r="H2288" s="38">
        <v>1375</v>
      </c>
      <c r="I2288" s="38">
        <v>254.31</v>
      </c>
      <c r="J2288" s="37">
        <v>17.329999999999998</v>
      </c>
      <c r="K2288" s="38">
        <v>394</v>
      </c>
      <c r="L2288" s="38">
        <v>1046.1300000000001</v>
      </c>
      <c r="M2288" s="38">
        <v>62.77</v>
      </c>
      <c r="N2288" s="38">
        <v>668.57</v>
      </c>
    </row>
    <row r="2289" spans="7:14" x14ac:dyDescent="0.35">
      <c r="G2289">
        <v>2275</v>
      </c>
      <c r="H2289" s="36">
        <v>1375</v>
      </c>
      <c r="I2289" s="36">
        <v>262.02999999999997</v>
      </c>
      <c r="J2289">
        <v>68.89</v>
      </c>
      <c r="K2289" s="36">
        <v>1563</v>
      </c>
      <c r="L2289" s="36">
        <v>88249.3</v>
      </c>
      <c r="M2289" s="36">
        <v>5294.96</v>
      </c>
      <c r="N2289" s="36">
        <v>75012.61</v>
      </c>
    </row>
    <row r="2290" spans="7:14" x14ac:dyDescent="0.35">
      <c r="G2290" s="37">
        <v>2276</v>
      </c>
      <c r="H2290" s="38">
        <v>1375</v>
      </c>
      <c r="I2290" s="38">
        <v>20.56</v>
      </c>
      <c r="J2290" s="37">
        <v>45.88</v>
      </c>
      <c r="K2290" s="38">
        <v>3973</v>
      </c>
      <c r="L2290" s="38">
        <v>179982.38</v>
      </c>
      <c r="M2290" s="38">
        <v>10798.94</v>
      </c>
      <c r="N2290" s="38">
        <v>117246.63</v>
      </c>
    </row>
    <row r="2291" spans="7:14" x14ac:dyDescent="0.35">
      <c r="G2291">
        <v>2277</v>
      </c>
      <c r="H2291" s="36">
        <v>1375</v>
      </c>
      <c r="I2291" s="36">
        <v>171.3</v>
      </c>
      <c r="J2291">
        <v>97.58</v>
      </c>
      <c r="K2291" s="36">
        <v>2435</v>
      </c>
      <c r="L2291" s="36">
        <v>219520.13</v>
      </c>
      <c r="M2291" s="36">
        <v>13171.21</v>
      </c>
      <c r="N2291" s="36">
        <v>114421.09</v>
      </c>
    </row>
    <row r="2292" spans="7:14" x14ac:dyDescent="0.35">
      <c r="G2292" s="37">
        <v>2278</v>
      </c>
      <c r="H2292" s="38">
        <v>1375</v>
      </c>
      <c r="I2292" s="38">
        <v>72.72</v>
      </c>
      <c r="J2292" s="37">
        <v>62.73</v>
      </c>
      <c r="K2292" s="38">
        <v>4204</v>
      </c>
      <c r="L2292" s="38">
        <v>257775.54</v>
      </c>
      <c r="M2292" s="38">
        <v>15466.53</v>
      </c>
      <c r="N2292" s="38">
        <v>193666.81</v>
      </c>
    </row>
    <row r="2293" spans="7:14" x14ac:dyDescent="0.35">
      <c r="G2293">
        <v>2279</v>
      </c>
      <c r="H2293" s="36">
        <v>1375</v>
      </c>
      <c r="I2293" s="36">
        <v>259.5</v>
      </c>
      <c r="J2293">
        <v>52.36</v>
      </c>
      <c r="K2293" s="36">
        <v>4204</v>
      </c>
      <c r="L2293" s="36">
        <v>205170.34</v>
      </c>
      <c r="M2293" s="36">
        <v>12310.22</v>
      </c>
      <c r="N2293" s="36">
        <v>156967.09</v>
      </c>
    </row>
    <row r="2294" spans="7:14" x14ac:dyDescent="0.35">
      <c r="G2294" s="37">
        <v>2280</v>
      </c>
      <c r="H2294" s="38">
        <v>1375</v>
      </c>
      <c r="I2294" s="38">
        <v>198.04</v>
      </c>
      <c r="J2294" s="37">
        <v>62.1</v>
      </c>
      <c r="K2294" s="38">
        <v>3973</v>
      </c>
      <c r="L2294" s="38">
        <v>233044.9</v>
      </c>
      <c r="M2294" s="38">
        <v>13982.69</v>
      </c>
      <c r="N2294" s="38">
        <v>207104.81</v>
      </c>
    </row>
    <row r="2295" spans="7:14" x14ac:dyDescent="0.35">
      <c r="G2295">
        <v>2281</v>
      </c>
      <c r="H2295" s="36">
        <v>1375</v>
      </c>
      <c r="I2295" s="36">
        <v>131.86000000000001</v>
      </c>
      <c r="J2295">
        <v>0</v>
      </c>
      <c r="K2295" s="36">
        <v>1563</v>
      </c>
      <c r="L2295" s="36">
        <v>-1375</v>
      </c>
      <c r="M2295" s="36">
        <v>-82.5</v>
      </c>
      <c r="N2295" s="36">
        <v>-1205.93</v>
      </c>
    </row>
    <row r="2296" spans="7:14" x14ac:dyDescent="0.35">
      <c r="G2296" s="37">
        <v>2282</v>
      </c>
      <c r="H2296" s="38">
        <v>1375</v>
      </c>
      <c r="I2296" s="38">
        <v>64.55</v>
      </c>
      <c r="J2296" s="37">
        <v>99.54</v>
      </c>
      <c r="K2296" s="38">
        <v>4423</v>
      </c>
      <c r="L2296" s="38">
        <v>432459.36</v>
      </c>
      <c r="M2296" s="38">
        <v>25947.56</v>
      </c>
      <c r="N2296" s="38">
        <v>228066.53</v>
      </c>
    </row>
    <row r="2297" spans="7:14" x14ac:dyDescent="0.35">
      <c r="G2297">
        <v>2283</v>
      </c>
      <c r="H2297" s="36">
        <v>1375</v>
      </c>
      <c r="I2297" s="36">
        <v>108.32</v>
      </c>
      <c r="J2297">
        <v>101.32</v>
      </c>
      <c r="K2297" s="36">
        <v>552</v>
      </c>
      <c r="L2297" s="36">
        <v>43579.11</v>
      </c>
      <c r="M2297" s="36">
        <v>2614.75</v>
      </c>
      <c r="N2297" s="36">
        <v>22216.6</v>
      </c>
    </row>
    <row r="2298" spans="7:14" x14ac:dyDescent="0.35">
      <c r="G2298" s="37">
        <v>2284</v>
      </c>
      <c r="H2298" s="38">
        <v>1375</v>
      </c>
      <c r="I2298" s="38">
        <v>214.1</v>
      </c>
      <c r="J2298" s="37">
        <v>32.17</v>
      </c>
      <c r="K2298" s="38">
        <v>552</v>
      </c>
      <c r="L2298" s="38">
        <v>9495.24</v>
      </c>
      <c r="M2298" s="38">
        <v>569.71</v>
      </c>
      <c r="N2298" s="38">
        <v>8524.2900000000009</v>
      </c>
    </row>
    <row r="2299" spans="7:14" x14ac:dyDescent="0.35">
      <c r="G2299">
        <v>2285</v>
      </c>
      <c r="H2299" s="36">
        <v>1375</v>
      </c>
      <c r="I2299" s="36">
        <v>69.260000000000005</v>
      </c>
      <c r="J2299">
        <v>59.82</v>
      </c>
      <c r="K2299" s="36">
        <v>3650</v>
      </c>
      <c r="L2299" s="36">
        <v>212825.57</v>
      </c>
      <c r="M2299" s="36">
        <v>12769.53</v>
      </c>
      <c r="N2299" s="36">
        <v>114867.95</v>
      </c>
    </row>
    <row r="2300" spans="7:14" x14ac:dyDescent="0.35">
      <c r="G2300" s="37">
        <v>2286</v>
      </c>
      <c r="H2300" s="38">
        <v>1375</v>
      </c>
      <c r="I2300" s="38">
        <v>37.14</v>
      </c>
      <c r="J2300" s="37">
        <v>24.96</v>
      </c>
      <c r="K2300" s="38">
        <v>3650</v>
      </c>
      <c r="L2300" s="38">
        <v>88787.59</v>
      </c>
      <c r="M2300" s="38">
        <v>5327.26</v>
      </c>
      <c r="N2300" s="38">
        <v>73730.63</v>
      </c>
    </row>
    <row r="2301" spans="7:14" x14ac:dyDescent="0.35">
      <c r="G2301">
        <v>2287</v>
      </c>
      <c r="H2301" s="36">
        <v>1375</v>
      </c>
      <c r="I2301" s="36">
        <v>267.52999999999997</v>
      </c>
      <c r="J2301">
        <v>53.58</v>
      </c>
      <c r="K2301" s="36">
        <v>3973</v>
      </c>
      <c r="L2301" s="36">
        <v>197157.84</v>
      </c>
      <c r="M2301" s="36">
        <v>11829.47</v>
      </c>
      <c r="N2301" s="36">
        <v>133171.54999999999</v>
      </c>
    </row>
    <row r="2302" spans="7:14" x14ac:dyDescent="0.35">
      <c r="G2302" s="37">
        <v>2288</v>
      </c>
      <c r="H2302" s="38">
        <v>1375</v>
      </c>
      <c r="I2302" s="38">
        <v>231.62</v>
      </c>
      <c r="J2302" s="37">
        <v>72.239999999999995</v>
      </c>
      <c r="K2302" s="38">
        <v>552</v>
      </c>
      <c r="L2302" s="38">
        <v>21770.29</v>
      </c>
      <c r="M2302" s="38">
        <v>1306.22</v>
      </c>
      <c r="N2302" s="38">
        <v>13687.93</v>
      </c>
    </row>
    <row r="2303" spans="7:14" x14ac:dyDescent="0.35">
      <c r="G2303">
        <v>2289</v>
      </c>
      <c r="H2303" s="36">
        <v>1375</v>
      </c>
      <c r="I2303" s="36">
        <v>67.94</v>
      </c>
      <c r="J2303">
        <v>96.6</v>
      </c>
      <c r="K2303" s="36">
        <v>3977</v>
      </c>
      <c r="L2303" s="36">
        <v>376233.75</v>
      </c>
      <c r="M2303" s="36">
        <v>22574.02</v>
      </c>
      <c r="N2303" s="36">
        <v>284574.37</v>
      </c>
    </row>
    <row r="2304" spans="7:14" x14ac:dyDescent="0.35">
      <c r="G2304" s="37">
        <v>2290</v>
      </c>
      <c r="H2304" s="38">
        <v>1375</v>
      </c>
      <c r="I2304" s="38">
        <v>94.77</v>
      </c>
      <c r="J2304" s="37">
        <v>37.56</v>
      </c>
      <c r="K2304" s="38">
        <v>394</v>
      </c>
      <c r="L2304" s="38">
        <v>9864.65</v>
      </c>
      <c r="M2304" s="38">
        <v>591.88</v>
      </c>
      <c r="N2304" s="38">
        <v>6790.87</v>
      </c>
    </row>
    <row r="2305" spans="7:14" x14ac:dyDescent="0.35">
      <c r="G2305">
        <v>2291</v>
      </c>
      <c r="H2305" s="36">
        <v>1375</v>
      </c>
      <c r="I2305" s="36">
        <v>291.89999999999998</v>
      </c>
      <c r="J2305">
        <v>65.17</v>
      </c>
      <c r="K2305" s="36">
        <v>2435</v>
      </c>
      <c r="L2305" s="36">
        <v>138300.07</v>
      </c>
      <c r="M2305" s="36">
        <v>8298</v>
      </c>
      <c r="N2305" s="36">
        <v>89754.41</v>
      </c>
    </row>
    <row r="2306" spans="7:14" x14ac:dyDescent="0.35">
      <c r="G2306" s="37">
        <v>2292</v>
      </c>
      <c r="H2306" s="38">
        <v>1375</v>
      </c>
      <c r="I2306" s="38">
        <v>215.37</v>
      </c>
      <c r="J2306" s="37">
        <v>67.17</v>
      </c>
      <c r="K2306" s="38">
        <v>394</v>
      </c>
      <c r="L2306" s="38">
        <v>10622.95</v>
      </c>
      <c r="M2306" s="38">
        <v>637.38</v>
      </c>
      <c r="N2306" s="38">
        <v>8736.6299999999992</v>
      </c>
    </row>
    <row r="2307" spans="7:14" x14ac:dyDescent="0.35">
      <c r="G2307">
        <v>2293</v>
      </c>
      <c r="H2307" s="36">
        <v>1375</v>
      </c>
      <c r="I2307" s="36">
        <v>187.05</v>
      </c>
      <c r="J2307">
        <v>26.95</v>
      </c>
      <c r="K2307" s="36">
        <v>3973</v>
      </c>
      <c r="L2307" s="36">
        <v>100657.93</v>
      </c>
      <c r="M2307" s="36">
        <v>6039.48</v>
      </c>
      <c r="N2307" s="36">
        <v>50560.21</v>
      </c>
    </row>
    <row r="2308" spans="7:14" x14ac:dyDescent="0.35">
      <c r="G2308" s="37">
        <v>2294</v>
      </c>
      <c r="H2308" s="38">
        <v>1375</v>
      </c>
      <c r="I2308" s="38">
        <v>99.21</v>
      </c>
      <c r="J2308" s="37">
        <v>59.88</v>
      </c>
      <c r="K2308" s="38">
        <v>552</v>
      </c>
      <c r="L2308" s="38">
        <v>25737.35</v>
      </c>
      <c r="M2308" s="38">
        <v>1544.24</v>
      </c>
      <c r="N2308" s="38">
        <v>21064.67</v>
      </c>
    </row>
    <row r="2309" spans="7:14" x14ac:dyDescent="0.35">
      <c r="G2309">
        <v>2295</v>
      </c>
      <c r="H2309" s="36">
        <v>1375</v>
      </c>
      <c r="I2309" s="36">
        <v>96.75</v>
      </c>
      <c r="J2309">
        <v>62</v>
      </c>
      <c r="K2309" s="36">
        <v>4204</v>
      </c>
      <c r="L2309" s="36">
        <v>253274.58</v>
      </c>
      <c r="M2309" s="36">
        <v>15196.47</v>
      </c>
      <c r="N2309" s="36">
        <v>226899.73</v>
      </c>
    </row>
    <row r="2310" spans="7:14" x14ac:dyDescent="0.35">
      <c r="G2310" s="37">
        <v>2296</v>
      </c>
      <c r="H2310" s="38">
        <v>1375</v>
      </c>
      <c r="I2310" s="38">
        <v>21.46</v>
      </c>
      <c r="J2310" s="37">
        <v>71.58</v>
      </c>
      <c r="K2310" s="38">
        <v>1646</v>
      </c>
      <c r="L2310" s="38">
        <v>114916.39</v>
      </c>
      <c r="M2310" s="38">
        <v>6894.98</v>
      </c>
      <c r="N2310" s="38">
        <v>60019.24</v>
      </c>
    </row>
    <row r="2311" spans="7:14" x14ac:dyDescent="0.35">
      <c r="G2311">
        <v>2297</v>
      </c>
      <c r="H2311" s="36">
        <v>1375</v>
      </c>
      <c r="I2311" s="36">
        <v>221.26</v>
      </c>
      <c r="J2311">
        <v>166.33</v>
      </c>
      <c r="K2311" s="36">
        <v>4204</v>
      </c>
      <c r="L2311" s="36">
        <v>661068.12</v>
      </c>
      <c r="M2311" s="36">
        <v>39664.089999999997</v>
      </c>
      <c r="N2311" s="36">
        <v>481488.25</v>
      </c>
    </row>
    <row r="2312" spans="7:14" x14ac:dyDescent="0.35">
      <c r="G2312" s="37">
        <v>2298</v>
      </c>
      <c r="H2312" s="38">
        <v>1375</v>
      </c>
      <c r="I2312" s="38">
        <v>22.52</v>
      </c>
      <c r="J2312" s="37">
        <v>0</v>
      </c>
      <c r="K2312" s="38">
        <v>4423</v>
      </c>
      <c r="L2312" s="38">
        <v>-1375</v>
      </c>
      <c r="M2312" s="38">
        <v>-82.5</v>
      </c>
      <c r="N2312" s="38">
        <v>-1018.26</v>
      </c>
    </row>
    <row r="2313" spans="7:14" x14ac:dyDescent="0.35">
      <c r="G2313">
        <v>2299</v>
      </c>
      <c r="H2313" s="36">
        <v>1375</v>
      </c>
      <c r="I2313" s="36">
        <v>11.41</v>
      </c>
      <c r="J2313">
        <v>25</v>
      </c>
      <c r="K2313" s="36">
        <v>3650</v>
      </c>
      <c r="L2313" s="36">
        <v>89580.75</v>
      </c>
      <c r="M2313" s="36">
        <v>5374.84</v>
      </c>
      <c r="N2313" s="36">
        <v>70744.740000000005</v>
      </c>
    </row>
    <row r="2314" spans="7:14" x14ac:dyDescent="0.35">
      <c r="G2314" s="37">
        <v>2300</v>
      </c>
      <c r="H2314" s="38">
        <v>1375</v>
      </c>
      <c r="I2314" s="38">
        <v>221.55</v>
      </c>
      <c r="J2314" s="37">
        <v>18.27</v>
      </c>
      <c r="K2314" s="38">
        <v>4204</v>
      </c>
      <c r="L2314" s="38">
        <v>71371.05</v>
      </c>
      <c r="M2314" s="38">
        <v>4282.26</v>
      </c>
      <c r="N2314" s="38">
        <v>63496.480000000003</v>
      </c>
    </row>
    <row r="2315" spans="7:14" x14ac:dyDescent="0.35">
      <c r="G2315">
        <v>2301</v>
      </c>
      <c r="H2315" s="36">
        <v>1375</v>
      </c>
      <c r="I2315" s="36">
        <v>285.17</v>
      </c>
      <c r="J2315">
        <v>19.47</v>
      </c>
      <c r="K2315" s="36">
        <v>3622</v>
      </c>
      <c r="L2315" s="36">
        <v>63599.69</v>
      </c>
      <c r="M2315" s="36">
        <v>3815.98</v>
      </c>
      <c r="N2315" s="36">
        <v>50509.14</v>
      </c>
    </row>
    <row r="2316" spans="7:14" x14ac:dyDescent="0.35">
      <c r="G2316" s="37">
        <v>2302</v>
      </c>
      <c r="H2316" s="38">
        <v>1375</v>
      </c>
      <c r="I2316" s="38">
        <v>229.39</v>
      </c>
      <c r="J2316" s="37">
        <v>46.55</v>
      </c>
      <c r="K2316" s="38">
        <v>4204</v>
      </c>
      <c r="L2316" s="38">
        <v>183651.14</v>
      </c>
      <c r="M2316" s="38">
        <v>11019.07</v>
      </c>
      <c r="N2316" s="38">
        <v>136394</v>
      </c>
    </row>
    <row r="2317" spans="7:14" x14ac:dyDescent="0.35">
      <c r="G2317">
        <v>2303</v>
      </c>
      <c r="H2317" s="36">
        <v>1375</v>
      </c>
      <c r="I2317" s="36">
        <v>146.78</v>
      </c>
      <c r="J2317">
        <v>85.03</v>
      </c>
      <c r="K2317" s="36">
        <v>3650</v>
      </c>
      <c r="L2317" s="36">
        <v>296507.90999999997</v>
      </c>
      <c r="M2317" s="36">
        <v>17790.47</v>
      </c>
      <c r="N2317" s="36">
        <v>205144.42</v>
      </c>
    </row>
    <row r="2318" spans="7:14" x14ac:dyDescent="0.35">
      <c r="G2318" s="37">
        <v>2304</v>
      </c>
      <c r="H2318" s="38">
        <v>1375</v>
      </c>
      <c r="I2318" s="38">
        <v>150.94999999999999</v>
      </c>
      <c r="J2318" s="37">
        <v>46.13</v>
      </c>
      <c r="K2318" s="38">
        <v>2363</v>
      </c>
      <c r="L2318" s="38">
        <v>100674.18</v>
      </c>
      <c r="M2318" s="38">
        <v>6040.45</v>
      </c>
      <c r="N2318" s="38">
        <v>72177.58</v>
      </c>
    </row>
    <row r="2319" spans="7:14" x14ac:dyDescent="0.35">
      <c r="G2319">
        <v>2305</v>
      </c>
      <c r="H2319" s="36">
        <v>1375</v>
      </c>
      <c r="I2319" s="36">
        <v>136.47999999999999</v>
      </c>
      <c r="J2319">
        <v>63.07</v>
      </c>
      <c r="K2319" s="36">
        <v>3977</v>
      </c>
      <c r="L2319" s="36">
        <v>240852.88</v>
      </c>
      <c r="M2319" s="36">
        <v>14451.17</v>
      </c>
      <c r="N2319" s="36">
        <v>132080.23000000001</v>
      </c>
    </row>
    <row r="2320" spans="7:14" x14ac:dyDescent="0.35">
      <c r="G2320" s="37">
        <v>2306</v>
      </c>
      <c r="H2320" s="38">
        <v>1375</v>
      </c>
      <c r="I2320" s="38">
        <v>104.15</v>
      </c>
      <c r="J2320" s="37">
        <v>40.56</v>
      </c>
      <c r="K2320" s="38">
        <v>3622</v>
      </c>
      <c r="L2320" s="38">
        <v>141306.84</v>
      </c>
      <c r="M2320" s="38">
        <v>8478.41</v>
      </c>
      <c r="N2320" s="38">
        <v>75665.3</v>
      </c>
    </row>
    <row r="2321" spans="7:14" x14ac:dyDescent="0.35">
      <c r="G2321">
        <v>2307</v>
      </c>
      <c r="H2321" s="36">
        <v>1375</v>
      </c>
      <c r="I2321" s="36">
        <v>161.30000000000001</v>
      </c>
      <c r="J2321">
        <v>35.94</v>
      </c>
      <c r="K2321" s="36">
        <v>4423</v>
      </c>
      <c r="L2321" s="36">
        <v>151793.95000000001</v>
      </c>
      <c r="M2321" s="36">
        <v>9107.64</v>
      </c>
      <c r="N2321" s="36">
        <v>117357.67</v>
      </c>
    </row>
    <row r="2322" spans="7:14" x14ac:dyDescent="0.35">
      <c r="G2322" s="37">
        <v>2308</v>
      </c>
      <c r="H2322" s="38">
        <v>1375</v>
      </c>
      <c r="I2322" s="38">
        <v>135.03</v>
      </c>
      <c r="J2322" s="37">
        <v>79.13</v>
      </c>
      <c r="K2322" s="38">
        <v>3973</v>
      </c>
      <c r="L2322" s="38">
        <v>302327.58</v>
      </c>
      <c r="M2322" s="38">
        <v>18139.650000000001</v>
      </c>
      <c r="N2322" s="38">
        <v>156054.89000000001</v>
      </c>
    </row>
    <row r="2323" spans="7:14" x14ac:dyDescent="0.35">
      <c r="G2323">
        <v>2309</v>
      </c>
      <c r="H2323" s="36">
        <v>1375</v>
      </c>
      <c r="I2323" s="36">
        <v>183.47</v>
      </c>
      <c r="J2323">
        <v>62.01</v>
      </c>
      <c r="K2323" s="36">
        <v>552</v>
      </c>
      <c r="L2323" s="36">
        <v>21477.72</v>
      </c>
      <c r="M2323" s="36">
        <v>1288.6600000000001</v>
      </c>
      <c r="N2323" s="36">
        <v>11899.22</v>
      </c>
    </row>
    <row r="2324" spans="7:14" x14ac:dyDescent="0.35">
      <c r="G2324" s="37">
        <v>2310</v>
      </c>
      <c r="H2324" s="38">
        <v>1375</v>
      </c>
      <c r="I2324" s="38">
        <v>270.45</v>
      </c>
      <c r="J2324" s="37">
        <v>38.51</v>
      </c>
      <c r="K2324" s="38">
        <v>2435</v>
      </c>
      <c r="L2324" s="38">
        <v>81987.839999999997</v>
      </c>
      <c r="M2324" s="38">
        <v>4919.2700000000004</v>
      </c>
      <c r="N2324" s="38">
        <v>43367.14</v>
      </c>
    </row>
    <row r="2325" spans="7:14" x14ac:dyDescent="0.35">
      <c r="G2325">
        <v>2311</v>
      </c>
      <c r="H2325" s="36">
        <v>1375</v>
      </c>
      <c r="I2325" s="36">
        <v>298.55</v>
      </c>
      <c r="J2325">
        <v>91</v>
      </c>
      <c r="K2325" s="36">
        <v>2435</v>
      </c>
      <c r="L2325" s="36">
        <v>193051.99</v>
      </c>
      <c r="M2325" s="36">
        <v>11583.12</v>
      </c>
      <c r="N2325" s="36">
        <v>119203.36</v>
      </c>
    </row>
    <row r="2326" spans="7:14" x14ac:dyDescent="0.35">
      <c r="G2326" s="37">
        <v>2312</v>
      </c>
      <c r="H2326" s="38">
        <v>1375</v>
      </c>
      <c r="I2326" s="38">
        <v>32.840000000000003</v>
      </c>
      <c r="J2326" s="37">
        <v>49.89</v>
      </c>
      <c r="K2326" s="38">
        <v>2733</v>
      </c>
      <c r="L2326" s="38">
        <v>133331</v>
      </c>
      <c r="M2326" s="38">
        <v>7999.86</v>
      </c>
      <c r="N2326" s="38">
        <v>109423.58</v>
      </c>
    </row>
    <row r="2327" spans="7:14" x14ac:dyDescent="0.35">
      <c r="G2327">
        <v>2313</v>
      </c>
      <c r="H2327" s="36">
        <v>1375</v>
      </c>
      <c r="I2327" s="36">
        <v>121.56</v>
      </c>
      <c r="J2327">
        <v>23.47</v>
      </c>
      <c r="K2327" s="36">
        <v>3622</v>
      </c>
      <c r="L2327" s="36">
        <v>80786.83</v>
      </c>
      <c r="M2327" s="36">
        <v>4847.21</v>
      </c>
      <c r="N2327" s="36">
        <v>66399.41</v>
      </c>
    </row>
    <row r="2328" spans="7:14" x14ac:dyDescent="0.35">
      <c r="G2328" s="37">
        <v>2314</v>
      </c>
      <c r="H2328" s="38">
        <v>1375</v>
      </c>
      <c r="I2328" s="38">
        <v>62.4</v>
      </c>
      <c r="J2328" s="37">
        <v>48.74</v>
      </c>
      <c r="K2328" s="38">
        <v>4204</v>
      </c>
      <c r="L2328" s="38">
        <v>200477.78</v>
      </c>
      <c r="M2328" s="38">
        <v>12028.67</v>
      </c>
      <c r="N2328" s="38">
        <v>107564.22</v>
      </c>
    </row>
    <row r="2329" spans="7:14" x14ac:dyDescent="0.35">
      <c r="G2329">
        <v>2315</v>
      </c>
      <c r="H2329" s="36">
        <v>1375</v>
      </c>
      <c r="I2329" s="36">
        <v>112.11</v>
      </c>
      <c r="J2329">
        <v>63.59</v>
      </c>
      <c r="K2329" s="36">
        <v>3444</v>
      </c>
      <c r="L2329" s="36">
        <v>210492.3</v>
      </c>
      <c r="M2329" s="36">
        <v>12629.54</v>
      </c>
      <c r="N2329" s="36">
        <v>146751.4</v>
      </c>
    </row>
    <row r="2330" spans="7:14" x14ac:dyDescent="0.35">
      <c r="G2330" s="37">
        <v>2316</v>
      </c>
      <c r="H2330" s="38">
        <v>1375</v>
      </c>
      <c r="I2330" s="38">
        <v>93.37</v>
      </c>
      <c r="J2330" s="37">
        <v>39.81</v>
      </c>
      <c r="K2330" s="38">
        <v>394</v>
      </c>
      <c r="L2330" s="38">
        <v>10594.6</v>
      </c>
      <c r="M2330" s="38">
        <v>635.67999999999995</v>
      </c>
      <c r="N2330" s="38">
        <v>5761.48</v>
      </c>
    </row>
    <row r="2331" spans="7:14" x14ac:dyDescent="0.35">
      <c r="G2331">
        <v>2317</v>
      </c>
      <c r="H2331" s="36">
        <v>1375</v>
      </c>
      <c r="I2331" s="36">
        <v>60.62</v>
      </c>
      <c r="J2331">
        <v>80.3</v>
      </c>
      <c r="K2331" s="36">
        <v>3650</v>
      </c>
      <c r="L2331" s="36">
        <v>286867.11</v>
      </c>
      <c r="M2331" s="36">
        <v>17212.03</v>
      </c>
      <c r="N2331" s="36">
        <v>175499.8</v>
      </c>
    </row>
    <row r="2332" spans="7:14" x14ac:dyDescent="0.35">
      <c r="G2332" s="37">
        <v>2318</v>
      </c>
      <c r="H2332" s="38">
        <v>1375</v>
      </c>
      <c r="I2332" s="38">
        <v>231.58</v>
      </c>
      <c r="J2332" s="37">
        <v>52.5</v>
      </c>
      <c r="K2332" s="38">
        <v>1646</v>
      </c>
      <c r="L2332" s="38">
        <v>72875.240000000005</v>
      </c>
      <c r="M2332" s="38">
        <v>4372.51</v>
      </c>
      <c r="N2332" s="38">
        <v>59392.959999999999</v>
      </c>
    </row>
    <row r="2333" spans="7:14" x14ac:dyDescent="0.35">
      <c r="G2333">
        <v>2319</v>
      </c>
      <c r="H2333" s="36">
        <v>1375</v>
      </c>
      <c r="I2333" s="36">
        <v>153.91999999999999</v>
      </c>
      <c r="J2333">
        <v>47.57</v>
      </c>
      <c r="K2333" s="36">
        <v>3622</v>
      </c>
      <c r="L2333" s="36">
        <v>163612.85</v>
      </c>
      <c r="M2333" s="36">
        <v>9816.77</v>
      </c>
      <c r="N2333" s="36">
        <v>122070.9</v>
      </c>
    </row>
    <row r="2334" spans="7:14" x14ac:dyDescent="0.35">
      <c r="G2334" s="37">
        <v>2320</v>
      </c>
      <c r="H2334" s="38">
        <v>1375</v>
      </c>
      <c r="I2334" s="38">
        <v>276.58</v>
      </c>
      <c r="J2334" s="37">
        <v>82.24</v>
      </c>
      <c r="K2334" s="38">
        <v>2435</v>
      </c>
      <c r="L2334" s="38">
        <v>176125.68</v>
      </c>
      <c r="M2334" s="38">
        <v>10567.54</v>
      </c>
      <c r="N2334" s="38">
        <v>90329.56</v>
      </c>
    </row>
    <row r="2335" spans="7:14" x14ac:dyDescent="0.35">
      <c r="G2335">
        <v>2321</v>
      </c>
      <c r="H2335" s="36">
        <v>1375</v>
      </c>
      <c r="I2335" s="36">
        <v>19.45</v>
      </c>
      <c r="J2335">
        <v>47.21</v>
      </c>
      <c r="K2335" s="36">
        <v>4423</v>
      </c>
      <c r="L2335" s="36">
        <v>206505.21</v>
      </c>
      <c r="M2335" s="36">
        <v>12390.31</v>
      </c>
      <c r="N2335" s="36">
        <v>184237.11</v>
      </c>
    </row>
    <row r="2336" spans="7:14" x14ac:dyDescent="0.35">
      <c r="G2336" s="37">
        <v>2322</v>
      </c>
      <c r="H2336" s="38">
        <v>1375</v>
      </c>
      <c r="I2336" s="38">
        <v>29.42</v>
      </c>
      <c r="J2336" s="37">
        <v>43.51</v>
      </c>
      <c r="K2336" s="38">
        <v>4423</v>
      </c>
      <c r="L2336" s="38">
        <v>189805.13</v>
      </c>
      <c r="M2336" s="38">
        <v>11388.31</v>
      </c>
      <c r="N2336" s="38">
        <v>116571.94</v>
      </c>
    </row>
    <row r="2337" spans="7:14" x14ac:dyDescent="0.35">
      <c r="G2337">
        <v>2323</v>
      </c>
      <c r="H2337" s="36">
        <v>1375</v>
      </c>
      <c r="I2337" s="36">
        <v>126.95</v>
      </c>
      <c r="J2337">
        <v>12.18</v>
      </c>
      <c r="K2337" s="36">
        <v>2435</v>
      </c>
      <c r="L2337" s="36">
        <v>26737.79</v>
      </c>
      <c r="M2337" s="36">
        <v>1604.27</v>
      </c>
      <c r="N2337" s="36">
        <v>13595.85</v>
      </c>
    </row>
    <row r="2338" spans="7:14" x14ac:dyDescent="0.35">
      <c r="G2338" s="37">
        <v>2324</v>
      </c>
      <c r="H2338" s="38">
        <v>1375</v>
      </c>
      <c r="I2338" s="38">
        <v>33.28</v>
      </c>
      <c r="J2338" s="37">
        <v>39.450000000000003</v>
      </c>
      <c r="K2338" s="38">
        <v>3650</v>
      </c>
      <c r="L2338" s="38">
        <v>141289.47</v>
      </c>
      <c r="M2338" s="38">
        <v>8477.3700000000008</v>
      </c>
      <c r="N2338" s="38">
        <v>121274.58</v>
      </c>
    </row>
    <row r="2339" spans="7:14" x14ac:dyDescent="0.35">
      <c r="G2339">
        <v>2325</v>
      </c>
      <c r="H2339" s="36">
        <v>1375</v>
      </c>
      <c r="I2339" s="36">
        <v>86.19</v>
      </c>
      <c r="J2339">
        <v>42.17</v>
      </c>
      <c r="K2339" s="36">
        <v>3973</v>
      </c>
      <c r="L2339" s="36">
        <v>162532.32999999999</v>
      </c>
      <c r="M2339" s="36">
        <v>9751.94</v>
      </c>
      <c r="N2339" s="36">
        <v>128596.04</v>
      </c>
    </row>
    <row r="2340" spans="7:14" x14ac:dyDescent="0.35">
      <c r="G2340" s="37">
        <v>2326</v>
      </c>
      <c r="H2340" s="38">
        <v>1375</v>
      </c>
      <c r="I2340" s="38">
        <v>295.95</v>
      </c>
      <c r="J2340" s="37">
        <v>22.61</v>
      </c>
      <c r="K2340" s="38">
        <v>2435</v>
      </c>
      <c r="L2340" s="38">
        <v>46989.21</v>
      </c>
      <c r="M2340" s="38">
        <v>2819.35</v>
      </c>
      <c r="N2340" s="38">
        <v>32008.799999999999</v>
      </c>
    </row>
    <row r="2341" spans="7:14" x14ac:dyDescent="0.35">
      <c r="G2341">
        <v>2327</v>
      </c>
      <c r="H2341" s="36">
        <v>1375</v>
      </c>
      <c r="I2341" s="36">
        <v>70.599999999999994</v>
      </c>
      <c r="J2341">
        <v>56.66</v>
      </c>
      <c r="K2341" s="36">
        <v>3650</v>
      </c>
      <c r="L2341" s="36">
        <v>201428.42</v>
      </c>
      <c r="M2341" s="36">
        <v>12085.71</v>
      </c>
      <c r="N2341" s="36">
        <v>113302.29</v>
      </c>
    </row>
    <row r="2342" spans="7:14" x14ac:dyDescent="0.35">
      <c r="G2342" s="37">
        <v>2328</v>
      </c>
      <c r="H2342" s="38">
        <v>1375</v>
      </c>
      <c r="I2342" s="38">
        <v>67.45</v>
      </c>
      <c r="J2342" s="37">
        <v>18.100000000000001</v>
      </c>
      <c r="K2342" s="38">
        <v>3622</v>
      </c>
      <c r="L2342" s="38">
        <v>62974.82</v>
      </c>
      <c r="M2342" s="38">
        <v>3778.49</v>
      </c>
      <c r="N2342" s="38">
        <v>43918.34</v>
      </c>
    </row>
    <row r="2343" spans="7:14" x14ac:dyDescent="0.35">
      <c r="G2343">
        <v>2329</v>
      </c>
      <c r="H2343" s="36">
        <v>1375</v>
      </c>
      <c r="I2343" s="36">
        <v>176.36</v>
      </c>
      <c r="J2343">
        <v>27.21</v>
      </c>
      <c r="K2343" s="36">
        <v>2733</v>
      </c>
      <c r="L2343" s="36">
        <v>68181.759999999995</v>
      </c>
      <c r="M2343" s="36">
        <v>4090.91</v>
      </c>
      <c r="N2343" s="36">
        <v>59738.239999999998</v>
      </c>
    </row>
    <row r="2344" spans="7:14" x14ac:dyDescent="0.35">
      <c r="G2344" s="37">
        <v>2330</v>
      </c>
      <c r="H2344" s="38">
        <v>1375</v>
      </c>
      <c r="I2344" s="38">
        <v>154.41999999999999</v>
      </c>
      <c r="J2344" s="37">
        <v>54.61</v>
      </c>
      <c r="K2344" s="38">
        <v>3622</v>
      </c>
      <c r="L2344" s="38">
        <v>187997.03</v>
      </c>
      <c r="M2344" s="38">
        <v>11279.82</v>
      </c>
      <c r="N2344" s="38">
        <v>159633.22</v>
      </c>
    </row>
    <row r="2345" spans="7:14" x14ac:dyDescent="0.35">
      <c r="G2345">
        <v>2331</v>
      </c>
      <c r="H2345" s="36">
        <v>1375</v>
      </c>
      <c r="I2345" s="36">
        <v>178.33</v>
      </c>
      <c r="J2345">
        <v>31.52</v>
      </c>
      <c r="K2345" s="36">
        <v>394</v>
      </c>
      <c r="L2345" s="36">
        <v>5423.72</v>
      </c>
      <c r="M2345" s="36">
        <v>325.42</v>
      </c>
      <c r="N2345" s="36">
        <v>4065.74</v>
      </c>
    </row>
    <row r="2346" spans="7:14" x14ac:dyDescent="0.35">
      <c r="G2346" s="37">
        <v>2332</v>
      </c>
      <c r="H2346" s="38">
        <v>1375</v>
      </c>
      <c r="I2346" s="38">
        <v>119.25</v>
      </c>
      <c r="J2346" s="37">
        <v>60.73</v>
      </c>
      <c r="K2346" s="38">
        <v>3650</v>
      </c>
      <c r="L2346" s="38">
        <v>213037.26</v>
      </c>
      <c r="M2346" s="38">
        <v>12782.24</v>
      </c>
      <c r="N2346" s="38">
        <v>164248.26</v>
      </c>
    </row>
    <row r="2347" spans="7:14" x14ac:dyDescent="0.35">
      <c r="G2347">
        <v>2333</v>
      </c>
      <c r="H2347" s="36">
        <v>1375</v>
      </c>
      <c r="I2347" s="36">
        <v>249.76</v>
      </c>
      <c r="J2347">
        <v>64.92</v>
      </c>
      <c r="K2347" s="36">
        <v>2435</v>
      </c>
      <c r="L2347" s="36">
        <v>140488.88</v>
      </c>
      <c r="M2347" s="36">
        <v>8429.33</v>
      </c>
      <c r="N2347" s="36">
        <v>114095.03</v>
      </c>
    </row>
    <row r="2348" spans="7:14" x14ac:dyDescent="0.35">
      <c r="G2348" s="37">
        <v>2334</v>
      </c>
      <c r="H2348" s="38">
        <v>1375</v>
      </c>
      <c r="I2348" s="38">
        <v>50.19</v>
      </c>
      <c r="J2348" s="37">
        <v>34.380000000000003</v>
      </c>
      <c r="K2348" s="38">
        <v>4204</v>
      </c>
      <c r="L2348" s="38">
        <v>141429.79</v>
      </c>
      <c r="M2348" s="38">
        <v>8485.7900000000009</v>
      </c>
      <c r="N2348" s="38">
        <v>79759.12</v>
      </c>
    </row>
    <row r="2349" spans="7:14" x14ac:dyDescent="0.35">
      <c r="G2349">
        <v>2335</v>
      </c>
      <c r="H2349" s="36">
        <v>1375</v>
      </c>
      <c r="I2349" s="36">
        <v>134.22999999999999</v>
      </c>
      <c r="J2349">
        <v>9.2899999999999991</v>
      </c>
      <c r="K2349" s="36">
        <v>2435</v>
      </c>
      <c r="L2349" s="36">
        <v>19997.849999999999</v>
      </c>
      <c r="M2349" s="36">
        <v>1199.8699999999999</v>
      </c>
      <c r="N2349" s="36">
        <v>17783.03</v>
      </c>
    </row>
    <row r="2350" spans="7:14" x14ac:dyDescent="0.35">
      <c r="G2350" s="37">
        <v>2336</v>
      </c>
      <c r="H2350" s="38">
        <v>1375</v>
      </c>
      <c r="I2350" s="38">
        <v>210.03</v>
      </c>
      <c r="J2350" s="37">
        <v>49.21</v>
      </c>
      <c r="K2350" s="38">
        <v>3650</v>
      </c>
      <c r="L2350" s="38">
        <v>167894.52</v>
      </c>
      <c r="M2350" s="38">
        <v>10073.67</v>
      </c>
      <c r="N2350" s="38">
        <v>95408.12</v>
      </c>
    </row>
    <row r="2351" spans="7:14" x14ac:dyDescent="0.35">
      <c r="G2351">
        <v>2337</v>
      </c>
      <c r="H2351" s="36">
        <v>1375</v>
      </c>
      <c r="I2351" s="36">
        <v>261.79000000000002</v>
      </c>
      <c r="J2351">
        <v>10.31</v>
      </c>
      <c r="K2351" s="36">
        <v>4204</v>
      </c>
      <c r="L2351" s="36">
        <v>39255.49</v>
      </c>
      <c r="M2351" s="36">
        <v>2355.33</v>
      </c>
      <c r="N2351" s="36">
        <v>20857.54</v>
      </c>
    </row>
    <row r="2352" spans="7:14" x14ac:dyDescent="0.35">
      <c r="G2352" s="37">
        <v>2338</v>
      </c>
      <c r="H2352" s="38">
        <v>1375</v>
      </c>
      <c r="I2352" s="38">
        <v>117.18</v>
      </c>
      <c r="J2352" s="37">
        <v>51.15</v>
      </c>
      <c r="K2352" s="38">
        <v>2363</v>
      </c>
      <c r="L2352" s="38">
        <v>113489.89</v>
      </c>
      <c r="M2352" s="38">
        <v>6809.39</v>
      </c>
      <c r="N2352" s="38">
        <v>73536.41</v>
      </c>
    </row>
    <row r="2353" spans="7:14" x14ac:dyDescent="0.35">
      <c r="G2353">
        <v>2339</v>
      </c>
      <c r="H2353" s="36">
        <v>1375</v>
      </c>
      <c r="I2353" s="36">
        <v>174.65</v>
      </c>
      <c r="J2353">
        <v>68.040000000000006</v>
      </c>
      <c r="K2353" s="36">
        <v>552</v>
      </c>
      <c r="L2353" s="36">
        <v>24301.06</v>
      </c>
      <c r="M2353" s="36">
        <v>1458.06</v>
      </c>
      <c r="N2353" s="36">
        <v>15792.29</v>
      </c>
    </row>
    <row r="2354" spans="7:14" x14ac:dyDescent="0.35">
      <c r="G2354" s="37">
        <v>2340</v>
      </c>
      <c r="H2354" s="38">
        <v>1375</v>
      </c>
      <c r="I2354" s="38">
        <v>30.05</v>
      </c>
      <c r="J2354" s="37">
        <v>59.19</v>
      </c>
      <c r="K2354" s="38">
        <v>3650</v>
      </c>
      <c r="L2354" s="38">
        <v>212891.3</v>
      </c>
      <c r="M2354" s="38">
        <v>12773.48</v>
      </c>
      <c r="N2354" s="38">
        <v>178912.34</v>
      </c>
    </row>
    <row r="2355" spans="7:14" x14ac:dyDescent="0.35">
      <c r="G2355">
        <v>2341</v>
      </c>
      <c r="H2355" s="36">
        <v>1375</v>
      </c>
      <c r="I2355" s="36">
        <v>59.39</v>
      </c>
      <c r="J2355">
        <v>46.1</v>
      </c>
      <c r="K2355" s="36">
        <v>3977</v>
      </c>
      <c r="L2355" s="36">
        <v>179222.08</v>
      </c>
      <c r="M2355" s="36">
        <v>10753.32</v>
      </c>
      <c r="N2355" s="36">
        <v>120557.84</v>
      </c>
    </row>
    <row r="2356" spans="7:14" x14ac:dyDescent="0.35">
      <c r="G2356" s="37">
        <v>2342</v>
      </c>
      <c r="H2356" s="38">
        <v>1375</v>
      </c>
      <c r="I2356" s="38">
        <v>30.05</v>
      </c>
      <c r="J2356" s="37">
        <v>98.18</v>
      </c>
      <c r="K2356" s="38">
        <v>2733</v>
      </c>
      <c r="L2356" s="38">
        <v>263997.31</v>
      </c>
      <c r="M2356" s="38">
        <v>15839.84</v>
      </c>
      <c r="N2356" s="38">
        <v>197979.56</v>
      </c>
    </row>
    <row r="2357" spans="7:14" x14ac:dyDescent="0.35">
      <c r="G2357">
        <v>2343</v>
      </c>
      <c r="H2357" s="36">
        <v>1375</v>
      </c>
      <c r="I2357" s="36">
        <v>221.09</v>
      </c>
      <c r="J2357">
        <v>11.85</v>
      </c>
      <c r="K2357" s="36">
        <v>3650</v>
      </c>
      <c r="L2357" s="36">
        <v>39258.47</v>
      </c>
      <c r="M2357" s="36">
        <v>2355.5100000000002</v>
      </c>
      <c r="N2357" s="36">
        <v>31735.77</v>
      </c>
    </row>
    <row r="2358" spans="7:14" x14ac:dyDescent="0.35">
      <c r="G2358" s="37">
        <v>2344</v>
      </c>
      <c r="H2358" s="38">
        <v>1375</v>
      </c>
      <c r="I2358" s="38">
        <v>93.54</v>
      </c>
      <c r="J2358" s="37">
        <v>85.25</v>
      </c>
      <c r="K2358" s="38">
        <v>4423</v>
      </c>
      <c r="L2358" s="38">
        <v>367710.95</v>
      </c>
      <c r="M2358" s="38">
        <v>22062.66</v>
      </c>
      <c r="N2358" s="38">
        <v>245141.19</v>
      </c>
    </row>
    <row r="2359" spans="7:14" x14ac:dyDescent="0.35">
      <c r="G2359">
        <v>2345</v>
      </c>
      <c r="H2359" s="36">
        <v>1375</v>
      </c>
      <c r="I2359" s="36">
        <v>219.89</v>
      </c>
      <c r="J2359">
        <v>75.260000000000005</v>
      </c>
      <c r="K2359" s="36">
        <v>3444</v>
      </c>
      <c r="L2359" s="36">
        <v>241279.71</v>
      </c>
      <c r="M2359" s="36">
        <v>14476.78</v>
      </c>
      <c r="N2359" s="36">
        <v>217036.84</v>
      </c>
    </row>
    <row r="2360" spans="7:14" x14ac:dyDescent="0.35">
      <c r="G2360" s="37">
        <v>2346</v>
      </c>
      <c r="H2360" s="38">
        <v>1375</v>
      </c>
      <c r="I2360" s="38">
        <v>29.26</v>
      </c>
      <c r="J2360" s="37">
        <v>43.92</v>
      </c>
      <c r="K2360" s="38">
        <v>3977</v>
      </c>
      <c r="L2360" s="38">
        <v>172022.3</v>
      </c>
      <c r="M2360" s="38">
        <v>10321.34</v>
      </c>
      <c r="N2360" s="38">
        <v>135800.4</v>
      </c>
    </row>
    <row r="2361" spans="7:14" x14ac:dyDescent="0.35">
      <c r="G2361">
        <v>2347</v>
      </c>
      <c r="H2361" s="36">
        <v>1375</v>
      </c>
      <c r="I2361" s="36">
        <v>260.14</v>
      </c>
      <c r="J2361">
        <v>19.27</v>
      </c>
      <c r="K2361" s="36">
        <v>2435</v>
      </c>
      <c r="L2361" s="36">
        <v>40542.379999999997</v>
      </c>
      <c r="M2361" s="36">
        <v>2432.54</v>
      </c>
      <c r="N2361" s="36">
        <v>25849.14</v>
      </c>
    </row>
    <row r="2362" spans="7:14" x14ac:dyDescent="0.35">
      <c r="G2362" s="37">
        <v>2348</v>
      </c>
      <c r="H2362" s="38">
        <v>1375</v>
      </c>
      <c r="I2362" s="38">
        <v>252.3</v>
      </c>
      <c r="J2362" s="37">
        <v>19.649999999999999</v>
      </c>
      <c r="K2362" s="38">
        <v>2363</v>
      </c>
      <c r="L2362" s="38">
        <v>40104.959999999999</v>
      </c>
      <c r="M2362" s="38">
        <v>2406.3000000000002</v>
      </c>
      <c r="N2362" s="38">
        <v>28794.71</v>
      </c>
    </row>
    <row r="2363" spans="7:14" x14ac:dyDescent="0.35">
      <c r="G2363">
        <v>2349</v>
      </c>
      <c r="H2363" s="36">
        <v>1375</v>
      </c>
      <c r="I2363" s="36">
        <v>35.79</v>
      </c>
      <c r="J2363">
        <v>92.52</v>
      </c>
      <c r="K2363" s="36">
        <v>394</v>
      </c>
      <c r="L2363" s="36">
        <v>31766.54</v>
      </c>
      <c r="M2363" s="36">
        <v>1905.99</v>
      </c>
      <c r="N2363" s="36">
        <v>26739.29</v>
      </c>
    </row>
    <row r="2364" spans="7:14" x14ac:dyDescent="0.35">
      <c r="G2364" s="37">
        <v>2350</v>
      </c>
      <c r="H2364" s="38">
        <v>1375</v>
      </c>
      <c r="I2364" s="38">
        <v>16.89</v>
      </c>
      <c r="J2364" s="37">
        <v>28.2</v>
      </c>
      <c r="K2364" s="38">
        <v>552</v>
      </c>
      <c r="L2364" s="38">
        <v>13714.57</v>
      </c>
      <c r="M2364" s="38">
        <v>822.87</v>
      </c>
      <c r="N2364" s="38">
        <v>12335.88</v>
      </c>
    </row>
    <row r="2365" spans="7:14" x14ac:dyDescent="0.35">
      <c r="G2365">
        <v>2351</v>
      </c>
      <c r="H2365" s="36">
        <v>1375</v>
      </c>
      <c r="I2365" s="36">
        <v>26.32</v>
      </c>
      <c r="J2365">
        <v>84.38</v>
      </c>
      <c r="K2365" s="36">
        <v>4423</v>
      </c>
      <c r="L2365" s="36">
        <v>369625.01</v>
      </c>
      <c r="M2365" s="36">
        <v>22177.5</v>
      </c>
      <c r="N2365" s="36">
        <v>292678.06</v>
      </c>
    </row>
    <row r="2366" spans="7:14" x14ac:dyDescent="0.35">
      <c r="G2366" s="37">
        <v>2352</v>
      </c>
      <c r="H2366" s="38">
        <v>1375</v>
      </c>
      <c r="I2366" s="38">
        <v>257.55</v>
      </c>
      <c r="J2366" s="37">
        <v>50.25</v>
      </c>
      <c r="K2366" s="38">
        <v>552</v>
      </c>
      <c r="L2366" s="38">
        <v>13420.33</v>
      </c>
      <c r="M2366" s="38">
        <v>805.22</v>
      </c>
      <c r="N2366" s="38">
        <v>9130.8700000000008</v>
      </c>
    </row>
    <row r="2367" spans="7:14" x14ac:dyDescent="0.35">
      <c r="G2367">
        <v>2353</v>
      </c>
      <c r="H2367" s="36">
        <v>1375</v>
      </c>
      <c r="I2367" s="36">
        <v>78.06</v>
      </c>
      <c r="J2367">
        <v>47.12</v>
      </c>
      <c r="K2367" s="36">
        <v>3650</v>
      </c>
      <c r="L2367" s="36">
        <v>166927.70000000001</v>
      </c>
      <c r="M2367" s="36">
        <v>10015.66</v>
      </c>
      <c r="N2367" s="36">
        <v>114542.75</v>
      </c>
    </row>
    <row r="2368" spans="7:14" x14ac:dyDescent="0.35">
      <c r="G2368" s="37">
        <v>2354</v>
      </c>
      <c r="H2368" s="38">
        <v>1375</v>
      </c>
      <c r="I2368" s="38">
        <v>169</v>
      </c>
      <c r="J2368" s="37">
        <v>59.13</v>
      </c>
      <c r="K2368" s="38">
        <v>3977</v>
      </c>
      <c r="L2368" s="38">
        <v>223776.56</v>
      </c>
      <c r="M2368" s="38">
        <v>13426.59</v>
      </c>
      <c r="N2368" s="38">
        <v>189666.58</v>
      </c>
    </row>
    <row r="2369" spans="7:14" x14ac:dyDescent="0.35">
      <c r="G2369">
        <v>2355</v>
      </c>
      <c r="H2369" s="36">
        <v>1375</v>
      </c>
      <c r="I2369" s="36">
        <v>133.61000000000001</v>
      </c>
      <c r="J2369">
        <v>26.33</v>
      </c>
      <c r="K2369" s="36">
        <v>2363</v>
      </c>
      <c r="L2369" s="36">
        <v>57320.94</v>
      </c>
      <c r="M2369" s="36">
        <v>3439.26</v>
      </c>
      <c r="N2369" s="36">
        <v>37517.769999999997</v>
      </c>
    </row>
    <row r="2370" spans="7:14" x14ac:dyDescent="0.35">
      <c r="G2370" s="37">
        <v>2356</v>
      </c>
      <c r="H2370" s="38">
        <v>1375</v>
      </c>
      <c r="I2370" s="38">
        <v>240.7</v>
      </c>
      <c r="J2370" s="37">
        <v>44.58</v>
      </c>
      <c r="K2370" s="38">
        <v>2435</v>
      </c>
      <c r="L2370" s="38">
        <v>96456.19</v>
      </c>
      <c r="M2370" s="38">
        <v>5787.37</v>
      </c>
      <c r="N2370" s="38">
        <v>48269.59</v>
      </c>
    </row>
    <row r="2371" spans="7:14" x14ac:dyDescent="0.35">
      <c r="G2371">
        <v>2357</v>
      </c>
      <c r="H2371" s="36">
        <v>1375</v>
      </c>
      <c r="I2371" s="36">
        <v>151.78</v>
      </c>
      <c r="J2371">
        <v>96.27</v>
      </c>
      <c r="K2371" s="36">
        <v>1563</v>
      </c>
      <c r="L2371" s="36">
        <v>134476.39000000001</v>
      </c>
      <c r="M2371" s="36">
        <v>8068.58</v>
      </c>
      <c r="N2371" s="36">
        <v>89568.43</v>
      </c>
    </row>
    <row r="2372" spans="7:14" x14ac:dyDescent="0.35">
      <c r="G2372" s="37">
        <v>2358</v>
      </c>
      <c r="H2372" s="38">
        <v>1375</v>
      </c>
      <c r="I2372" s="38">
        <v>155.19</v>
      </c>
      <c r="J2372" s="37">
        <v>28.64</v>
      </c>
      <c r="K2372" s="38">
        <v>552</v>
      </c>
      <c r="L2372" s="38">
        <v>9990.5300000000007</v>
      </c>
      <c r="M2372" s="38">
        <v>599.42999999999995</v>
      </c>
      <c r="N2372" s="38">
        <v>6882.93</v>
      </c>
    </row>
    <row r="2373" spans="7:14" x14ac:dyDescent="0.35">
      <c r="G2373">
        <v>2359</v>
      </c>
      <c r="H2373" s="36">
        <v>1375</v>
      </c>
      <c r="I2373" s="36">
        <v>296.83999999999997</v>
      </c>
      <c r="J2373">
        <v>92.47</v>
      </c>
      <c r="K2373" s="36">
        <v>2733</v>
      </c>
      <c r="L2373" s="36">
        <v>223907.06</v>
      </c>
      <c r="M2373" s="36">
        <v>13434.42</v>
      </c>
      <c r="N2373" s="36">
        <v>145751.57999999999</v>
      </c>
    </row>
    <row r="2374" spans="7:14" x14ac:dyDescent="0.35">
      <c r="G2374" s="37">
        <v>2360</v>
      </c>
      <c r="H2374" s="38">
        <v>1375</v>
      </c>
      <c r="I2374" s="38">
        <v>53.54</v>
      </c>
      <c r="J2374" s="37">
        <v>125.74</v>
      </c>
      <c r="K2374" s="38">
        <v>4204</v>
      </c>
      <c r="L2374" s="38">
        <v>520504.9</v>
      </c>
      <c r="M2374" s="38">
        <v>31230.29</v>
      </c>
      <c r="N2374" s="38">
        <v>285305.21000000002</v>
      </c>
    </row>
    <row r="2375" spans="7:14" x14ac:dyDescent="0.35">
      <c r="G2375">
        <v>2361</v>
      </c>
      <c r="H2375" s="36">
        <v>1375</v>
      </c>
      <c r="I2375" s="36">
        <v>250.9</v>
      </c>
      <c r="J2375">
        <v>1.2</v>
      </c>
      <c r="K2375" s="36">
        <v>2363</v>
      </c>
      <c r="L2375" s="36">
        <v>1161.44</v>
      </c>
      <c r="M2375" s="36">
        <v>69.69</v>
      </c>
      <c r="N2375" s="36">
        <v>605.80999999999995</v>
      </c>
    </row>
    <row r="2376" spans="7:14" x14ac:dyDescent="0.35">
      <c r="G2376" s="37">
        <v>2362</v>
      </c>
      <c r="H2376" s="38">
        <v>1375</v>
      </c>
      <c r="I2376" s="38">
        <v>25.01</v>
      </c>
      <c r="J2376" s="37">
        <v>52.36</v>
      </c>
      <c r="K2376" s="38">
        <v>3973</v>
      </c>
      <c r="L2376" s="38">
        <v>205350.23</v>
      </c>
      <c r="M2376" s="38">
        <v>12321.01</v>
      </c>
      <c r="N2376" s="38">
        <v>181444.71</v>
      </c>
    </row>
    <row r="2377" spans="7:14" x14ac:dyDescent="0.35">
      <c r="G2377">
        <v>2363</v>
      </c>
      <c r="H2377" s="36">
        <v>1375</v>
      </c>
      <c r="I2377" s="36">
        <v>148.52000000000001</v>
      </c>
      <c r="J2377">
        <v>21.59</v>
      </c>
      <c r="K2377" s="36">
        <v>3650</v>
      </c>
      <c r="L2377" s="36">
        <v>74221.960000000006</v>
      </c>
      <c r="M2377" s="36">
        <v>4453.32</v>
      </c>
      <c r="N2377" s="36">
        <v>60713.74</v>
      </c>
    </row>
    <row r="2378" spans="7:14" x14ac:dyDescent="0.35">
      <c r="G2378" s="37">
        <v>2364</v>
      </c>
      <c r="H2378" s="38">
        <v>1375</v>
      </c>
      <c r="I2378" s="38">
        <v>267.04000000000002</v>
      </c>
      <c r="J2378" s="37">
        <v>59.3</v>
      </c>
      <c r="K2378" s="38">
        <v>3973</v>
      </c>
      <c r="L2378" s="38">
        <v>218387.06</v>
      </c>
      <c r="M2378" s="38">
        <v>13103.22</v>
      </c>
      <c r="N2378" s="38">
        <v>186435.8</v>
      </c>
    </row>
    <row r="2379" spans="7:14" x14ac:dyDescent="0.35">
      <c r="G2379">
        <v>2365</v>
      </c>
      <c r="H2379" s="36">
        <v>1375</v>
      </c>
      <c r="I2379" s="36">
        <v>202.91</v>
      </c>
      <c r="J2379">
        <v>119.29</v>
      </c>
      <c r="K2379" s="36">
        <v>394</v>
      </c>
      <c r="L2379" s="36">
        <v>21419.040000000001</v>
      </c>
      <c r="M2379" s="36">
        <v>1285.1400000000001</v>
      </c>
      <c r="N2379" s="36">
        <v>12659.91</v>
      </c>
    </row>
    <row r="2380" spans="7:14" x14ac:dyDescent="0.35">
      <c r="G2380" s="37">
        <v>2366</v>
      </c>
      <c r="H2380" s="38">
        <v>1375</v>
      </c>
      <c r="I2380" s="38">
        <v>208.71</v>
      </c>
      <c r="J2380" s="37">
        <v>87.92</v>
      </c>
      <c r="K2380" s="38">
        <v>4423</v>
      </c>
      <c r="L2380" s="38">
        <v>369142.3</v>
      </c>
      <c r="M2380" s="38">
        <v>22148.54</v>
      </c>
      <c r="N2380" s="38">
        <v>325500.40000000002</v>
      </c>
    </row>
    <row r="2381" spans="7:14" x14ac:dyDescent="0.35">
      <c r="G2381">
        <v>2367</v>
      </c>
      <c r="H2381" s="36">
        <v>1375</v>
      </c>
      <c r="I2381" s="36">
        <v>86.36</v>
      </c>
      <c r="J2381">
        <v>93.15</v>
      </c>
      <c r="K2381" s="36">
        <v>552</v>
      </c>
      <c r="L2381" s="36">
        <v>42000.97</v>
      </c>
      <c r="M2381" s="36">
        <v>2520.06</v>
      </c>
      <c r="N2381" s="36">
        <v>22636.26</v>
      </c>
    </row>
    <row r="2382" spans="7:14" x14ac:dyDescent="0.35">
      <c r="G2382" s="37">
        <v>2368</v>
      </c>
      <c r="H2382" s="38">
        <v>1375</v>
      </c>
      <c r="I2382" s="38">
        <v>131.38999999999999</v>
      </c>
      <c r="J2382" s="37">
        <v>26.15</v>
      </c>
      <c r="K2382" s="38">
        <v>3973</v>
      </c>
      <c r="L2382" s="38">
        <v>99100.25</v>
      </c>
      <c r="M2382" s="38">
        <v>5946.02</v>
      </c>
      <c r="N2382" s="38">
        <v>88375.41</v>
      </c>
    </row>
    <row r="2383" spans="7:14" x14ac:dyDescent="0.35">
      <c r="G2383">
        <v>2369</v>
      </c>
      <c r="H2383" s="36">
        <v>1375</v>
      </c>
      <c r="I2383" s="36">
        <v>116.31</v>
      </c>
      <c r="J2383">
        <v>53.19</v>
      </c>
      <c r="K2383" s="36">
        <v>3650</v>
      </c>
      <c r="L2383" s="36">
        <v>186576.32</v>
      </c>
      <c r="M2383" s="36">
        <v>11194.58</v>
      </c>
      <c r="N2383" s="36">
        <v>122950.3</v>
      </c>
    </row>
    <row r="2384" spans="7:14" x14ac:dyDescent="0.35">
      <c r="G2384" s="37">
        <v>2370</v>
      </c>
      <c r="H2384" s="38">
        <v>1375</v>
      </c>
      <c r="I2384" s="38">
        <v>161.22</v>
      </c>
      <c r="J2384" s="37">
        <v>28.31</v>
      </c>
      <c r="K2384" s="38">
        <v>3650</v>
      </c>
      <c r="L2384" s="38">
        <v>97389.36</v>
      </c>
      <c r="M2384" s="38">
        <v>5843.36</v>
      </c>
      <c r="N2384" s="38">
        <v>76915.149999999994</v>
      </c>
    </row>
    <row r="2385" spans="7:14" x14ac:dyDescent="0.35">
      <c r="G2385">
        <v>2371</v>
      </c>
      <c r="H2385" s="36">
        <v>1375</v>
      </c>
      <c r="I2385" s="36">
        <v>144.05000000000001</v>
      </c>
      <c r="J2385">
        <v>88.35</v>
      </c>
      <c r="K2385" s="36">
        <v>3444</v>
      </c>
      <c r="L2385" s="36">
        <v>290170.68</v>
      </c>
      <c r="M2385" s="36">
        <v>17410.240000000002</v>
      </c>
      <c r="N2385" s="36">
        <v>206536.12</v>
      </c>
    </row>
    <row r="2386" spans="7:14" x14ac:dyDescent="0.35">
      <c r="G2386" s="37">
        <v>2372</v>
      </c>
      <c r="H2386" s="38">
        <v>1375</v>
      </c>
      <c r="I2386" s="38">
        <v>104.8</v>
      </c>
      <c r="J2386" s="37">
        <v>23.79</v>
      </c>
      <c r="K2386" s="38">
        <v>1219</v>
      </c>
      <c r="L2386" s="38">
        <v>25132.31</v>
      </c>
      <c r="M2386" s="38">
        <v>1507.94</v>
      </c>
      <c r="N2386" s="38">
        <v>18176.830000000002</v>
      </c>
    </row>
    <row r="2387" spans="7:14" x14ac:dyDescent="0.35">
      <c r="G2387">
        <v>2373</v>
      </c>
      <c r="H2387" s="36">
        <v>1375</v>
      </c>
      <c r="I2387" s="36">
        <v>98.59</v>
      </c>
      <c r="J2387">
        <v>19.41</v>
      </c>
      <c r="K2387" s="36">
        <v>3977</v>
      </c>
      <c r="L2387" s="36">
        <v>73912.61</v>
      </c>
      <c r="M2387" s="36">
        <v>4434.76</v>
      </c>
      <c r="N2387" s="36">
        <v>44380.29</v>
      </c>
    </row>
    <row r="2388" spans="7:14" x14ac:dyDescent="0.35">
      <c r="G2388" s="37">
        <v>2374</v>
      </c>
      <c r="H2388" s="38">
        <v>1375</v>
      </c>
      <c r="I2388" s="38">
        <v>82.75</v>
      </c>
      <c r="J2388" s="37">
        <v>0</v>
      </c>
      <c r="K2388" s="38">
        <v>3973</v>
      </c>
      <c r="L2388" s="38">
        <v>-1375</v>
      </c>
      <c r="M2388" s="38">
        <v>-82.5</v>
      </c>
      <c r="N2388" s="38">
        <v>-964.35</v>
      </c>
    </row>
    <row r="2389" spans="7:14" x14ac:dyDescent="0.35">
      <c r="G2389">
        <v>2375</v>
      </c>
      <c r="H2389" s="36">
        <v>1375</v>
      </c>
      <c r="I2389" s="36">
        <v>115.86</v>
      </c>
      <c r="J2389">
        <v>22.76</v>
      </c>
      <c r="K2389" s="36">
        <v>3977</v>
      </c>
      <c r="L2389" s="36">
        <v>86508.3</v>
      </c>
      <c r="M2389" s="36">
        <v>5190.5</v>
      </c>
      <c r="N2389" s="36">
        <v>63281.83</v>
      </c>
    </row>
    <row r="2390" spans="7:14" x14ac:dyDescent="0.35">
      <c r="G2390" s="37">
        <v>2376</v>
      </c>
      <c r="H2390" s="38">
        <v>1375</v>
      </c>
      <c r="I2390" s="38">
        <v>53.48</v>
      </c>
      <c r="J2390" s="37">
        <v>23.64</v>
      </c>
      <c r="K2390" s="38">
        <v>552</v>
      </c>
      <c r="L2390" s="38">
        <v>10408.39</v>
      </c>
      <c r="M2390" s="38">
        <v>624.5</v>
      </c>
      <c r="N2390" s="38">
        <v>6327.15</v>
      </c>
    </row>
    <row r="2391" spans="7:14" x14ac:dyDescent="0.35">
      <c r="G2391">
        <v>2377</v>
      </c>
      <c r="H2391" s="36">
        <v>1375</v>
      </c>
      <c r="I2391" s="36">
        <v>262.91000000000003</v>
      </c>
      <c r="J2391">
        <v>7.34</v>
      </c>
      <c r="K2391" s="36">
        <v>4423</v>
      </c>
      <c r="L2391" s="36">
        <v>29140.33</v>
      </c>
      <c r="M2391" s="36">
        <v>1748.42</v>
      </c>
      <c r="N2391" s="36">
        <v>15434.97</v>
      </c>
    </row>
    <row r="2392" spans="7:14" x14ac:dyDescent="0.35">
      <c r="G2392" s="37">
        <v>2378</v>
      </c>
      <c r="H2392" s="38">
        <v>1375</v>
      </c>
      <c r="I2392" s="38">
        <v>184.61</v>
      </c>
      <c r="J2392" s="37">
        <v>83.47</v>
      </c>
      <c r="K2392" s="38">
        <v>3650</v>
      </c>
      <c r="L2392" s="38">
        <v>287892.14</v>
      </c>
      <c r="M2392" s="38">
        <v>17273.53</v>
      </c>
      <c r="N2392" s="38">
        <v>167677.32</v>
      </c>
    </row>
    <row r="2393" spans="7:14" x14ac:dyDescent="0.35">
      <c r="G2393">
        <v>2379</v>
      </c>
      <c r="H2393" s="36">
        <v>1375</v>
      </c>
      <c r="I2393" s="36">
        <v>48.8</v>
      </c>
      <c r="J2393">
        <v>73.17</v>
      </c>
      <c r="K2393" s="36">
        <v>3622</v>
      </c>
      <c r="L2393" s="36">
        <v>260060.37</v>
      </c>
      <c r="M2393" s="36">
        <v>15603.62</v>
      </c>
      <c r="N2393" s="36">
        <v>157417.97</v>
      </c>
    </row>
    <row r="2394" spans="7:14" x14ac:dyDescent="0.35">
      <c r="G2394" s="37">
        <v>2380</v>
      </c>
      <c r="H2394" s="38">
        <v>1375</v>
      </c>
      <c r="I2394" s="38">
        <v>211.22</v>
      </c>
      <c r="J2394" s="37">
        <v>30.19</v>
      </c>
      <c r="K2394" s="38">
        <v>2435</v>
      </c>
      <c r="L2394" s="38">
        <v>65752.94</v>
      </c>
      <c r="M2394" s="38">
        <v>3945.18</v>
      </c>
      <c r="N2394" s="38">
        <v>46349.98</v>
      </c>
    </row>
    <row r="2395" spans="7:14" x14ac:dyDescent="0.35">
      <c r="G2395">
        <v>2381</v>
      </c>
      <c r="H2395" s="36">
        <v>1375</v>
      </c>
      <c r="I2395" s="36">
        <v>255.82</v>
      </c>
      <c r="J2395">
        <v>73.5</v>
      </c>
      <c r="K2395" s="36">
        <v>2435</v>
      </c>
      <c r="L2395" s="36">
        <v>158788.57</v>
      </c>
      <c r="M2395" s="36">
        <v>9527.31</v>
      </c>
      <c r="N2395" s="36">
        <v>85732.12</v>
      </c>
    </row>
    <row r="2396" spans="7:14" x14ac:dyDescent="0.35">
      <c r="G2396" s="37">
        <v>2382</v>
      </c>
      <c r="H2396" s="38">
        <v>1375</v>
      </c>
      <c r="I2396" s="38">
        <v>78.89</v>
      </c>
      <c r="J2396" s="37">
        <v>44.11</v>
      </c>
      <c r="K2396" s="38">
        <v>2435</v>
      </c>
      <c r="L2396" s="38">
        <v>102551.39</v>
      </c>
      <c r="M2396" s="38">
        <v>6153.08</v>
      </c>
      <c r="N2396" s="38">
        <v>72347.41</v>
      </c>
    </row>
    <row r="2397" spans="7:14" x14ac:dyDescent="0.35">
      <c r="G2397">
        <v>2383</v>
      </c>
      <c r="H2397" s="36">
        <v>1375</v>
      </c>
      <c r="I2397" s="36">
        <v>53.67</v>
      </c>
      <c r="J2397">
        <v>72.709999999999994</v>
      </c>
      <c r="K2397" s="36">
        <v>3650</v>
      </c>
      <c r="L2397" s="36">
        <v>260130.15</v>
      </c>
      <c r="M2397" s="36">
        <v>15607.81</v>
      </c>
      <c r="N2397" s="36">
        <v>137318.98000000001</v>
      </c>
    </row>
    <row r="2398" spans="7:14" x14ac:dyDescent="0.35">
      <c r="G2398" s="37">
        <v>2384</v>
      </c>
      <c r="H2398" s="38">
        <v>1375</v>
      </c>
      <c r="I2398" s="38">
        <v>12.5</v>
      </c>
      <c r="J2398" s="37">
        <v>36.22</v>
      </c>
      <c r="K2398" s="38">
        <v>4423</v>
      </c>
      <c r="L2398" s="38">
        <v>158377.12</v>
      </c>
      <c r="M2398" s="38">
        <v>9502.6299999999992</v>
      </c>
      <c r="N2398" s="38">
        <v>91673.600000000006</v>
      </c>
    </row>
    <row r="2399" spans="7:14" x14ac:dyDescent="0.35">
      <c r="G2399">
        <v>2385</v>
      </c>
      <c r="H2399" s="36">
        <v>1375</v>
      </c>
      <c r="I2399" s="36">
        <v>23.7</v>
      </c>
      <c r="J2399">
        <v>54.88</v>
      </c>
      <c r="K2399" s="36">
        <v>552</v>
      </c>
      <c r="L2399" s="36">
        <v>27619.759999999998</v>
      </c>
      <c r="M2399" s="36">
        <v>1657.19</v>
      </c>
      <c r="N2399" s="36">
        <v>23197.72</v>
      </c>
    </row>
    <row r="2400" spans="7:14" x14ac:dyDescent="0.35">
      <c r="G2400" s="37">
        <v>2386</v>
      </c>
      <c r="H2400" s="38">
        <v>1375</v>
      </c>
      <c r="I2400" s="38">
        <v>231.05</v>
      </c>
      <c r="J2400" s="37">
        <v>40.96</v>
      </c>
      <c r="K2400" s="38">
        <v>3973</v>
      </c>
      <c r="L2400" s="38">
        <v>151904.1</v>
      </c>
      <c r="M2400" s="38">
        <v>9114.25</v>
      </c>
      <c r="N2400" s="38">
        <v>133858.37</v>
      </c>
    </row>
    <row r="2401" spans="7:14" x14ac:dyDescent="0.35">
      <c r="G2401">
        <v>2387</v>
      </c>
      <c r="H2401" s="36">
        <v>1375</v>
      </c>
      <c r="I2401" s="36">
        <v>296.27999999999997</v>
      </c>
      <c r="J2401">
        <v>23.41</v>
      </c>
      <c r="K2401" s="36">
        <v>3977</v>
      </c>
      <c r="L2401" s="36">
        <v>84772.87</v>
      </c>
      <c r="M2401" s="36">
        <v>5086.37</v>
      </c>
      <c r="N2401" s="36">
        <v>51173.8</v>
      </c>
    </row>
    <row r="2402" spans="7:14" x14ac:dyDescent="0.35">
      <c r="G2402" s="37">
        <v>2388</v>
      </c>
      <c r="H2402" s="38">
        <v>1375</v>
      </c>
      <c r="I2402" s="38">
        <v>23.02</v>
      </c>
      <c r="J2402" s="37">
        <v>56.49</v>
      </c>
      <c r="K2402" s="38">
        <v>552</v>
      </c>
      <c r="L2402" s="38">
        <v>28507.22</v>
      </c>
      <c r="M2402" s="38">
        <v>1710.43</v>
      </c>
      <c r="N2402" s="38">
        <v>17835.95</v>
      </c>
    </row>
    <row r="2403" spans="7:14" x14ac:dyDescent="0.35">
      <c r="G2403">
        <v>2389</v>
      </c>
      <c r="H2403" s="36">
        <v>1375</v>
      </c>
      <c r="I2403" s="36">
        <v>226.94</v>
      </c>
      <c r="J2403">
        <v>70.31</v>
      </c>
      <c r="K2403" s="36">
        <v>4423</v>
      </c>
      <c r="L2403" s="36">
        <v>293663.34000000003</v>
      </c>
      <c r="M2403" s="36">
        <v>17619.8</v>
      </c>
      <c r="N2403" s="36">
        <v>193572.43</v>
      </c>
    </row>
    <row r="2404" spans="7:14" x14ac:dyDescent="0.35">
      <c r="G2404" s="37">
        <v>2390</v>
      </c>
      <c r="H2404" s="38">
        <v>1375</v>
      </c>
      <c r="I2404" s="38">
        <v>30.84</v>
      </c>
      <c r="J2404" s="37">
        <v>70.53</v>
      </c>
      <c r="K2404" s="38">
        <v>394</v>
      </c>
      <c r="L2404" s="38">
        <v>24238.31</v>
      </c>
      <c r="M2404" s="38">
        <v>1454.3</v>
      </c>
      <c r="N2404" s="38">
        <v>12349.52</v>
      </c>
    </row>
    <row r="2405" spans="7:14" x14ac:dyDescent="0.35">
      <c r="G2405">
        <v>2391</v>
      </c>
      <c r="H2405" s="36">
        <v>1375</v>
      </c>
      <c r="I2405" s="36">
        <v>181.72</v>
      </c>
      <c r="J2405">
        <v>38.950000000000003</v>
      </c>
      <c r="K2405" s="36">
        <v>394</v>
      </c>
      <c r="L2405" s="36">
        <v>6892.97</v>
      </c>
      <c r="M2405" s="36">
        <v>413.58</v>
      </c>
      <c r="N2405" s="36">
        <v>4699.8999999999996</v>
      </c>
    </row>
    <row r="2406" spans="7:14" x14ac:dyDescent="0.35">
      <c r="G2406" s="37">
        <v>2392</v>
      </c>
      <c r="H2406" s="38">
        <v>1375</v>
      </c>
      <c r="I2406" s="38">
        <v>229.26</v>
      </c>
      <c r="J2406" s="37">
        <v>51.41</v>
      </c>
      <c r="K2406" s="38">
        <v>4423</v>
      </c>
      <c r="L2406" s="38">
        <v>214215.1</v>
      </c>
      <c r="M2406" s="38">
        <v>12852.91</v>
      </c>
      <c r="N2406" s="38">
        <v>162983.43</v>
      </c>
    </row>
    <row r="2407" spans="7:14" x14ac:dyDescent="0.35">
      <c r="G2407">
        <v>2393</v>
      </c>
      <c r="H2407" s="36">
        <v>1375</v>
      </c>
      <c r="I2407" s="36">
        <v>114.17</v>
      </c>
      <c r="J2407">
        <v>71.56</v>
      </c>
      <c r="K2407" s="36">
        <v>394</v>
      </c>
      <c r="L2407" s="36">
        <v>18648.37</v>
      </c>
      <c r="M2407" s="36">
        <v>1118.9000000000001</v>
      </c>
      <c r="N2407" s="36">
        <v>12569.26</v>
      </c>
    </row>
    <row r="2408" spans="7:14" x14ac:dyDescent="0.35">
      <c r="G2408" s="37">
        <v>2394</v>
      </c>
      <c r="H2408" s="38">
        <v>1375</v>
      </c>
      <c r="I2408" s="38">
        <v>13.17</v>
      </c>
      <c r="J2408" s="37">
        <v>1.92</v>
      </c>
      <c r="K2408" s="38">
        <v>3973</v>
      </c>
      <c r="L2408" s="38">
        <v>6220.84</v>
      </c>
      <c r="M2408" s="38">
        <v>373.25</v>
      </c>
      <c r="N2408" s="38">
        <v>5528.06</v>
      </c>
    </row>
    <row r="2409" spans="7:14" x14ac:dyDescent="0.35">
      <c r="G2409">
        <v>2395</v>
      </c>
      <c r="H2409" s="36">
        <v>1375</v>
      </c>
      <c r="I2409" s="36">
        <v>182.6</v>
      </c>
      <c r="J2409">
        <v>6.14</v>
      </c>
      <c r="K2409" s="36">
        <v>3650</v>
      </c>
      <c r="L2409" s="36">
        <v>19928.259999999998</v>
      </c>
      <c r="M2409" s="36">
        <v>1195.7</v>
      </c>
      <c r="N2409" s="36">
        <v>13317.95</v>
      </c>
    </row>
    <row r="2410" spans="7:14" x14ac:dyDescent="0.35">
      <c r="G2410" s="37">
        <v>2396</v>
      </c>
      <c r="H2410" s="38">
        <v>1375</v>
      </c>
      <c r="I2410" s="38">
        <v>297.45999999999998</v>
      </c>
      <c r="J2410" s="37">
        <v>40.54</v>
      </c>
      <c r="K2410" s="38">
        <v>3650</v>
      </c>
      <c r="L2410" s="38">
        <v>134528.57</v>
      </c>
      <c r="M2410" s="38">
        <v>8071.71</v>
      </c>
      <c r="N2410" s="38">
        <v>72514.66</v>
      </c>
    </row>
    <row r="2411" spans="7:14" x14ac:dyDescent="0.35">
      <c r="G2411">
        <v>2397</v>
      </c>
      <c r="H2411" s="36">
        <v>1375</v>
      </c>
      <c r="I2411" s="36">
        <v>84.71</v>
      </c>
      <c r="J2411">
        <v>27.18</v>
      </c>
      <c r="K2411" s="36">
        <v>2435</v>
      </c>
      <c r="L2411" s="36">
        <v>62516.18</v>
      </c>
      <c r="M2411" s="36">
        <v>3750.97</v>
      </c>
      <c r="N2411" s="36">
        <v>56156.28</v>
      </c>
    </row>
    <row r="2412" spans="7:14" x14ac:dyDescent="0.35">
      <c r="G2412" s="37">
        <v>2398</v>
      </c>
      <c r="H2412" s="38">
        <v>1375</v>
      </c>
      <c r="I2412" s="38">
        <v>64.95</v>
      </c>
      <c r="J2412" s="37">
        <v>40.409999999999997</v>
      </c>
      <c r="K2412" s="38">
        <v>3444</v>
      </c>
      <c r="L2412" s="38">
        <v>135181.81</v>
      </c>
      <c r="M2412" s="38">
        <v>8110.91</v>
      </c>
      <c r="N2412" s="38">
        <v>75955.75</v>
      </c>
    </row>
    <row r="2413" spans="7:14" x14ac:dyDescent="0.35">
      <c r="G2413">
        <v>2399</v>
      </c>
      <c r="H2413" s="36">
        <v>1375</v>
      </c>
      <c r="I2413" s="36">
        <v>45.94</v>
      </c>
      <c r="J2413">
        <v>10.46</v>
      </c>
      <c r="K2413" s="36">
        <v>1646</v>
      </c>
      <c r="L2413" s="36">
        <v>15362</v>
      </c>
      <c r="M2413" s="36">
        <v>921.72</v>
      </c>
      <c r="N2413" s="36">
        <v>8898.11</v>
      </c>
    </row>
    <row r="2414" spans="7:14" x14ac:dyDescent="0.35">
      <c r="G2414" s="37">
        <v>2400</v>
      </c>
      <c r="H2414" s="38">
        <v>1375</v>
      </c>
      <c r="I2414" s="38">
        <v>171.02</v>
      </c>
      <c r="J2414" s="37">
        <v>56.98</v>
      </c>
      <c r="K2414" s="38">
        <v>3973</v>
      </c>
      <c r="L2414" s="38">
        <v>215266.92</v>
      </c>
      <c r="M2414" s="38">
        <v>12916.02</v>
      </c>
      <c r="N2414" s="38">
        <v>184604.03</v>
      </c>
    </row>
    <row r="2415" spans="7:14" x14ac:dyDescent="0.35">
      <c r="G2415">
        <v>2401</v>
      </c>
      <c r="H2415" s="36">
        <v>1375</v>
      </c>
      <c r="I2415" s="36">
        <v>182.97</v>
      </c>
      <c r="J2415">
        <v>63.34</v>
      </c>
      <c r="K2415" s="36">
        <v>3977</v>
      </c>
      <c r="L2415" s="36">
        <v>238945.48</v>
      </c>
      <c r="M2415" s="36">
        <v>14336.73</v>
      </c>
      <c r="N2415" s="36">
        <v>134112.41</v>
      </c>
    </row>
    <row r="2416" spans="7:14" x14ac:dyDescent="0.35">
      <c r="G2416" s="37">
        <v>2402</v>
      </c>
      <c r="H2416" s="38">
        <v>1375</v>
      </c>
      <c r="I2416" s="38">
        <v>239.76</v>
      </c>
      <c r="J2416" s="37">
        <v>74.38</v>
      </c>
      <c r="K2416" s="38">
        <v>394</v>
      </c>
      <c r="L2416" s="38">
        <v>10098.209999999999</v>
      </c>
      <c r="M2416" s="38">
        <v>605.89</v>
      </c>
      <c r="N2416" s="38">
        <v>6004.21</v>
      </c>
    </row>
    <row r="2417" spans="7:14" x14ac:dyDescent="0.35">
      <c r="G2417">
        <v>2403</v>
      </c>
      <c r="H2417" s="36">
        <v>1375</v>
      </c>
      <c r="I2417" s="36">
        <v>228.39</v>
      </c>
      <c r="J2417">
        <v>61.6</v>
      </c>
      <c r="K2417" s="36">
        <v>2435</v>
      </c>
      <c r="L2417" s="36">
        <v>134556.47</v>
      </c>
      <c r="M2417" s="36">
        <v>8073.39</v>
      </c>
      <c r="N2417" s="36">
        <v>94671.43</v>
      </c>
    </row>
    <row r="2418" spans="7:14" x14ac:dyDescent="0.35">
      <c r="G2418" s="37">
        <v>2404</v>
      </c>
      <c r="H2418" s="38">
        <v>1375</v>
      </c>
      <c r="I2418" s="38">
        <v>268.83999999999997</v>
      </c>
      <c r="J2418" s="37">
        <v>42.12</v>
      </c>
      <c r="K2418" s="38">
        <v>2363</v>
      </c>
      <c r="L2418" s="38">
        <v>86827.5</v>
      </c>
      <c r="M2418" s="38">
        <v>5209.6499999999996</v>
      </c>
      <c r="N2418" s="38">
        <v>69628.22</v>
      </c>
    </row>
    <row r="2419" spans="7:14" x14ac:dyDescent="0.35">
      <c r="G2419">
        <v>2405</v>
      </c>
      <c r="H2419" s="36">
        <v>1375</v>
      </c>
      <c r="I2419" s="36">
        <v>243.67</v>
      </c>
      <c r="J2419">
        <v>95.41</v>
      </c>
      <c r="K2419" s="36">
        <v>3977</v>
      </c>
      <c r="L2419" s="36">
        <v>354807</v>
      </c>
      <c r="M2419" s="36">
        <v>21288.42</v>
      </c>
      <c r="N2419" s="36">
        <v>278438.28000000003</v>
      </c>
    </row>
    <row r="2420" spans="7:14" x14ac:dyDescent="0.35">
      <c r="G2420" s="37">
        <v>2406</v>
      </c>
      <c r="H2420" s="38">
        <v>1375</v>
      </c>
      <c r="I2420" s="38">
        <v>81.709999999999994</v>
      </c>
      <c r="J2420" s="37">
        <v>68.05</v>
      </c>
      <c r="K2420" s="38">
        <v>4423</v>
      </c>
      <c r="L2420" s="38">
        <v>294061.71000000002</v>
      </c>
      <c r="M2420" s="38">
        <v>17643.7</v>
      </c>
      <c r="N2420" s="38">
        <v>192636.89</v>
      </c>
    </row>
    <row r="2421" spans="7:14" x14ac:dyDescent="0.35">
      <c r="G2421">
        <v>2407</v>
      </c>
      <c r="H2421" s="36">
        <v>1375</v>
      </c>
      <c r="I2421" s="36">
        <v>171.2</v>
      </c>
      <c r="J2421">
        <v>52.08</v>
      </c>
      <c r="K2421" s="36">
        <v>3650</v>
      </c>
      <c r="L2421" s="36">
        <v>179812.05</v>
      </c>
      <c r="M2421" s="36">
        <v>10788.72</v>
      </c>
      <c r="N2421" s="36">
        <v>144115.48000000001</v>
      </c>
    </row>
    <row r="2422" spans="7:14" x14ac:dyDescent="0.35">
      <c r="G2422" s="37">
        <v>2408</v>
      </c>
      <c r="H2422" s="38">
        <v>1375</v>
      </c>
      <c r="I2422" s="38">
        <v>96.25</v>
      </c>
      <c r="J2422" s="37">
        <v>25.48</v>
      </c>
      <c r="K2422" s="38">
        <v>3977</v>
      </c>
      <c r="L2422" s="38">
        <v>97498.95</v>
      </c>
      <c r="M2422" s="38">
        <v>5849.94</v>
      </c>
      <c r="N2422" s="38">
        <v>75060.320000000007</v>
      </c>
    </row>
    <row r="2423" spans="7:14" x14ac:dyDescent="0.35">
      <c r="G2423">
        <v>2409</v>
      </c>
      <c r="H2423" s="36">
        <v>1375</v>
      </c>
      <c r="I2423" s="36">
        <v>105.64</v>
      </c>
      <c r="J2423">
        <v>61.48</v>
      </c>
      <c r="K2423" s="36">
        <v>4204</v>
      </c>
      <c r="L2423" s="36">
        <v>250578.53</v>
      </c>
      <c r="M2423" s="36">
        <v>15034.71</v>
      </c>
      <c r="N2423" s="36">
        <v>132221.43</v>
      </c>
    </row>
    <row r="2424" spans="7:14" x14ac:dyDescent="0.35">
      <c r="G2424" s="37">
        <v>2410</v>
      </c>
      <c r="H2424" s="38">
        <v>1375</v>
      </c>
      <c r="I2424" s="38">
        <v>280.26</v>
      </c>
      <c r="J2424" s="37">
        <v>56.96</v>
      </c>
      <c r="K2424" s="38">
        <v>394</v>
      </c>
      <c r="L2424" s="38">
        <v>5103.32</v>
      </c>
      <c r="M2424" s="38">
        <v>306.2</v>
      </c>
      <c r="N2424" s="38">
        <v>3104.19</v>
      </c>
    </row>
    <row r="2425" spans="7:14" x14ac:dyDescent="0.35">
      <c r="G2425">
        <v>2411</v>
      </c>
      <c r="H2425" s="36">
        <v>1375</v>
      </c>
      <c r="I2425" s="36">
        <v>207.75</v>
      </c>
      <c r="J2425">
        <v>64.31</v>
      </c>
      <c r="K2425" s="36">
        <v>3973</v>
      </c>
      <c r="L2425" s="36">
        <v>240771.75</v>
      </c>
      <c r="M2425" s="36">
        <v>14446.3</v>
      </c>
      <c r="N2425" s="36">
        <v>145804.24</v>
      </c>
    </row>
    <row r="2426" spans="7:14" x14ac:dyDescent="0.35">
      <c r="G2426" s="37">
        <v>2412</v>
      </c>
      <c r="H2426" s="38">
        <v>1375</v>
      </c>
      <c r="I2426" s="38">
        <v>292.63</v>
      </c>
      <c r="J2426" s="37">
        <v>73.28</v>
      </c>
      <c r="K2426" s="38">
        <v>3973</v>
      </c>
      <c r="L2426" s="38">
        <v>268322.15000000002</v>
      </c>
      <c r="M2426" s="38">
        <v>16099.33</v>
      </c>
      <c r="N2426" s="38">
        <v>138890.37</v>
      </c>
    </row>
    <row r="2427" spans="7:14" x14ac:dyDescent="0.35">
      <c r="G2427">
        <v>2413</v>
      </c>
      <c r="H2427" s="36">
        <v>1375</v>
      </c>
      <c r="I2427" s="36">
        <v>130.9</v>
      </c>
      <c r="J2427">
        <v>91.18</v>
      </c>
      <c r="K2427" s="36">
        <v>4423</v>
      </c>
      <c r="L2427" s="36">
        <v>389959.72</v>
      </c>
      <c r="M2427" s="36">
        <v>23397.58</v>
      </c>
      <c r="N2427" s="36">
        <v>350059.98</v>
      </c>
    </row>
    <row r="2428" spans="7:14" x14ac:dyDescent="0.35">
      <c r="G2428" s="37">
        <v>2414</v>
      </c>
      <c r="H2428" s="38">
        <v>1375</v>
      </c>
      <c r="I2428" s="38">
        <v>165.86</v>
      </c>
      <c r="J2428" s="37">
        <v>99.07</v>
      </c>
      <c r="K2428" s="38">
        <v>4204</v>
      </c>
      <c r="L2428" s="38">
        <v>398696.89</v>
      </c>
      <c r="M2428" s="38">
        <v>23921.81</v>
      </c>
      <c r="N2428" s="38">
        <v>319836.90000000002</v>
      </c>
    </row>
    <row r="2429" spans="7:14" x14ac:dyDescent="0.35">
      <c r="G2429">
        <v>2415</v>
      </c>
      <c r="H2429" s="36">
        <v>1375</v>
      </c>
      <c r="I2429" s="36">
        <v>151.26</v>
      </c>
      <c r="J2429">
        <v>59.97</v>
      </c>
      <c r="K2429" s="36">
        <v>4204</v>
      </c>
      <c r="L2429" s="36">
        <v>241668.99</v>
      </c>
      <c r="M2429" s="36">
        <v>14500.14</v>
      </c>
      <c r="N2429" s="36">
        <v>153897.32999999999</v>
      </c>
    </row>
    <row r="2430" spans="7:14" x14ac:dyDescent="0.35">
      <c r="G2430" s="37">
        <v>2416</v>
      </c>
      <c r="H2430" s="38">
        <v>1375</v>
      </c>
      <c r="I2430" s="38">
        <v>41.11</v>
      </c>
      <c r="J2430" s="37">
        <v>104.73</v>
      </c>
      <c r="K2430" s="38">
        <v>3973</v>
      </c>
      <c r="L2430" s="38">
        <v>410422.25</v>
      </c>
      <c r="M2430" s="38">
        <v>24625.33</v>
      </c>
      <c r="N2430" s="38">
        <v>297429.46999999997</v>
      </c>
    </row>
    <row r="2431" spans="7:14" x14ac:dyDescent="0.35">
      <c r="G2431">
        <v>2417</v>
      </c>
      <c r="H2431" s="36">
        <v>1375</v>
      </c>
      <c r="I2431" s="36">
        <v>78.64</v>
      </c>
      <c r="J2431">
        <v>90.49</v>
      </c>
      <c r="K2431" s="36">
        <v>394</v>
      </c>
      <c r="L2431" s="36">
        <v>27160.65</v>
      </c>
      <c r="M2431" s="36">
        <v>1629.64</v>
      </c>
      <c r="N2431" s="36">
        <v>23219.040000000001</v>
      </c>
    </row>
    <row r="2432" spans="7:14" x14ac:dyDescent="0.35">
      <c r="G2432" s="37">
        <v>2418</v>
      </c>
      <c r="H2432" s="38">
        <v>1375</v>
      </c>
      <c r="I2432" s="38">
        <v>163.01</v>
      </c>
      <c r="J2432" s="37">
        <v>0</v>
      </c>
      <c r="K2432" s="38">
        <v>3650</v>
      </c>
      <c r="L2432" s="38">
        <v>-1375</v>
      </c>
      <c r="M2432" s="38">
        <v>-82.5</v>
      </c>
      <c r="N2432" s="38">
        <v>-807.82</v>
      </c>
    </row>
    <row r="2433" spans="7:14" x14ac:dyDescent="0.35">
      <c r="G2433">
        <v>2419</v>
      </c>
      <c r="H2433" s="36">
        <v>1375</v>
      </c>
      <c r="I2433" s="36">
        <v>29.54</v>
      </c>
      <c r="J2433">
        <v>60.56</v>
      </c>
      <c r="K2433" s="36">
        <v>3622</v>
      </c>
      <c r="L2433" s="36">
        <v>216194.98</v>
      </c>
      <c r="M2433" s="36">
        <v>12971.7</v>
      </c>
      <c r="N2433" s="36">
        <v>190504.75</v>
      </c>
    </row>
    <row r="2434" spans="7:14" x14ac:dyDescent="0.35">
      <c r="G2434" s="37">
        <v>2420</v>
      </c>
      <c r="H2434" s="38">
        <v>1375</v>
      </c>
      <c r="I2434" s="38">
        <v>280.12</v>
      </c>
      <c r="J2434" s="37">
        <v>22.36</v>
      </c>
      <c r="K2434" s="38">
        <v>4423</v>
      </c>
      <c r="L2434" s="38">
        <v>91274.57</v>
      </c>
      <c r="M2434" s="38">
        <v>5476.47</v>
      </c>
      <c r="N2434" s="38">
        <v>62291.199999999997</v>
      </c>
    </row>
    <row r="2435" spans="7:14" x14ac:dyDescent="0.35">
      <c r="G2435">
        <v>2421</v>
      </c>
      <c r="H2435" s="36">
        <v>1375</v>
      </c>
      <c r="I2435" s="36">
        <v>45.91</v>
      </c>
      <c r="J2435">
        <v>33.85</v>
      </c>
      <c r="K2435" s="36">
        <v>4423</v>
      </c>
      <c r="L2435" s="36">
        <v>146796.64000000001</v>
      </c>
      <c r="M2435" s="36">
        <v>8807.7999999999993</v>
      </c>
      <c r="N2435" s="36">
        <v>99089.82</v>
      </c>
    </row>
    <row r="2436" spans="7:14" x14ac:dyDescent="0.35">
      <c r="G2436" s="37">
        <v>2422</v>
      </c>
      <c r="H2436" s="38">
        <v>1375</v>
      </c>
      <c r="I2436" s="38">
        <v>67.41</v>
      </c>
      <c r="J2436" s="37">
        <v>34.049999999999997</v>
      </c>
      <c r="K2436" s="38">
        <v>394</v>
      </c>
      <c r="L2436" s="38">
        <v>9745.85</v>
      </c>
      <c r="M2436" s="38">
        <v>584.75</v>
      </c>
      <c r="N2436" s="38">
        <v>6292.07</v>
      </c>
    </row>
    <row r="2437" spans="7:14" x14ac:dyDescent="0.35">
      <c r="G2437">
        <v>2423</v>
      </c>
      <c r="H2437" s="36">
        <v>1375</v>
      </c>
      <c r="I2437" s="36">
        <v>231.94</v>
      </c>
      <c r="J2437">
        <v>48.73</v>
      </c>
      <c r="K2437" s="36">
        <v>2733</v>
      </c>
      <c r="L2437" s="36">
        <v>120503.98</v>
      </c>
      <c r="M2437" s="36">
        <v>7230.24</v>
      </c>
      <c r="N2437" s="36">
        <v>93239.89</v>
      </c>
    </row>
    <row r="2438" spans="7:14" x14ac:dyDescent="0.35">
      <c r="G2438" s="37">
        <v>2424</v>
      </c>
      <c r="H2438" s="38">
        <v>1375</v>
      </c>
      <c r="I2438" s="38">
        <v>38.11</v>
      </c>
      <c r="J2438" s="37">
        <v>0</v>
      </c>
      <c r="K2438" s="38">
        <v>2363</v>
      </c>
      <c r="L2438" s="38">
        <v>-1375</v>
      </c>
      <c r="M2438" s="38">
        <v>-82.5</v>
      </c>
      <c r="N2438" s="38">
        <v>-1224.52</v>
      </c>
    </row>
    <row r="2439" spans="7:14" x14ac:dyDescent="0.35">
      <c r="G2439">
        <v>2425</v>
      </c>
      <c r="H2439" s="36">
        <v>1375</v>
      </c>
      <c r="I2439" s="36">
        <v>271.08</v>
      </c>
      <c r="J2439">
        <v>28.4</v>
      </c>
      <c r="K2439" s="36">
        <v>3973</v>
      </c>
      <c r="L2439" s="36">
        <v>103771.74</v>
      </c>
      <c r="M2439" s="36">
        <v>6226.3</v>
      </c>
      <c r="N2439" s="36">
        <v>56494.03</v>
      </c>
    </row>
    <row r="2440" spans="7:14" x14ac:dyDescent="0.35">
      <c r="G2440" s="37">
        <v>2426</v>
      </c>
      <c r="H2440" s="38">
        <v>1375</v>
      </c>
      <c r="I2440" s="38">
        <v>220.45</v>
      </c>
      <c r="J2440" s="37">
        <v>0</v>
      </c>
      <c r="K2440" s="38">
        <v>394</v>
      </c>
      <c r="L2440" s="38">
        <v>-1375</v>
      </c>
      <c r="M2440" s="38">
        <v>-82.5</v>
      </c>
      <c r="N2440" s="38">
        <v>-726.44</v>
      </c>
    </row>
    <row r="2441" spans="7:14" x14ac:dyDescent="0.35">
      <c r="G2441">
        <v>2427</v>
      </c>
      <c r="H2441" s="36">
        <v>1375</v>
      </c>
      <c r="I2441" s="36">
        <v>29.9</v>
      </c>
      <c r="J2441">
        <v>61.6</v>
      </c>
      <c r="K2441" s="36">
        <v>1646</v>
      </c>
      <c r="L2441" s="36">
        <v>98184.62</v>
      </c>
      <c r="M2441" s="36">
        <v>5891.08</v>
      </c>
      <c r="N2441" s="36">
        <v>69436.61</v>
      </c>
    </row>
    <row r="2442" spans="7:14" x14ac:dyDescent="0.35">
      <c r="G2442" s="37">
        <v>2428</v>
      </c>
      <c r="H2442" s="38">
        <v>1375</v>
      </c>
      <c r="I2442" s="38">
        <v>210.64</v>
      </c>
      <c r="J2442" s="37">
        <v>86.68</v>
      </c>
      <c r="K2442" s="38">
        <v>552</v>
      </c>
      <c r="L2442" s="38">
        <v>28215.3</v>
      </c>
      <c r="M2442" s="38">
        <v>1692.92</v>
      </c>
      <c r="N2442" s="38">
        <v>25160.82</v>
      </c>
    </row>
    <row r="2443" spans="7:14" x14ac:dyDescent="0.35">
      <c r="G2443">
        <v>2429</v>
      </c>
      <c r="H2443" s="36">
        <v>1375</v>
      </c>
      <c r="I2443" s="36">
        <v>193.17</v>
      </c>
      <c r="J2443">
        <v>135.38999999999999</v>
      </c>
      <c r="K2443" s="36">
        <v>4204</v>
      </c>
      <c r="L2443" s="36">
        <v>541650.16</v>
      </c>
      <c r="M2443" s="36">
        <v>32499.01</v>
      </c>
      <c r="N2443" s="36">
        <v>361633.56</v>
      </c>
    </row>
    <row r="2444" spans="7:14" x14ac:dyDescent="0.35">
      <c r="G2444" s="37">
        <v>2430</v>
      </c>
      <c r="H2444" s="38">
        <v>1375</v>
      </c>
      <c r="I2444" s="38">
        <v>229.63</v>
      </c>
      <c r="J2444" s="37">
        <v>46.12</v>
      </c>
      <c r="K2444" s="38">
        <v>3650</v>
      </c>
      <c r="L2444" s="38">
        <v>156374.98000000001</v>
      </c>
      <c r="M2444" s="38">
        <v>9382.5</v>
      </c>
      <c r="N2444" s="38">
        <v>120976.07</v>
      </c>
    </row>
    <row r="2445" spans="7:14" x14ac:dyDescent="0.35">
      <c r="G2445">
        <v>2431</v>
      </c>
      <c r="H2445" s="36">
        <v>1375</v>
      </c>
      <c r="I2445" s="36">
        <v>250.18</v>
      </c>
      <c r="J2445">
        <v>30.71</v>
      </c>
      <c r="K2445" s="36">
        <v>3973</v>
      </c>
      <c r="L2445" s="36">
        <v>112962.89</v>
      </c>
      <c r="M2445" s="36">
        <v>6777.77</v>
      </c>
      <c r="N2445" s="36">
        <v>93420.96</v>
      </c>
    </row>
    <row r="2446" spans="7:14" x14ac:dyDescent="0.35">
      <c r="G2446" s="37">
        <v>2432</v>
      </c>
      <c r="H2446" s="38">
        <v>1375</v>
      </c>
      <c r="I2446" s="38">
        <v>218.32</v>
      </c>
      <c r="J2446" s="37">
        <v>81.5</v>
      </c>
      <c r="K2446" s="38">
        <v>4204</v>
      </c>
      <c r="L2446" s="38">
        <v>323438.36</v>
      </c>
      <c r="M2446" s="38">
        <v>19406.3</v>
      </c>
      <c r="N2446" s="38">
        <v>269236.21999999997</v>
      </c>
    </row>
    <row r="2447" spans="7:14" x14ac:dyDescent="0.35">
      <c r="G2447">
        <v>2433</v>
      </c>
      <c r="H2447" s="36">
        <v>1375</v>
      </c>
      <c r="I2447" s="36">
        <v>179.99</v>
      </c>
      <c r="J2447">
        <v>13.7</v>
      </c>
      <c r="K2447" s="36">
        <v>1563</v>
      </c>
      <c r="L2447" s="36">
        <v>17576.349999999999</v>
      </c>
      <c r="M2447" s="36">
        <v>1054.58</v>
      </c>
      <c r="N2447" s="36">
        <v>14558.45</v>
      </c>
    </row>
    <row r="2448" spans="7:14" x14ac:dyDescent="0.35">
      <c r="G2448" s="37">
        <v>2434</v>
      </c>
      <c r="H2448" s="38">
        <v>1375</v>
      </c>
      <c r="I2448" s="38">
        <v>103.51</v>
      </c>
      <c r="J2448" s="37">
        <v>108.41</v>
      </c>
      <c r="K2448" s="38">
        <v>552</v>
      </c>
      <c r="L2448" s="38">
        <v>47246.75</v>
      </c>
      <c r="M2448" s="38">
        <v>2834.81</v>
      </c>
      <c r="N2448" s="38">
        <v>36269.61</v>
      </c>
    </row>
    <row r="2449" spans="7:14" x14ac:dyDescent="0.35">
      <c r="G2449">
        <v>2435</v>
      </c>
      <c r="H2449" s="36">
        <v>1375</v>
      </c>
      <c r="I2449" s="36">
        <v>212.21</v>
      </c>
      <c r="J2449">
        <v>67.03</v>
      </c>
      <c r="K2449" s="36">
        <v>4423</v>
      </c>
      <c r="L2449" s="36">
        <v>280862.44</v>
      </c>
      <c r="M2449" s="36">
        <v>16851.75</v>
      </c>
      <c r="N2449" s="36">
        <v>221249.92000000001</v>
      </c>
    </row>
    <row r="2450" spans="7:14" x14ac:dyDescent="0.35">
      <c r="G2450" s="37">
        <v>2436</v>
      </c>
      <c r="H2450" s="38">
        <v>1375</v>
      </c>
      <c r="I2450" s="38">
        <v>287.52</v>
      </c>
      <c r="J2450" s="37">
        <v>50.3</v>
      </c>
      <c r="K2450" s="38">
        <v>3622</v>
      </c>
      <c r="L2450" s="38">
        <v>166335.54</v>
      </c>
      <c r="M2450" s="38">
        <v>9980.1299999999992</v>
      </c>
      <c r="N2450" s="38">
        <v>94051.12</v>
      </c>
    </row>
    <row r="2451" spans="7:14" x14ac:dyDescent="0.35">
      <c r="G2451">
        <v>2437</v>
      </c>
      <c r="H2451" s="36">
        <v>1375</v>
      </c>
      <c r="I2451" s="36">
        <v>180.38</v>
      </c>
      <c r="J2451">
        <v>10.97</v>
      </c>
      <c r="K2451" s="36">
        <v>4423</v>
      </c>
      <c r="L2451" s="36">
        <v>45182.37</v>
      </c>
      <c r="M2451" s="36">
        <v>2710.94</v>
      </c>
      <c r="N2451" s="36">
        <v>31712.34</v>
      </c>
    </row>
    <row r="2452" spans="7:14" x14ac:dyDescent="0.35">
      <c r="G2452" s="37">
        <v>2438</v>
      </c>
      <c r="H2452" s="38">
        <v>1375</v>
      </c>
      <c r="I2452" s="38">
        <v>202.66</v>
      </c>
      <c r="J2452" s="37">
        <v>0</v>
      </c>
      <c r="K2452" s="38">
        <v>2435</v>
      </c>
      <c r="L2452" s="38">
        <v>-1375</v>
      </c>
      <c r="M2452" s="38">
        <v>-82.5</v>
      </c>
      <c r="N2452" s="38">
        <v>-1002.29</v>
      </c>
    </row>
    <row r="2453" spans="7:14" x14ac:dyDescent="0.35">
      <c r="G2453">
        <v>2439</v>
      </c>
      <c r="H2453" s="36">
        <v>1375</v>
      </c>
      <c r="I2453" s="36">
        <v>136.77000000000001</v>
      </c>
      <c r="J2453">
        <v>53.36</v>
      </c>
      <c r="K2453" s="36">
        <v>394</v>
      </c>
      <c r="L2453" s="36">
        <v>12349.85</v>
      </c>
      <c r="M2453" s="36">
        <v>740.99</v>
      </c>
      <c r="N2453" s="36">
        <v>10394.459999999999</v>
      </c>
    </row>
    <row r="2454" spans="7:14" x14ac:dyDescent="0.35">
      <c r="G2454" s="37">
        <v>2440</v>
      </c>
      <c r="H2454" s="38">
        <v>1375</v>
      </c>
      <c r="I2454" s="38">
        <v>229.28</v>
      </c>
      <c r="J2454" s="37">
        <v>43.47</v>
      </c>
      <c r="K2454" s="38">
        <v>3650</v>
      </c>
      <c r="L2454" s="38">
        <v>147325.51999999999</v>
      </c>
      <c r="M2454" s="38">
        <v>8839.5300000000007</v>
      </c>
      <c r="N2454" s="38">
        <v>80976.539999999994</v>
      </c>
    </row>
    <row r="2455" spans="7:14" x14ac:dyDescent="0.35">
      <c r="G2455">
        <v>2441</v>
      </c>
      <c r="H2455" s="36">
        <v>1375</v>
      </c>
      <c r="I2455" s="36">
        <v>299.32</v>
      </c>
      <c r="J2455">
        <v>80.16</v>
      </c>
      <c r="K2455" s="36">
        <v>3650</v>
      </c>
      <c r="L2455" s="36">
        <v>267228.87</v>
      </c>
      <c r="M2455" s="36">
        <v>16033.73</v>
      </c>
      <c r="N2455" s="36">
        <v>234645.96</v>
      </c>
    </row>
    <row r="2456" spans="7:14" x14ac:dyDescent="0.35">
      <c r="G2456" s="37">
        <v>2442</v>
      </c>
      <c r="H2456" s="38">
        <v>1375</v>
      </c>
      <c r="I2456" s="38">
        <v>56.51</v>
      </c>
      <c r="J2456" s="37">
        <v>60.94</v>
      </c>
      <c r="K2456" s="38">
        <v>3973</v>
      </c>
      <c r="L2456" s="38">
        <v>237291.19</v>
      </c>
      <c r="M2456" s="38">
        <v>14237.47</v>
      </c>
      <c r="N2456" s="38">
        <v>190826.6</v>
      </c>
    </row>
    <row r="2457" spans="7:14" x14ac:dyDescent="0.35">
      <c r="G2457">
        <v>2443</v>
      </c>
      <c r="H2457" s="36">
        <v>1375</v>
      </c>
      <c r="I2457" s="36">
        <v>68.7</v>
      </c>
      <c r="J2457">
        <v>44.85</v>
      </c>
      <c r="K2457" s="36">
        <v>1563</v>
      </c>
      <c r="L2457" s="36">
        <v>65649.77</v>
      </c>
      <c r="M2457" s="36">
        <v>3938.99</v>
      </c>
      <c r="N2457" s="36">
        <v>42764.99</v>
      </c>
    </row>
    <row r="2458" spans="7:14" x14ac:dyDescent="0.35">
      <c r="G2458" s="37">
        <v>2444</v>
      </c>
      <c r="H2458" s="38">
        <v>1375</v>
      </c>
      <c r="I2458" s="38">
        <v>166.44</v>
      </c>
      <c r="J2458" s="37">
        <v>27.44</v>
      </c>
      <c r="K2458" s="38">
        <v>552</v>
      </c>
      <c r="L2458" s="38">
        <v>9204.14</v>
      </c>
      <c r="M2458" s="38">
        <v>552.25</v>
      </c>
      <c r="N2458" s="38">
        <v>5698.05</v>
      </c>
    </row>
    <row r="2459" spans="7:14" x14ac:dyDescent="0.35">
      <c r="G2459">
        <v>2445</v>
      </c>
      <c r="H2459" s="36">
        <v>1375</v>
      </c>
      <c r="I2459" s="36">
        <v>149.6</v>
      </c>
      <c r="J2459">
        <v>48.53</v>
      </c>
      <c r="K2459" s="36">
        <v>4423</v>
      </c>
      <c r="L2459" s="36">
        <v>206001.11</v>
      </c>
      <c r="M2459" s="36">
        <v>12360.07</v>
      </c>
      <c r="N2459" s="36">
        <v>119385.34</v>
      </c>
    </row>
    <row r="2460" spans="7:14" x14ac:dyDescent="0.35">
      <c r="G2460" s="37">
        <v>2446</v>
      </c>
      <c r="H2460" s="38">
        <v>1375</v>
      </c>
      <c r="I2460" s="38">
        <v>175.76</v>
      </c>
      <c r="J2460" s="37">
        <v>20.53</v>
      </c>
      <c r="K2460" s="38">
        <v>4204</v>
      </c>
      <c r="L2460" s="38">
        <v>81337.84</v>
      </c>
      <c r="M2460" s="38">
        <v>4880.2700000000004</v>
      </c>
      <c r="N2460" s="38">
        <v>59855.18</v>
      </c>
    </row>
    <row r="2461" spans="7:14" x14ac:dyDescent="0.35">
      <c r="G2461">
        <v>2447</v>
      </c>
      <c r="H2461" s="36">
        <v>1375</v>
      </c>
      <c r="I2461" s="36">
        <v>24.23</v>
      </c>
      <c r="J2461">
        <v>62.95</v>
      </c>
      <c r="K2461" s="36">
        <v>4204</v>
      </c>
      <c r="L2461" s="36">
        <v>261742.99</v>
      </c>
      <c r="M2461" s="36">
        <v>15704.58</v>
      </c>
      <c r="N2461" s="36">
        <v>199265.97</v>
      </c>
    </row>
    <row r="2462" spans="7:14" x14ac:dyDescent="0.35">
      <c r="G2462" s="37">
        <v>2448</v>
      </c>
      <c r="H2462" s="38">
        <v>1375</v>
      </c>
      <c r="I2462" s="38">
        <v>127.24</v>
      </c>
      <c r="J2462" s="37">
        <v>58.05</v>
      </c>
      <c r="K2462" s="38">
        <v>2435</v>
      </c>
      <c r="L2462" s="38">
        <v>132581.54</v>
      </c>
      <c r="M2462" s="38">
        <v>7954.89</v>
      </c>
      <c r="N2462" s="38">
        <v>104020.74</v>
      </c>
    </row>
    <row r="2463" spans="7:14" x14ac:dyDescent="0.35">
      <c r="G2463">
        <v>2449</v>
      </c>
      <c r="H2463" s="36">
        <v>1375</v>
      </c>
      <c r="I2463" s="36">
        <v>179.06</v>
      </c>
      <c r="J2463">
        <v>76.34</v>
      </c>
      <c r="K2463" s="36">
        <v>2363</v>
      </c>
      <c r="L2463" s="36">
        <v>165357.14000000001</v>
      </c>
      <c r="M2463" s="36">
        <v>9921.43</v>
      </c>
      <c r="N2463" s="36">
        <v>111246.02</v>
      </c>
    </row>
    <row r="2464" spans="7:14" x14ac:dyDescent="0.35">
      <c r="G2464" s="37">
        <v>2450</v>
      </c>
      <c r="H2464" s="38">
        <v>1375</v>
      </c>
      <c r="I2464" s="38">
        <v>179.71</v>
      </c>
      <c r="J2464" s="37">
        <v>46.19</v>
      </c>
      <c r="K2464" s="38">
        <v>2363</v>
      </c>
      <c r="L2464" s="38">
        <v>99481.15</v>
      </c>
      <c r="M2464" s="38">
        <v>5968.87</v>
      </c>
      <c r="N2464" s="38">
        <v>75659.97</v>
      </c>
    </row>
    <row r="2465" spans="7:14" x14ac:dyDescent="0.35">
      <c r="G2465">
        <v>2451</v>
      </c>
      <c r="H2465" s="36">
        <v>1375</v>
      </c>
      <c r="I2465" s="36">
        <v>200.63</v>
      </c>
      <c r="J2465">
        <v>32.39</v>
      </c>
      <c r="K2465" s="36">
        <v>394</v>
      </c>
      <c r="L2465" s="36">
        <v>4889.16</v>
      </c>
      <c r="M2465" s="36">
        <v>293.35000000000002</v>
      </c>
      <c r="N2465" s="36">
        <v>3758.6</v>
      </c>
    </row>
    <row r="2466" spans="7:14" x14ac:dyDescent="0.35">
      <c r="G2466" s="37">
        <v>2452</v>
      </c>
      <c r="H2466" s="38">
        <v>1375</v>
      </c>
      <c r="I2466" s="38">
        <v>218.86</v>
      </c>
      <c r="J2466" s="37">
        <v>79.39</v>
      </c>
      <c r="K2466" s="38">
        <v>3444</v>
      </c>
      <c r="L2466" s="38">
        <v>254676.77</v>
      </c>
      <c r="M2466" s="38">
        <v>15280.61</v>
      </c>
      <c r="N2466" s="38">
        <v>227488.41</v>
      </c>
    </row>
    <row r="2467" spans="7:14" x14ac:dyDescent="0.35">
      <c r="G2467">
        <v>2453</v>
      </c>
      <c r="H2467" s="36">
        <v>1375</v>
      </c>
      <c r="I2467" s="36">
        <v>196.05</v>
      </c>
      <c r="J2467">
        <v>64.959999999999994</v>
      </c>
      <c r="K2467" s="36">
        <v>3622</v>
      </c>
      <c r="L2467" s="36">
        <v>221176.02</v>
      </c>
      <c r="M2467" s="36">
        <v>13270.56</v>
      </c>
      <c r="N2467" s="36">
        <v>115160.52</v>
      </c>
    </row>
    <row r="2468" spans="7:14" x14ac:dyDescent="0.35">
      <c r="G2468" s="37">
        <v>2454</v>
      </c>
      <c r="H2468" s="38">
        <v>1375</v>
      </c>
      <c r="I2468" s="38">
        <v>239.17</v>
      </c>
      <c r="J2468" s="37">
        <v>66.31</v>
      </c>
      <c r="K2468" s="38">
        <v>4204</v>
      </c>
      <c r="L2468" s="38">
        <v>261548.26</v>
      </c>
      <c r="M2468" s="38">
        <v>15692.9</v>
      </c>
      <c r="N2468" s="38">
        <v>229054.11</v>
      </c>
    </row>
    <row r="2469" spans="7:14" x14ac:dyDescent="0.35">
      <c r="G2469">
        <v>2455</v>
      </c>
      <c r="H2469" s="36">
        <v>1375</v>
      </c>
      <c r="I2469" s="36">
        <v>191.18</v>
      </c>
      <c r="J2469">
        <v>52.11</v>
      </c>
      <c r="K2469" s="36">
        <v>3650</v>
      </c>
      <c r="L2469" s="36">
        <v>178876.79</v>
      </c>
      <c r="M2469" s="36">
        <v>10732.61</v>
      </c>
      <c r="N2469" s="36">
        <v>141608.06</v>
      </c>
    </row>
    <row r="2470" spans="7:14" x14ac:dyDescent="0.35">
      <c r="G2470" s="37">
        <v>2456</v>
      </c>
      <c r="H2470" s="38">
        <v>1375</v>
      </c>
      <c r="I2470" s="38">
        <v>165.88</v>
      </c>
      <c r="J2470" s="37">
        <v>84.65</v>
      </c>
      <c r="K2470" s="38">
        <v>3977</v>
      </c>
      <c r="L2470" s="38">
        <v>321249.84999999998</v>
      </c>
      <c r="M2470" s="38">
        <v>19274.990000000002</v>
      </c>
      <c r="N2470" s="38">
        <v>170722.5</v>
      </c>
    </row>
    <row r="2471" spans="7:14" x14ac:dyDescent="0.35">
      <c r="G2471">
        <v>2457</v>
      </c>
      <c r="H2471" s="36">
        <v>1375</v>
      </c>
      <c r="I2471" s="36">
        <v>185.8</v>
      </c>
      <c r="J2471">
        <v>27.62</v>
      </c>
      <c r="K2471" s="36">
        <v>3973</v>
      </c>
      <c r="L2471" s="36">
        <v>103208.66</v>
      </c>
      <c r="M2471" s="36">
        <v>6192.52</v>
      </c>
      <c r="N2471" s="36">
        <v>62530.080000000002</v>
      </c>
    </row>
    <row r="2472" spans="7:14" x14ac:dyDescent="0.35">
      <c r="G2472" s="37">
        <v>2458</v>
      </c>
      <c r="H2472" s="38">
        <v>1375</v>
      </c>
      <c r="I2472" s="38">
        <v>39.35</v>
      </c>
      <c r="J2472" s="37">
        <v>42.53</v>
      </c>
      <c r="K2472" s="38">
        <v>3973</v>
      </c>
      <c r="L2472" s="38">
        <v>165926.85</v>
      </c>
      <c r="M2472" s="38">
        <v>9955.61</v>
      </c>
      <c r="N2472" s="38">
        <v>110962.6</v>
      </c>
    </row>
    <row r="2473" spans="7:14" x14ac:dyDescent="0.35">
      <c r="G2473">
        <v>2459</v>
      </c>
      <c r="H2473" s="36">
        <v>1375</v>
      </c>
      <c r="I2473" s="36">
        <v>89.22</v>
      </c>
      <c r="J2473">
        <v>74.849999999999994</v>
      </c>
      <c r="K2473" s="36">
        <v>552</v>
      </c>
      <c r="L2473" s="36">
        <v>33263.129999999997</v>
      </c>
      <c r="M2473" s="36">
        <v>1995.79</v>
      </c>
      <c r="N2473" s="36">
        <v>21144.52</v>
      </c>
    </row>
    <row r="2474" spans="7:14" x14ac:dyDescent="0.35">
      <c r="G2474" s="37">
        <v>2460</v>
      </c>
      <c r="H2474" s="38">
        <v>1375</v>
      </c>
      <c r="I2474" s="38">
        <v>162.94999999999999</v>
      </c>
      <c r="J2474" s="37">
        <v>16.62</v>
      </c>
      <c r="K2474" s="38">
        <v>4204</v>
      </c>
      <c r="L2474" s="38">
        <v>65807.12</v>
      </c>
      <c r="M2474" s="38">
        <v>3948.43</v>
      </c>
      <c r="N2474" s="38">
        <v>56671.51</v>
      </c>
    </row>
    <row r="2475" spans="7:14" x14ac:dyDescent="0.35">
      <c r="G2475">
        <v>2461</v>
      </c>
      <c r="H2475" s="36">
        <v>1375</v>
      </c>
      <c r="I2475" s="36">
        <v>263.17</v>
      </c>
      <c r="J2475">
        <v>76.13</v>
      </c>
      <c r="K2475" s="36">
        <v>2363</v>
      </c>
      <c r="L2475" s="36">
        <v>158482.23999999999</v>
      </c>
      <c r="M2475" s="36">
        <v>9508.93</v>
      </c>
      <c r="N2475" s="36">
        <v>91371.520000000004</v>
      </c>
    </row>
    <row r="2476" spans="7:14" x14ac:dyDescent="0.35">
      <c r="G2476" s="37">
        <v>2462</v>
      </c>
      <c r="H2476" s="38">
        <v>1375</v>
      </c>
      <c r="I2476" s="38">
        <v>206.92</v>
      </c>
      <c r="J2476" s="37">
        <v>38.65</v>
      </c>
      <c r="K2476" s="38">
        <v>3977</v>
      </c>
      <c r="L2476" s="38">
        <v>144339.54</v>
      </c>
      <c r="M2476" s="38">
        <v>8660.3700000000008</v>
      </c>
      <c r="N2476" s="38">
        <v>115465.46</v>
      </c>
    </row>
    <row r="2477" spans="7:14" x14ac:dyDescent="0.35">
      <c r="G2477">
        <v>2463</v>
      </c>
      <c r="H2477" s="36">
        <v>1375</v>
      </c>
      <c r="I2477" s="36">
        <v>36.22</v>
      </c>
      <c r="J2477">
        <v>15.56</v>
      </c>
      <c r="K2477" s="36">
        <v>4423</v>
      </c>
      <c r="L2477" s="36">
        <v>66895.7</v>
      </c>
      <c r="M2477" s="36">
        <v>4013.74</v>
      </c>
      <c r="N2477" s="36">
        <v>34619.49</v>
      </c>
    </row>
    <row r="2478" spans="7:14" x14ac:dyDescent="0.35">
      <c r="G2478" s="37">
        <v>2464</v>
      </c>
      <c r="H2478" s="38">
        <v>1375</v>
      </c>
      <c r="I2478" s="38">
        <v>181.76</v>
      </c>
      <c r="J2478" s="37">
        <v>7.68</v>
      </c>
      <c r="K2478" s="38">
        <v>3650</v>
      </c>
      <c r="L2478" s="38">
        <v>25245.58</v>
      </c>
      <c r="M2478" s="38">
        <v>1514.73</v>
      </c>
      <c r="N2478" s="38">
        <v>20384.55</v>
      </c>
    </row>
    <row r="2479" spans="7:14" x14ac:dyDescent="0.35">
      <c r="G2479">
        <v>2465</v>
      </c>
      <c r="H2479" s="36">
        <v>1375</v>
      </c>
      <c r="I2479" s="36">
        <v>74.3</v>
      </c>
      <c r="J2479">
        <v>80.209999999999994</v>
      </c>
      <c r="K2479" s="36">
        <v>3650</v>
      </c>
      <c r="L2479" s="36">
        <v>285429.84000000003</v>
      </c>
      <c r="M2479" s="36">
        <v>17125.79</v>
      </c>
      <c r="N2479" s="36">
        <v>185487.79</v>
      </c>
    </row>
    <row r="2480" spans="7:14" x14ac:dyDescent="0.35">
      <c r="G2480" s="37">
        <v>2466</v>
      </c>
      <c r="H2480" s="38">
        <v>1375</v>
      </c>
      <c r="I2480" s="38">
        <v>222.86</v>
      </c>
      <c r="J2480" s="37">
        <v>73.03</v>
      </c>
      <c r="K2480" s="38">
        <v>4423</v>
      </c>
      <c r="L2480" s="38">
        <v>305343.13</v>
      </c>
      <c r="M2480" s="38">
        <v>18320.59</v>
      </c>
      <c r="N2480" s="38">
        <v>208204.39</v>
      </c>
    </row>
    <row r="2481" spans="7:14" x14ac:dyDescent="0.35">
      <c r="G2481">
        <v>2467</v>
      </c>
      <c r="H2481" s="36">
        <v>1375</v>
      </c>
      <c r="I2481" s="36">
        <v>249.96</v>
      </c>
      <c r="J2481">
        <v>33.229999999999997</v>
      </c>
      <c r="K2481" s="36">
        <v>394</v>
      </c>
      <c r="L2481" s="36">
        <v>3411.02</v>
      </c>
      <c r="M2481" s="36">
        <v>204.66</v>
      </c>
      <c r="N2481" s="36">
        <v>2874.67</v>
      </c>
    </row>
    <row r="2482" spans="7:14" x14ac:dyDescent="0.35">
      <c r="G2482" s="37">
        <v>2468</v>
      </c>
      <c r="H2482" s="38">
        <v>1375</v>
      </c>
      <c r="I2482" s="38">
        <v>182.1</v>
      </c>
      <c r="J2482" s="37">
        <v>14.2</v>
      </c>
      <c r="K2482" s="38">
        <v>394</v>
      </c>
      <c r="L2482" s="38">
        <v>1633.71</v>
      </c>
      <c r="M2482" s="38">
        <v>98.02</v>
      </c>
      <c r="N2482" s="38">
        <v>1233.17</v>
      </c>
    </row>
    <row r="2483" spans="7:14" x14ac:dyDescent="0.35">
      <c r="G2483">
        <v>2469</v>
      </c>
      <c r="H2483" s="36">
        <v>1375</v>
      </c>
      <c r="I2483" s="36">
        <v>181.5</v>
      </c>
      <c r="J2483">
        <v>29.5</v>
      </c>
      <c r="K2483" s="36">
        <v>3973</v>
      </c>
      <c r="L2483" s="36">
        <v>110487.47</v>
      </c>
      <c r="M2483" s="36">
        <v>6629.25</v>
      </c>
      <c r="N2483" s="36">
        <v>64909.5</v>
      </c>
    </row>
    <row r="2484" spans="7:14" x14ac:dyDescent="0.35">
      <c r="G2484" s="37">
        <v>2470</v>
      </c>
      <c r="H2484" s="38">
        <v>1375</v>
      </c>
      <c r="I2484" s="38">
        <v>108.19</v>
      </c>
      <c r="J2484" s="37">
        <v>26.12</v>
      </c>
      <c r="K2484" s="38">
        <v>4204</v>
      </c>
      <c r="L2484" s="38">
        <v>105595.52</v>
      </c>
      <c r="M2484" s="38">
        <v>6335.73</v>
      </c>
      <c r="N2484" s="38">
        <v>86056.63</v>
      </c>
    </row>
    <row r="2485" spans="7:14" x14ac:dyDescent="0.35">
      <c r="G2485">
        <v>2471</v>
      </c>
      <c r="H2485" s="36">
        <v>1375</v>
      </c>
      <c r="I2485" s="36">
        <v>139.41</v>
      </c>
      <c r="J2485">
        <v>68.66</v>
      </c>
      <c r="K2485" s="36">
        <v>394</v>
      </c>
      <c r="L2485" s="36">
        <v>16105.59</v>
      </c>
      <c r="M2485" s="36">
        <v>966.34</v>
      </c>
      <c r="N2485" s="36">
        <v>8292.08</v>
      </c>
    </row>
    <row r="2486" spans="7:14" x14ac:dyDescent="0.35">
      <c r="G2486" s="37">
        <v>2472</v>
      </c>
      <c r="H2486" s="38">
        <v>1375</v>
      </c>
      <c r="I2486" s="38">
        <v>260.58999999999997</v>
      </c>
      <c r="J2486" s="37">
        <v>26.38</v>
      </c>
      <c r="K2486" s="38">
        <v>3973</v>
      </c>
      <c r="L2486" s="38">
        <v>96565.84</v>
      </c>
      <c r="M2486" s="38">
        <v>5793.95</v>
      </c>
      <c r="N2486" s="38">
        <v>75495.8</v>
      </c>
    </row>
    <row r="2487" spans="7:14" x14ac:dyDescent="0.35">
      <c r="G2487">
        <v>2473</v>
      </c>
      <c r="H2487" s="36">
        <v>1375</v>
      </c>
      <c r="I2487" s="36">
        <v>219.76</v>
      </c>
      <c r="J2487">
        <v>26.44</v>
      </c>
      <c r="K2487" s="36">
        <v>2435</v>
      </c>
      <c r="L2487" s="36">
        <v>57188.94</v>
      </c>
      <c r="M2487" s="36">
        <v>3431.34</v>
      </c>
      <c r="N2487" s="36">
        <v>37133.43</v>
      </c>
    </row>
    <row r="2488" spans="7:14" x14ac:dyDescent="0.35">
      <c r="G2488" s="37">
        <v>2474</v>
      </c>
      <c r="H2488" s="38">
        <v>1375</v>
      </c>
      <c r="I2488" s="38">
        <v>160.72999999999999</v>
      </c>
      <c r="J2488" s="37">
        <v>0</v>
      </c>
      <c r="K2488" s="38">
        <v>3622</v>
      </c>
      <c r="L2488" s="38">
        <v>-1375</v>
      </c>
      <c r="M2488" s="38">
        <v>-82.5</v>
      </c>
      <c r="N2488" s="38">
        <v>-897.12</v>
      </c>
    </row>
    <row r="2489" spans="7:14" x14ac:dyDescent="0.35">
      <c r="G2489">
        <v>2475</v>
      </c>
      <c r="H2489" s="36">
        <v>1375</v>
      </c>
      <c r="I2489" s="36">
        <v>116.79</v>
      </c>
      <c r="J2489">
        <v>57.36</v>
      </c>
      <c r="K2489" s="36">
        <v>2435</v>
      </c>
      <c r="L2489" s="36">
        <v>131590.28</v>
      </c>
      <c r="M2489" s="36">
        <v>7895.42</v>
      </c>
      <c r="N2489" s="36">
        <v>93651.32</v>
      </c>
    </row>
    <row r="2490" spans="7:14" x14ac:dyDescent="0.35">
      <c r="G2490" s="37">
        <v>2476</v>
      </c>
      <c r="H2490" s="38">
        <v>1375</v>
      </c>
      <c r="I2490" s="38">
        <v>24.61</v>
      </c>
      <c r="J2490" s="37">
        <v>64.790000000000006</v>
      </c>
      <c r="K2490" s="38">
        <v>3977</v>
      </c>
      <c r="L2490" s="38">
        <v>254695.59</v>
      </c>
      <c r="M2490" s="38">
        <v>15281.74</v>
      </c>
      <c r="N2490" s="38">
        <v>162459.06</v>
      </c>
    </row>
    <row r="2491" spans="7:14" x14ac:dyDescent="0.35">
      <c r="G2491">
        <v>2477</v>
      </c>
      <c r="H2491" s="36">
        <v>1375</v>
      </c>
      <c r="I2491" s="36">
        <v>51.47</v>
      </c>
      <c r="J2491">
        <v>61.84</v>
      </c>
      <c r="K2491" s="36">
        <v>2363</v>
      </c>
      <c r="L2491" s="36">
        <v>141576.44</v>
      </c>
      <c r="M2491" s="36">
        <v>8494.59</v>
      </c>
      <c r="N2491" s="36">
        <v>85309.61</v>
      </c>
    </row>
    <row r="2492" spans="7:14" x14ac:dyDescent="0.35">
      <c r="G2492" s="37">
        <v>2478</v>
      </c>
      <c r="H2492" s="38">
        <v>1375</v>
      </c>
      <c r="I2492" s="38">
        <v>65.98</v>
      </c>
      <c r="J2492" s="37">
        <v>55.18</v>
      </c>
      <c r="K2492" s="38">
        <v>2733</v>
      </c>
      <c r="L2492" s="38">
        <v>145802.69</v>
      </c>
      <c r="M2492" s="38">
        <v>8748.16</v>
      </c>
      <c r="N2492" s="38">
        <v>95121.5</v>
      </c>
    </row>
    <row r="2493" spans="7:14" x14ac:dyDescent="0.35">
      <c r="G2493">
        <v>2479</v>
      </c>
      <c r="H2493" s="36">
        <v>1375</v>
      </c>
      <c r="I2493" s="36">
        <v>118.28</v>
      </c>
      <c r="J2493">
        <v>104.78</v>
      </c>
      <c r="K2493" s="36">
        <v>3622</v>
      </c>
      <c r="L2493" s="36">
        <v>365744.76</v>
      </c>
      <c r="M2493" s="36">
        <v>21944.69</v>
      </c>
      <c r="N2493" s="36">
        <v>247244.25</v>
      </c>
    </row>
    <row r="2494" spans="7:14" x14ac:dyDescent="0.35">
      <c r="G2494" s="37">
        <v>2480</v>
      </c>
      <c r="H2494" s="38">
        <v>1375</v>
      </c>
      <c r="I2494" s="38">
        <v>283.8</v>
      </c>
      <c r="J2494" s="37">
        <v>47.95</v>
      </c>
      <c r="K2494" s="38">
        <v>3650</v>
      </c>
      <c r="L2494" s="38">
        <v>160028.72</v>
      </c>
      <c r="M2494" s="38">
        <v>9601.7199999999993</v>
      </c>
      <c r="N2494" s="38">
        <v>105194.73</v>
      </c>
    </row>
    <row r="2495" spans="7:14" x14ac:dyDescent="0.35">
      <c r="G2495">
        <v>2481</v>
      </c>
      <c r="H2495" s="36">
        <v>1375</v>
      </c>
      <c r="I2495" s="36">
        <v>156.49</v>
      </c>
      <c r="J2495">
        <v>82.43</v>
      </c>
      <c r="K2495" s="36">
        <v>2363</v>
      </c>
      <c r="L2495" s="36">
        <v>180502.8</v>
      </c>
      <c r="M2495" s="36">
        <v>10830.17</v>
      </c>
      <c r="N2495" s="36">
        <v>133430.85999999999</v>
      </c>
    </row>
    <row r="2496" spans="7:14" x14ac:dyDescent="0.35">
      <c r="G2496" s="37">
        <v>2482</v>
      </c>
      <c r="H2496" s="38">
        <v>1375</v>
      </c>
      <c r="I2496" s="38">
        <v>78.099999999999994</v>
      </c>
      <c r="J2496" s="37">
        <v>61.24</v>
      </c>
      <c r="K2496" s="38">
        <v>3650</v>
      </c>
      <c r="L2496" s="38">
        <v>217357.59</v>
      </c>
      <c r="M2496" s="38">
        <v>13041.46</v>
      </c>
      <c r="N2496" s="38">
        <v>189459.9</v>
      </c>
    </row>
    <row r="2497" spans="7:14" x14ac:dyDescent="0.35">
      <c r="G2497">
        <v>2483</v>
      </c>
      <c r="H2497" s="36">
        <v>1375</v>
      </c>
      <c r="I2497" s="36">
        <v>40.67</v>
      </c>
      <c r="J2497">
        <v>8.67</v>
      </c>
      <c r="K2497" s="36">
        <v>3977</v>
      </c>
      <c r="L2497" s="36">
        <v>32759.75</v>
      </c>
      <c r="M2497" s="36">
        <v>1965.59</v>
      </c>
      <c r="N2497" s="36">
        <v>27391.1</v>
      </c>
    </row>
    <row r="2498" spans="7:14" x14ac:dyDescent="0.35">
      <c r="G2498" s="37">
        <v>2484</v>
      </c>
      <c r="H2498" s="38">
        <v>1375</v>
      </c>
      <c r="I2498" s="38">
        <v>108.11</v>
      </c>
      <c r="J2498" s="37">
        <v>76.349999999999994</v>
      </c>
      <c r="K2498" s="38">
        <v>3973</v>
      </c>
      <c r="L2498" s="38">
        <v>293696.59000000003</v>
      </c>
      <c r="M2498" s="38">
        <v>17621.8</v>
      </c>
      <c r="N2498" s="38">
        <v>193052.17</v>
      </c>
    </row>
    <row r="2499" spans="7:14" x14ac:dyDescent="0.35">
      <c r="G2499">
        <v>2485</v>
      </c>
      <c r="H2499" s="36">
        <v>1375</v>
      </c>
      <c r="I2499" s="36">
        <v>246.56</v>
      </c>
      <c r="J2499">
        <v>56.39</v>
      </c>
      <c r="K2499" s="36">
        <v>3444</v>
      </c>
      <c r="L2499" s="36">
        <v>178941.33</v>
      </c>
      <c r="M2499" s="36">
        <v>10736.48</v>
      </c>
      <c r="N2499" s="36">
        <v>94683.31</v>
      </c>
    </row>
    <row r="2500" spans="7:14" x14ac:dyDescent="0.35">
      <c r="G2500" s="37">
        <v>2486</v>
      </c>
      <c r="H2500" s="38">
        <v>1375</v>
      </c>
      <c r="I2500" s="38">
        <v>121.17</v>
      </c>
      <c r="J2500" s="37">
        <v>61.85</v>
      </c>
      <c r="K2500" s="38">
        <v>3973</v>
      </c>
      <c r="L2500" s="38">
        <v>236844.16</v>
      </c>
      <c r="M2500" s="38">
        <v>14210.65</v>
      </c>
      <c r="N2500" s="38">
        <v>210721.14</v>
      </c>
    </row>
    <row r="2501" spans="7:14" x14ac:dyDescent="0.35">
      <c r="G2501">
        <v>2487</v>
      </c>
      <c r="H2501" s="36">
        <v>1375</v>
      </c>
      <c r="I2501" s="36">
        <v>234.03</v>
      </c>
      <c r="J2501">
        <v>22.57</v>
      </c>
      <c r="K2501" s="36">
        <v>394</v>
      </c>
      <c r="L2501" s="36">
        <v>2234.8000000000002</v>
      </c>
      <c r="M2501" s="36">
        <v>134.09</v>
      </c>
      <c r="N2501" s="36">
        <v>1525</v>
      </c>
    </row>
    <row r="2502" spans="7:14" x14ac:dyDescent="0.35">
      <c r="G2502" s="37">
        <v>2488</v>
      </c>
      <c r="H2502" s="38">
        <v>1375</v>
      </c>
      <c r="I2502" s="38">
        <v>242.78</v>
      </c>
      <c r="J2502" s="37">
        <v>45.28</v>
      </c>
      <c r="K2502" s="38">
        <v>4423</v>
      </c>
      <c r="L2502" s="38">
        <v>187904.85</v>
      </c>
      <c r="M2502" s="38">
        <v>11274.29</v>
      </c>
      <c r="N2502" s="38">
        <v>150168.94</v>
      </c>
    </row>
    <row r="2503" spans="7:14" x14ac:dyDescent="0.35">
      <c r="G2503">
        <v>2489</v>
      </c>
      <c r="H2503" s="36">
        <v>1375</v>
      </c>
      <c r="I2503" s="36">
        <v>42.14</v>
      </c>
      <c r="J2503">
        <v>85.34</v>
      </c>
      <c r="K2503" s="36">
        <v>552</v>
      </c>
      <c r="L2503" s="36">
        <v>42135.15</v>
      </c>
      <c r="M2503" s="36">
        <v>2528.11</v>
      </c>
      <c r="N2503" s="36">
        <v>28454.03</v>
      </c>
    </row>
    <row r="2504" spans="7:14" x14ac:dyDescent="0.35">
      <c r="G2504" s="37">
        <v>2490</v>
      </c>
      <c r="H2504" s="38">
        <v>1375</v>
      </c>
      <c r="I2504" s="38">
        <v>186.51</v>
      </c>
      <c r="J2504" s="37">
        <v>26.37</v>
      </c>
      <c r="K2504" s="38">
        <v>4423</v>
      </c>
      <c r="L2504" s="38">
        <v>110334.84</v>
      </c>
      <c r="M2504" s="38">
        <v>6620.09</v>
      </c>
      <c r="N2504" s="38">
        <v>66216.02</v>
      </c>
    </row>
    <row r="2505" spans="7:14" x14ac:dyDescent="0.35">
      <c r="G2505">
        <v>2491</v>
      </c>
      <c r="H2505" s="36">
        <v>1375</v>
      </c>
      <c r="I2505" s="36">
        <v>288.14</v>
      </c>
      <c r="J2505">
        <v>0</v>
      </c>
      <c r="K2505" s="36">
        <v>3650</v>
      </c>
      <c r="L2505" s="36">
        <v>-1375</v>
      </c>
      <c r="M2505" s="36">
        <v>-82.5</v>
      </c>
      <c r="N2505" s="36">
        <v>-833</v>
      </c>
    </row>
    <row r="2506" spans="7:14" x14ac:dyDescent="0.35">
      <c r="G2506" s="37">
        <v>2492</v>
      </c>
      <c r="H2506" s="38">
        <v>1375</v>
      </c>
      <c r="I2506" s="38">
        <v>126.62</v>
      </c>
      <c r="J2506" s="37">
        <v>30.47</v>
      </c>
      <c r="K2506" s="38">
        <v>1646</v>
      </c>
      <c r="L2506" s="38">
        <v>44918.46</v>
      </c>
      <c r="M2506" s="38">
        <v>2695.11</v>
      </c>
      <c r="N2506" s="38">
        <v>27402.31</v>
      </c>
    </row>
    <row r="2507" spans="7:14" x14ac:dyDescent="0.35">
      <c r="G2507">
        <v>2493</v>
      </c>
      <c r="H2507" s="36">
        <v>1375</v>
      </c>
      <c r="I2507" s="36">
        <v>24.77</v>
      </c>
      <c r="J2507">
        <v>49.06</v>
      </c>
      <c r="K2507" s="36">
        <v>3973</v>
      </c>
      <c r="L2507" s="36">
        <v>192337.04</v>
      </c>
      <c r="M2507" s="36">
        <v>11540.22</v>
      </c>
      <c r="N2507" s="36">
        <v>113177</v>
      </c>
    </row>
    <row r="2508" spans="7:14" x14ac:dyDescent="0.35">
      <c r="G2508" s="37">
        <v>2494</v>
      </c>
      <c r="H2508" s="38">
        <v>1375</v>
      </c>
      <c r="I2508" s="38">
        <v>277.76</v>
      </c>
      <c r="J2508" s="37">
        <v>77.61</v>
      </c>
      <c r="K2508" s="38">
        <v>4423</v>
      </c>
      <c r="L2508" s="38">
        <v>320326.46000000002</v>
      </c>
      <c r="M2508" s="38">
        <v>19219.59</v>
      </c>
      <c r="N2508" s="38">
        <v>278990.17</v>
      </c>
    </row>
    <row r="2509" spans="7:14" x14ac:dyDescent="0.35">
      <c r="G2509">
        <v>2495</v>
      </c>
      <c r="H2509" s="36">
        <v>1375</v>
      </c>
      <c r="I2509" s="36">
        <v>266.26</v>
      </c>
      <c r="J2509">
        <v>61.02</v>
      </c>
      <c r="K2509" s="36">
        <v>3650</v>
      </c>
      <c r="L2509" s="36">
        <v>205094.11</v>
      </c>
      <c r="M2509" s="36">
        <v>12305.65</v>
      </c>
      <c r="N2509" s="36">
        <v>142780.14000000001</v>
      </c>
    </row>
    <row r="2510" spans="7:14" x14ac:dyDescent="0.35">
      <c r="G2510" s="37">
        <v>2496</v>
      </c>
      <c r="H2510" s="38">
        <v>1375</v>
      </c>
      <c r="I2510" s="38">
        <v>161.41999999999999</v>
      </c>
      <c r="J2510" s="37">
        <v>91.96</v>
      </c>
      <c r="K2510" s="38">
        <v>3973</v>
      </c>
      <c r="L2510" s="38">
        <v>349153.01</v>
      </c>
      <c r="M2510" s="38">
        <v>20949.18</v>
      </c>
      <c r="N2510" s="38">
        <v>277677.40999999997</v>
      </c>
    </row>
    <row r="2511" spans="7:14" x14ac:dyDescent="0.35">
      <c r="G2511">
        <v>2497</v>
      </c>
      <c r="H2511" s="36">
        <v>1375</v>
      </c>
      <c r="I2511" s="36">
        <v>170.15</v>
      </c>
      <c r="J2511">
        <v>46.65</v>
      </c>
      <c r="K2511" s="36">
        <v>2435</v>
      </c>
      <c r="L2511" s="36">
        <v>104283.62</v>
      </c>
      <c r="M2511" s="36">
        <v>6257.02</v>
      </c>
      <c r="N2511" s="36">
        <v>55425.89</v>
      </c>
    </row>
    <row r="2512" spans="7:14" x14ac:dyDescent="0.35">
      <c r="G2512" s="37">
        <v>2498</v>
      </c>
      <c r="H2512" s="38">
        <v>1375</v>
      </c>
      <c r="I2512" s="38">
        <v>71.400000000000006</v>
      </c>
      <c r="J2512" s="37">
        <v>41.68</v>
      </c>
      <c r="K2512" s="38">
        <v>2363</v>
      </c>
      <c r="L2512" s="38">
        <v>94148.2</v>
      </c>
      <c r="M2512" s="38">
        <v>5648.89</v>
      </c>
      <c r="N2512" s="38">
        <v>55250.71</v>
      </c>
    </row>
    <row r="2513" spans="7:14" x14ac:dyDescent="0.35">
      <c r="G2513">
        <v>2499</v>
      </c>
      <c r="H2513" s="36">
        <v>1375</v>
      </c>
      <c r="I2513" s="36">
        <v>247.64</v>
      </c>
      <c r="J2513">
        <v>27.97</v>
      </c>
      <c r="K2513" s="36">
        <v>4204</v>
      </c>
      <c r="L2513" s="36">
        <v>109302.06</v>
      </c>
      <c r="M2513" s="36">
        <v>6558.12</v>
      </c>
      <c r="N2513" s="36">
        <v>93669.9</v>
      </c>
    </row>
    <row r="2514" spans="7:14" x14ac:dyDescent="0.35">
      <c r="G2514" s="37">
        <v>2500</v>
      </c>
      <c r="H2514" s="38">
        <v>1375</v>
      </c>
      <c r="I2514" s="38">
        <v>154.59</v>
      </c>
      <c r="J2514" s="37">
        <v>26.64</v>
      </c>
      <c r="K2514" s="38">
        <v>4423</v>
      </c>
      <c r="L2514" s="38">
        <v>112324.22</v>
      </c>
      <c r="M2514" s="38">
        <v>6739.45</v>
      </c>
      <c r="N2514" s="38">
        <v>90162.83</v>
      </c>
    </row>
    <row r="2515" spans="7:14" x14ac:dyDescent="0.35">
      <c r="G2515">
        <v>2501</v>
      </c>
      <c r="H2515" s="36">
        <v>1375</v>
      </c>
      <c r="I2515" s="36">
        <v>19.82</v>
      </c>
      <c r="J2515">
        <v>68.94</v>
      </c>
      <c r="K2515" s="36">
        <v>2363</v>
      </c>
      <c r="L2515" s="36">
        <v>160168.07</v>
      </c>
      <c r="M2515" s="36">
        <v>9610.08</v>
      </c>
      <c r="N2515" s="36">
        <v>114986.57</v>
      </c>
    </row>
    <row r="2516" spans="7:14" x14ac:dyDescent="0.35">
      <c r="G2516" s="37">
        <v>2502</v>
      </c>
      <c r="H2516" s="38">
        <v>1375</v>
      </c>
      <c r="I2516" s="38">
        <v>208.07</v>
      </c>
      <c r="J2516" s="37">
        <v>7.92</v>
      </c>
      <c r="K2516" s="38">
        <v>3973</v>
      </c>
      <c r="L2516" s="38">
        <v>28443.96</v>
      </c>
      <c r="M2516" s="38">
        <v>1706.64</v>
      </c>
      <c r="N2516" s="38">
        <v>14643.99</v>
      </c>
    </row>
    <row r="2517" spans="7:14" x14ac:dyDescent="0.35">
      <c r="G2517">
        <v>2503</v>
      </c>
      <c r="H2517" s="36">
        <v>1375</v>
      </c>
      <c r="I2517" s="36">
        <v>285.64</v>
      </c>
      <c r="J2517">
        <v>29.07</v>
      </c>
      <c r="K2517" s="36">
        <v>394</v>
      </c>
      <c r="L2517" s="36">
        <v>1775.13</v>
      </c>
      <c r="M2517" s="36">
        <v>106.51</v>
      </c>
      <c r="N2517" s="36">
        <v>1519.74</v>
      </c>
    </row>
    <row r="2518" spans="7:14" x14ac:dyDescent="0.35">
      <c r="G2518" s="37">
        <v>2504</v>
      </c>
      <c r="H2518" s="38">
        <v>1375</v>
      </c>
      <c r="I2518" s="38">
        <v>250.45</v>
      </c>
      <c r="J2518" s="37">
        <v>86.15</v>
      </c>
      <c r="K2518" s="38">
        <v>3622</v>
      </c>
      <c r="L2518" s="38">
        <v>289082.09999999998</v>
      </c>
      <c r="M2518" s="38">
        <v>17344.93</v>
      </c>
      <c r="N2518" s="38">
        <v>194497.63</v>
      </c>
    </row>
    <row r="2519" spans="7:14" x14ac:dyDescent="0.35">
      <c r="G2519">
        <v>2505</v>
      </c>
      <c r="H2519" s="36">
        <v>1375</v>
      </c>
      <c r="I2519" s="36">
        <v>90.39</v>
      </c>
      <c r="J2519">
        <v>55.82</v>
      </c>
      <c r="K2519" s="36">
        <v>3977</v>
      </c>
      <c r="L2519" s="36">
        <v>215578.32</v>
      </c>
      <c r="M2519" s="36">
        <v>12934.7</v>
      </c>
      <c r="N2519" s="36">
        <v>164590.81</v>
      </c>
    </row>
    <row r="2520" spans="7:14" x14ac:dyDescent="0.35">
      <c r="G2520" s="37">
        <v>2506</v>
      </c>
      <c r="H2520" s="38">
        <v>1375</v>
      </c>
      <c r="I2520" s="38">
        <v>25.46</v>
      </c>
      <c r="J2520" s="37">
        <v>0</v>
      </c>
      <c r="K2520" s="38">
        <v>3973</v>
      </c>
      <c r="L2520" s="38">
        <v>-1375</v>
      </c>
      <c r="M2520" s="38">
        <v>-82.5</v>
      </c>
      <c r="N2520" s="38">
        <v>-882.01</v>
      </c>
    </row>
    <row r="2521" spans="7:14" x14ac:dyDescent="0.35">
      <c r="G2521">
        <v>2507</v>
      </c>
      <c r="H2521" s="36">
        <v>1375</v>
      </c>
      <c r="I2521" s="36">
        <v>282.7</v>
      </c>
      <c r="J2521">
        <v>66.099999999999994</v>
      </c>
      <c r="K2521" s="36">
        <v>3650</v>
      </c>
      <c r="L2521" s="36">
        <v>221204.57</v>
      </c>
      <c r="M2521" s="36">
        <v>13272.27</v>
      </c>
      <c r="N2521" s="36">
        <v>141685.35999999999</v>
      </c>
    </row>
    <row r="2522" spans="7:14" x14ac:dyDescent="0.35">
      <c r="G2522" s="37">
        <v>2508</v>
      </c>
      <c r="H2522" s="38">
        <v>1375</v>
      </c>
      <c r="I2522" s="38">
        <v>281.75</v>
      </c>
      <c r="J2522" s="37">
        <v>50.5</v>
      </c>
      <c r="K2522" s="38">
        <v>1219</v>
      </c>
      <c r="L2522" s="38">
        <v>45958.59</v>
      </c>
      <c r="M2522" s="38">
        <v>2757.52</v>
      </c>
      <c r="N2522" s="38">
        <v>36939.83</v>
      </c>
    </row>
    <row r="2523" spans="7:14" x14ac:dyDescent="0.35">
      <c r="G2523">
        <v>2509</v>
      </c>
      <c r="H2523" s="36">
        <v>1375</v>
      </c>
      <c r="I2523" s="36">
        <v>164.4</v>
      </c>
      <c r="J2523">
        <v>81.680000000000007</v>
      </c>
      <c r="K2523" s="36">
        <v>4204</v>
      </c>
      <c r="L2523" s="36">
        <v>328582.59000000003</v>
      </c>
      <c r="M2523" s="36">
        <v>19714.96</v>
      </c>
      <c r="N2523" s="36">
        <v>192443.01</v>
      </c>
    </row>
    <row r="2524" spans="7:14" x14ac:dyDescent="0.35">
      <c r="G2524" s="37">
        <v>2510</v>
      </c>
      <c r="H2524" s="38">
        <v>1375</v>
      </c>
      <c r="I2524" s="38">
        <v>196.27</v>
      </c>
      <c r="J2524" s="37">
        <v>64.239999999999995</v>
      </c>
      <c r="K2524" s="38">
        <v>4204</v>
      </c>
      <c r="L2524" s="38">
        <v>256063.28</v>
      </c>
      <c r="M2524" s="38">
        <v>15363.8</v>
      </c>
      <c r="N2524" s="38">
        <v>221109.37</v>
      </c>
    </row>
    <row r="2525" spans="7:14" x14ac:dyDescent="0.35">
      <c r="G2525">
        <v>2511</v>
      </c>
      <c r="H2525" s="36">
        <v>1375</v>
      </c>
      <c r="I2525" s="36">
        <v>144.15</v>
      </c>
      <c r="J2525">
        <v>0</v>
      </c>
      <c r="K2525" s="36">
        <v>4204</v>
      </c>
      <c r="L2525" s="36">
        <v>-1375</v>
      </c>
      <c r="M2525" s="36">
        <v>-82.5</v>
      </c>
      <c r="N2525" s="36">
        <v>-787.52</v>
      </c>
    </row>
    <row r="2526" spans="7:14" x14ac:dyDescent="0.35">
      <c r="G2526" s="37">
        <v>2512</v>
      </c>
      <c r="H2526" s="38">
        <v>1375</v>
      </c>
      <c r="I2526" s="38">
        <v>131.72999999999999</v>
      </c>
      <c r="J2526" s="37">
        <v>25.36</v>
      </c>
      <c r="K2526" s="38">
        <v>3977</v>
      </c>
      <c r="L2526" s="38">
        <v>96145.4</v>
      </c>
      <c r="M2526" s="38">
        <v>5768.72</v>
      </c>
      <c r="N2526" s="38">
        <v>78379.009999999995</v>
      </c>
    </row>
    <row r="2527" spans="7:14" x14ac:dyDescent="0.35">
      <c r="G2527">
        <v>2513</v>
      </c>
      <c r="H2527" s="36">
        <v>1375</v>
      </c>
      <c r="I2527" s="36">
        <v>44.64</v>
      </c>
      <c r="J2527">
        <v>30.51</v>
      </c>
      <c r="K2527" s="36">
        <v>4423</v>
      </c>
      <c r="L2527" s="36">
        <v>132212.79999999999</v>
      </c>
      <c r="M2527" s="36">
        <v>7932.77</v>
      </c>
      <c r="N2527" s="36">
        <v>87811.55</v>
      </c>
    </row>
    <row r="2528" spans="7:14" x14ac:dyDescent="0.35">
      <c r="G2528" s="37">
        <v>2514</v>
      </c>
      <c r="H2528" s="38">
        <v>1375</v>
      </c>
      <c r="I2528" s="38">
        <v>38.06</v>
      </c>
      <c r="J2528" s="37">
        <v>65.92</v>
      </c>
      <c r="K2528" s="38">
        <v>1563</v>
      </c>
      <c r="L2528" s="38">
        <v>99156.7</v>
      </c>
      <c r="M2528" s="38">
        <v>5949.4</v>
      </c>
      <c r="N2528" s="38">
        <v>75465.8</v>
      </c>
    </row>
    <row r="2529" spans="7:14" x14ac:dyDescent="0.35">
      <c r="G2529">
        <v>2515</v>
      </c>
      <c r="H2529" s="36">
        <v>1375</v>
      </c>
      <c r="I2529" s="36">
        <v>77.489999999999995</v>
      </c>
      <c r="J2529">
        <v>50.7</v>
      </c>
      <c r="K2529" s="36">
        <v>1563</v>
      </c>
      <c r="L2529" s="36">
        <v>73940.95</v>
      </c>
      <c r="M2529" s="36">
        <v>4436.46</v>
      </c>
      <c r="N2529" s="36">
        <v>48511.78</v>
      </c>
    </row>
    <row r="2530" spans="7:14" x14ac:dyDescent="0.35">
      <c r="G2530" s="37">
        <v>2516</v>
      </c>
      <c r="H2530" s="38">
        <v>1375</v>
      </c>
      <c r="I2530" s="38">
        <v>252.63</v>
      </c>
      <c r="J2530" s="37">
        <v>69.989999999999995</v>
      </c>
      <c r="K2530" s="38">
        <v>2363</v>
      </c>
      <c r="L2530" s="38">
        <v>146339.31</v>
      </c>
      <c r="M2530" s="38">
        <v>8780.36</v>
      </c>
      <c r="N2530" s="38">
        <v>116051.88</v>
      </c>
    </row>
    <row r="2531" spans="7:14" x14ac:dyDescent="0.35">
      <c r="G2531">
        <v>2517</v>
      </c>
      <c r="H2531" s="36">
        <v>1375</v>
      </c>
      <c r="I2531" s="36">
        <v>52.29</v>
      </c>
      <c r="J2531">
        <v>50.97</v>
      </c>
      <c r="K2531" s="36">
        <v>3650</v>
      </c>
      <c r="L2531" s="36">
        <v>181992.17</v>
      </c>
      <c r="M2531" s="36">
        <v>10919.53</v>
      </c>
      <c r="N2531" s="36">
        <v>122374.18</v>
      </c>
    </row>
    <row r="2532" spans="7:14" x14ac:dyDescent="0.35">
      <c r="G2532" s="37">
        <v>2518</v>
      </c>
      <c r="H2532" s="38">
        <v>1375</v>
      </c>
      <c r="I2532" s="38">
        <v>75.739999999999995</v>
      </c>
      <c r="J2532" s="37">
        <v>36.590000000000003</v>
      </c>
      <c r="K2532" s="38">
        <v>4204</v>
      </c>
      <c r="L2532" s="38">
        <v>149659.78</v>
      </c>
      <c r="M2532" s="38">
        <v>8979.59</v>
      </c>
      <c r="N2532" s="38">
        <v>134203.01999999999</v>
      </c>
    </row>
    <row r="2533" spans="7:14" x14ac:dyDescent="0.35">
      <c r="G2533">
        <v>2519</v>
      </c>
      <c r="H2533" s="36">
        <v>1375</v>
      </c>
      <c r="I2533" s="36">
        <v>169.1</v>
      </c>
      <c r="J2533">
        <v>12.17</v>
      </c>
      <c r="K2533" s="36">
        <v>2435</v>
      </c>
      <c r="L2533" s="36">
        <v>26203.37</v>
      </c>
      <c r="M2533" s="36">
        <v>1572.2</v>
      </c>
      <c r="N2533" s="36">
        <v>19658.25</v>
      </c>
    </row>
    <row r="2534" spans="7:14" x14ac:dyDescent="0.35">
      <c r="G2534" s="37">
        <v>2520</v>
      </c>
      <c r="H2534" s="38">
        <v>1375</v>
      </c>
      <c r="I2534" s="38">
        <v>72.39</v>
      </c>
      <c r="J2534" s="37">
        <v>25.03</v>
      </c>
      <c r="K2534" s="38">
        <v>4423</v>
      </c>
      <c r="L2534" s="38">
        <v>107526.22</v>
      </c>
      <c r="M2534" s="38">
        <v>6451.57</v>
      </c>
      <c r="N2534" s="38">
        <v>61230.19</v>
      </c>
    </row>
    <row r="2535" spans="7:14" x14ac:dyDescent="0.35">
      <c r="G2535">
        <v>2521</v>
      </c>
      <c r="H2535" s="36">
        <v>1375</v>
      </c>
      <c r="I2535" s="36">
        <v>57.33</v>
      </c>
      <c r="J2535">
        <v>42.46</v>
      </c>
      <c r="K2535" s="36">
        <v>4423</v>
      </c>
      <c r="L2535" s="36">
        <v>183991.99</v>
      </c>
      <c r="M2535" s="36">
        <v>11039.52</v>
      </c>
      <c r="N2535" s="36">
        <v>131516.99</v>
      </c>
    </row>
    <row r="2536" spans="7:14" x14ac:dyDescent="0.35">
      <c r="G2536" s="37">
        <v>2522</v>
      </c>
      <c r="H2536" s="38">
        <v>1375</v>
      </c>
      <c r="I2536" s="38">
        <v>173.36</v>
      </c>
      <c r="J2536" s="37">
        <v>53.88</v>
      </c>
      <c r="K2536" s="38">
        <v>2435</v>
      </c>
      <c r="L2536" s="38">
        <v>120482.29</v>
      </c>
      <c r="M2536" s="38">
        <v>7228.94</v>
      </c>
      <c r="N2536" s="38">
        <v>84373.21</v>
      </c>
    </row>
    <row r="2537" spans="7:14" x14ac:dyDescent="0.35">
      <c r="G2537">
        <v>2523</v>
      </c>
      <c r="H2537" s="36">
        <v>1375</v>
      </c>
      <c r="I2537" s="36">
        <v>116.75</v>
      </c>
      <c r="J2537">
        <v>96.3</v>
      </c>
      <c r="K2537" s="36">
        <v>3622</v>
      </c>
      <c r="L2537" s="36">
        <v>336191.58</v>
      </c>
      <c r="M2537" s="36">
        <v>20171.490000000002</v>
      </c>
      <c r="N2537" s="36">
        <v>218984.86</v>
      </c>
    </row>
    <row r="2538" spans="7:14" x14ac:dyDescent="0.35">
      <c r="G2538" s="37">
        <v>2524</v>
      </c>
      <c r="H2538" s="38">
        <v>1375</v>
      </c>
      <c r="I2538" s="38">
        <v>191.59</v>
      </c>
      <c r="J2538" s="37">
        <v>28.78</v>
      </c>
      <c r="K2538" s="38">
        <v>552</v>
      </c>
      <c r="L2538" s="38">
        <v>8999.1200000000008</v>
      </c>
      <c r="M2538" s="38">
        <v>539.95000000000005</v>
      </c>
      <c r="N2538" s="38">
        <v>6536.21</v>
      </c>
    </row>
    <row r="2539" spans="7:14" x14ac:dyDescent="0.35">
      <c r="G2539">
        <v>2525</v>
      </c>
      <c r="H2539" s="36">
        <v>1375</v>
      </c>
      <c r="I2539" s="36">
        <v>274.54000000000002</v>
      </c>
      <c r="J2539">
        <v>62.87</v>
      </c>
      <c r="K2539" s="36">
        <v>394</v>
      </c>
      <c r="L2539" s="36">
        <v>6135.94</v>
      </c>
      <c r="M2539" s="36">
        <v>368.16</v>
      </c>
      <c r="N2539" s="36">
        <v>3394.21</v>
      </c>
    </row>
    <row r="2540" spans="7:14" x14ac:dyDescent="0.35">
      <c r="G2540" s="37">
        <v>2526</v>
      </c>
      <c r="H2540" s="38">
        <v>1375</v>
      </c>
      <c r="I2540" s="38">
        <v>53.79</v>
      </c>
      <c r="J2540" s="37">
        <v>19.23</v>
      </c>
      <c r="K2540" s="38">
        <v>394</v>
      </c>
      <c r="L2540" s="38">
        <v>5168.21</v>
      </c>
      <c r="M2540" s="38">
        <v>310.08999999999997</v>
      </c>
      <c r="N2540" s="38">
        <v>3817.6</v>
      </c>
    </row>
    <row r="2541" spans="7:14" x14ac:dyDescent="0.35">
      <c r="G2541">
        <v>2527</v>
      </c>
      <c r="H2541" s="36">
        <v>1375</v>
      </c>
      <c r="I2541" s="36">
        <v>274.89999999999998</v>
      </c>
      <c r="J2541">
        <v>66.930000000000007</v>
      </c>
      <c r="K2541" s="36">
        <v>3973</v>
      </c>
      <c r="L2541" s="36">
        <v>246144.59</v>
      </c>
      <c r="M2541" s="36">
        <v>14768.68</v>
      </c>
      <c r="N2541" s="36">
        <v>128728.46</v>
      </c>
    </row>
    <row r="2542" spans="7:14" x14ac:dyDescent="0.35">
      <c r="G2542" s="37">
        <v>2528</v>
      </c>
      <c r="H2542" s="38">
        <v>1375</v>
      </c>
      <c r="I2542" s="38">
        <v>271.72000000000003</v>
      </c>
      <c r="J2542" s="37">
        <v>0</v>
      </c>
      <c r="K2542" s="38">
        <v>3973</v>
      </c>
      <c r="L2542" s="38">
        <v>-1375</v>
      </c>
      <c r="M2542" s="38">
        <v>-82.5</v>
      </c>
      <c r="N2542" s="38">
        <v>-755.18</v>
      </c>
    </row>
    <row r="2543" spans="7:14" x14ac:dyDescent="0.35">
      <c r="G2543">
        <v>2529</v>
      </c>
      <c r="H2543" s="36">
        <v>1375</v>
      </c>
      <c r="I2543" s="36">
        <v>250.44</v>
      </c>
      <c r="J2543">
        <v>62.04</v>
      </c>
      <c r="K2543" s="36">
        <v>2435</v>
      </c>
      <c r="L2543" s="36">
        <v>134156.69</v>
      </c>
      <c r="M2543" s="36">
        <v>8049.4</v>
      </c>
      <c r="N2543" s="36">
        <v>98144.320000000007</v>
      </c>
    </row>
    <row r="2544" spans="7:14" x14ac:dyDescent="0.35">
      <c r="G2544" s="37">
        <v>2530</v>
      </c>
      <c r="H2544" s="38">
        <v>1375</v>
      </c>
      <c r="I2544" s="38">
        <v>193.07</v>
      </c>
      <c r="J2544" s="37">
        <v>20.56</v>
      </c>
      <c r="K2544" s="38">
        <v>394</v>
      </c>
      <c r="L2544" s="38">
        <v>2756.15</v>
      </c>
      <c r="M2544" s="38">
        <v>165.37</v>
      </c>
      <c r="N2544" s="38">
        <v>2077.25</v>
      </c>
    </row>
    <row r="2545" spans="7:14" x14ac:dyDescent="0.35">
      <c r="G2545">
        <v>2531</v>
      </c>
      <c r="H2545" s="36">
        <v>1375</v>
      </c>
      <c r="I2545" s="36">
        <v>189.84</v>
      </c>
      <c r="J2545">
        <v>22.58</v>
      </c>
      <c r="K2545" s="36">
        <v>552</v>
      </c>
      <c r="L2545" s="36">
        <v>6801.11</v>
      </c>
      <c r="M2545" s="36">
        <v>408.07</v>
      </c>
      <c r="N2545" s="36">
        <v>4280.2700000000004</v>
      </c>
    </row>
    <row r="2546" spans="7:14" x14ac:dyDescent="0.35">
      <c r="G2546" s="37">
        <v>2532</v>
      </c>
      <c r="H2546" s="38">
        <v>1375</v>
      </c>
      <c r="I2546" s="38">
        <v>195.37</v>
      </c>
      <c r="J2546" s="37">
        <v>54.45</v>
      </c>
      <c r="K2546" s="38">
        <v>4423</v>
      </c>
      <c r="L2546" s="38">
        <v>228802.48</v>
      </c>
      <c r="M2546" s="38">
        <v>13728.15</v>
      </c>
      <c r="N2546" s="38">
        <v>136795.81</v>
      </c>
    </row>
    <row r="2547" spans="7:14" x14ac:dyDescent="0.35">
      <c r="G2547">
        <v>2533</v>
      </c>
      <c r="H2547" s="36">
        <v>1375</v>
      </c>
      <c r="I2547" s="36">
        <v>210.24</v>
      </c>
      <c r="J2547">
        <v>40.47</v>
      </c>
      <c r="K2547" s="36">
        <v>2435</v>
      </c>
      <c r="L2547" s="36">
        <v>88668.39</v>
      </c>
      <c r="M2547" s="36">
        <v>5320.1</v>
      </c>
      <c r="N2547" s="36">
        <v>73209.53</v>
      </c>
    </row>
    <row r="2548" spans="7:14" x14ac:dyDescent="0.35">
      <c r="G2548" s="37">
        <v>2534</v>
      </c>
      <c r="H2548" s="38">
        <v>1375</v>
      </c>
      <c r="I2548" s="38">
        <v>14.78</v>
      </c>
      <c r="J2548" s="37">
        <v>47.84</v>
      </c>
      <c r="K2548" s="38">
        <v>4423</v>
      </c>
      <c r="L2548" s="38">
        <v>209515.65</v>
      </c>
      <c r="M2548" s="38">
        <v>12570.94</v>
      </c>
      <c r="N2548" s="38">
        <v>168362.99</v>
      </c>
    </row>
    <row r="2549" spans="7:14" x14ac:dyDescent="0.35">
      <c r="G2549">
        <v>2535</v>
      </c>
      <c r="H2549" s="36">
        <v>1375</v>
      </c>
      <c r="I2549" s="36">
        <v>287.85000000000002</v>
      </c>
      <c r="J2549">
        <v>35.03</v>
      </c>
      <c r="K2549" s="36">
        <v>2435</v>
      </c>
      <c r="L2549" s="36">
        <v>73839.63</v>
      </c>
      <c r="M2549" s="36">
        <v>4430.38</v>
      </c>
      <c r="N2549" s="36">
        <v>62135.97</v>
      </c>
    </row>
    <row r="2550" spans="7:14" x14ac:dyDescent="0.35">
      <c r="G2550" s="37">
        <v>2536</v>
      </c>
      <c r="H2550" s="38">
        <v>1375</v>
      </c>
      <c r="I2550" s="38">
        <v>179.83</v>
      </c>
      <c r="J2550" s="37">
        <v>100.38</v>
      </c>
      <c r="K2550" s="38">
        <v>3650</v>
      </c>
      <c r="L2550" s="38">
        <v>346972.49</v>
      </c>
      <c r="M2550" s="38">
        <v>20818.349999999999</v>
      </c>
      <c r="N2550" s="38">
        <v>206699.58</v>
      </c>
    </row>
    <row r="2551" spans="7:14" x14ac:dyDescent="0.35">
      <c r="G2551">
        <v>2537</v>
      </c>
      <c r="H2551" s="36">
        <v>1375</v>
      </c>
      <c r="I2551" s="36">
        <v>236.63</v>
      </c>
      <c r="J2551">
        <v>33.46</v>
      </c>
      <c r="K2551" s="36">
        <v>2363</v>
      </c>
      <c r="L2551" s="36">
        <v>69764.850000000006</v>
      </c>
      <c r="M2551" s="36">
        <v>4185.8900000000003</v>
      </c>
      <c r="N2551" s="36">
        <v>42852.31</v>
      </c>
    </row>
    <row r="2552" spans="7:14" x14ac:dyDescent="0.35">
      <c r="G2552" s="37">
        <v>2538</v>
      </c>
      <c r="H2552" s="38">
        <v>1375</v>
      </c>
      <c r="I2552" s="38">
        <v>119.41</v>
      </c>
      <c r="J2552" s="37">
        <v>53.17</v>
      </c>
      <c r="K2552" s="38">
        <v>3973</v>
      </c>
      <c r="L2552" s="38">
        <v>203511.79</v>
      </c>
      <c r="M2552" s="38">
        <v>12210.71</v>
      </c>
      <c r="N2552" s="38">
        <v>167770.74</v>
      </c>
    </row>
    <row r="2553" spans="7:14" x14ac:dyDescent="0.35">
      <c r="G2553">
        <v>2539</v>
      </c>
      <c r="H2553" s="36">
        <v>1375</v>
      </c>
      <c r="I2553" s="36">
        <v>13.6</v>
      </c>
      <c r="J2553">
        <v>81.66</v>
      </c>
      <c r="K2553" s="36">
        <v>552</v>
      </c>
      <c r="L2553" s="36">
        <v>42590.57</v>
      </c>
      <c r="M2553" s="36">
        <v>2555.4299999999998</v>
      </c>
      <c r="N2553" s="36">
        <v>29185.19</v>
      </c>
    </row>
    <row r="2554" spans="7:14" x14ac:dyDescent="0.35">
      <c r="G2554" s="37">
        <v>2540</v>
      </c>
      <c r="H2554" s="38">
        <v>1375</v>
      </c>
      <c r="I2554" s="38">
        <v>157.82</v>
      </c>
      <c r="J2554" s="37">
        <v>62.72</v>
      </c>
      <c r="K2554" s="38">
        <v>394</v>
      </c>
      <c r="L2554" s="38">
        <v>13437.31</v>
      </c>
      <c r="M2554" s="38">
        <v>806.24</v>
      </c>
      <c r="N2554" s="38">
        <v>7985.85</v>
      </c>
    </row>
    <row r="2555" spans="7:14" x14ac:dyDescent="0.35">
      <c r="G2555">
        <v>2541</v>
      </c>
      <c r="H2555" s="36">
        <v>1375</v>
      </c>
      <c r="I2555" s="36">
        <v>157.09</v>
      </c>
      <c r="J2555">
        <v>36.200000000000003</v>
      </c>
      <c r="K2555" s="36">
        <v>3650</v>
      </c>
      <c r="L2555" s="36">
        <v>125074.02</v>
      </c>
      <c r="M2555" s="36">
        <v>7504.44</v>
      </c>
      <c r="N2555" s="36">
        <v>65187.14</v>
      </c>
    </row>
    <row r="2556" spans="7:14" x14ac:dyDescent="0.35">
      <c r="G2556" s="37">
        <v>2542</v>
      </c>
      <c r="H2556" s="38">
        <v>1375</v>
      </c>
      <c r="I2556" s="38">
        <v>136.72999999999999</v>
      </c>
      <c r="J2556" s="37">
        <v>53.95</v>
      </c>
      <c r="K2556" s="38">
        <v>2435</v>
      </c>
      <c r="L2556" s="38">
        <v>122627.41</v>
      </c>
      <c r="M2556" s="38">
        <v>7357.64</v>
      </c>
      <c r="N2556" s="38">
        <v>101607.96</v>
      </c>
    </row>
    <row r="2557" spans="7:14" x14ac:dyDescent="0.35">
      <c r="G2557">
        <v>2543</v>
      </c>
      <c r="H2557" s="36">
        <v>1375</v>
      </c>
      <c r="I2557" s="36">
        <v>108.52</v>
      </c>
      <c r="J2557">
        <v>8.44</v>
      </c>
      <c r="K2557" s="36">
        <v>4204</v>
      </c>
      <c r="L2557" s="36">
        <v>33203.61</v>
      </c>
      <c r="M2557" s="36">
        <v>1992.22</v>
      </c>
      <c r="N2557" s="36">
        <v>25841.31</v>
      </c>
    </row>
    <row r="2558" spans="7:14" x14ac:dyDescent="0.35">
      <c r="G2558" s="37">
        <v>2544</v>
      </c>
      <c r="H2558" s="38">
        <v>1375</v>
      </c>
      <c r="I2558" s="38">
        <v>82.45</v>
      </c>
      <c r="J2558" s="37">
        <v>53.44</v>
      </c>
      <c r="K2558" s="38">
        <v>1646</v>
      </c>
      <c r="L2558" s="38">
        <v>82186</v>
      </c>
      <c r="M2558" s="38">
        <v>4931.16</v>
      </c>
      <c r="N2558" s="38">
        <v>62515.94</v>
      </c>
    </row>
    <row r="2559" spans="7:14" x14ac:dyDescent="0.35">
      <c r="G2559">
        <v>2545</v>
      </c>
      <c r="H2559" s="36">
        <v>1375</v>
      </c>
      <c r="I2559" s="36">
        <v>162.99</v>
      </c>
      <c r="J2559">
        <v>44.81</v>
      </c>
      <c r="K2559" s="36">
        <v>3977</v>
      </c>
      <c r="L2559" s="36">
        <v>169549.33</v>
      </c>
      <c r="M2559" s="36">
        <v>10172.959999999999</v>
      </c>
      <c r="N2559" s="36">
        <v>110208.6</v>
      </c>
    </row>
    <row r="2560" spans="7:14" x14ac:dyDescent="0.35">
      <c r="G2560" s="37">
        <v>2546</v>
      </c>
      <c r="H2560" s="38">
        <v>1375</v>
      </c>
      <c r="I2560" s="38">
        <v>118.83</v>
      </c>
      <c r="J2560" s="37">
        <v>70.989999999999995</v>
      </c>
      <c r="K2560" s="38">
        <v>3444</v>
      </c>
      <c r="L2560" s="38">
        <v>234679.24</v>
      </c>
      <c r="M2560" s="38">
        <v>14080.75</v>
      </c>
      <c r="N2560" s="38">
        <v>198405.44</v>
      </c>
    </row>
    <row r="2561" spans="7:14" x14ac:dyDescent="0.35">
      <c r="G2561">
        <v>2547</v>
      </c>
      <c r="H2561" s="36">
        <v>1375</v>
      </c>
      <c r="I2561" s="36">
        <v>291.27999999999997</v>
      </c>
      <c r="J2561">
        <v>80.819999999999993</v>
      </c>
      <c r="K2561" s="36">
        <v>3977</v>
      </c>
      <c r="L2561" s="36">
        <v>296521.13</v>
      </c>
      <c r="M2561" s="36">
        <v>17791.27</v>
      </c>
      <c r="N2561" s="36">
        <v>243926.7</v>
      </c>
    </row>
    <row r="2562" spans="7:14" x14ac:dyDescent="0.35">
      <c r="G2562" s="37">
        <v>2548</v>
      </c>
      <c r="H2562" s="38">
        <v>1375</v>
      </c>
      <c r="I2562" s="38">
        <v>60.15</v>
      </c>
      <c r="J2562" s="37">
        <v>24.71</v>
      </c>
      <c r="K2562" s="38">
        <v>4423</v>
      </c>
      <c r="L2562" s="38">
        <v>106432.13</v>
      </c>
      <c r="M2562" s="38">
        <v>6385.93</v>
      </c>
      <c r="N2562" s="38">
        <v>62563.49</v>
      </c>
    </row>
    <row r="2563" spans="7:14" x14ac:dyDescent="0.35">
      <c r="G2563">
        <v>2549</v>
      </c>
      <c r="H2563" s="36">
        <v>1375</v>
      </c>
      <c r="I2563" s="36">
        <v>102.7</v>
      </c>
      <c r="J2563">
        <v>8.16</v>
      </c>
      <c r="K2563" s="36">
        <v>552</v>
      </c>
      <c r="L2563" s="36">
        <v>2289.27</v>
      </c>
      <c r="M2563" s="36">
        <v>137.36000000000001</v>
      </c>
      <c r="N2563" s="36">
        <v>1563.98</v>
      </c>
    </row>
    <row r="2564" spans="7:14" x14ac:dyDescent="0.35">
      <c r="G2564" s="37">
        <v>2550</v>
      </c>
      <c r="H2564" s="38">
        <v>1375</v>
      </c>
      <c r="I2564" s="38">
        <v>95.25</v>
      </c>
      <c r="J2564" s="37">
        <v>41.66</v>
      </c>
      <c r="K2564" s="38">
        <v>4423</v>
      </c>
      <c r="L2564" s="38">
        <v>178936.31</v>
      </c>
      <c r="M2564" s="38">
        <v>10736.18</v>
      </c>
      <c r="N2564" s="38">
        <v>149563.10999999999</v>
      </c>
    </row>
    <row r="2565" spans="7:14" x14ac:dyDescent="0.35">
      <c r="G2565">
        <v>2551</v>
      </c>
      <c r="H2565" s="36">
        <v>1375</v>
      </c>
      <c r="I2565" s="36">
        <v>167.56</v>
      </c>
      <c r="J2565">
        <v>52.57</v>
      </c>
      <c r="K2565" s="36">
        <v>3650</v>
      </c>
      <c r="L2565" s="36">
        <v>181701.12</v>
      </c>
      <c r="M2565" s="36">
        <v>10902.07</v>
      </c>
      <c r="N2565" s="36">
        <v>135299.54</v>
      </c>
    </row>
    <row r="2566" spans="7:14" x14ac:dyDescent="0.35">
      <c r="G2566" s="37">
        <v>2552</v>
      </c>
      <c r="H2566" s="38">
        <v>1375</v>
      </c>
      <c r="I2566" s="38">
        <v>154.79</v>
      </c>
      <c r="J2566" s="37">
        <v>40.58</v>
      </c>
      <c r="K2566" s="38">
        <v>4204</v>
      </c>
      <c r="L2566" s="38">
        <v>162955.14000000001</v>
      </c>
      <c r="M2566" s="38">
        <v>9777.31</v>
      </c>
      <c r="N2566" s="38">
        <v>137893.01999999999</v>
      </c>
    </row>
    <row r="2567" spans="7:14" x14ac:dyDescent="0.35">
      <c r="G2567">
        <v>2553</v>
      </c>
      <c r="H2567" s="36">
        <v>1375</v>
      </c>
      <c r="I2567" s="36">
        <v>196.68</v>
      </c>
      <c r="J2567">
        <v>59.84</v>
      </c>
      <c r="K2567" s="36">
        <v>3444</v>
      </c>
      <c r="L2567" s="36">
        <v>192948.73</v>
      </c>
      <c r="M2567" s="36">
        <v>11576.92</v>
      </c>
      <c r="N2567" s="36">
        <v>145661.62</v>
      </c>
    </row>
    <row r="2568" spans="7:14" x14ac:dyDescent="0.35">
      <c r="G2568" s="37">
        <v>2554</v>
      </c>
      <c r="H2568" s="38">
        <v>1375</v>
      </c>
      <c r="I2568" s="38">
        <v>285.5</v>
      </c>
      <c r="J2568" s="37">
        <v>50.42</v>
      </c>
      <c r="K2568" s="38">
        <v>394</v>
      </c>
      <c r="L2568" s="38">
        <v>4096.08</v>
      </c>
      <c r="M2568" s="38">
        <v>245.77</v>
      </c>
      <c r="N2568" s="38">
        <v>3030.78</v>
      </c>
    </row>
    <row r="2569" spans="7:14" x14ac:dyDescent="0.35">
      <c r="G2569">
        <v>2555</v>
      </c>
      <c r="H2569" s="36">
        <v>1375</v>
      </c>
      <c r="I2569" s="36">
        <v>92.71</v>
      </c>
      <c r="J2569">
        <v>95.81</v>
      </c>
      <c r="K2569" s="36">
        <v>4204</v>
      </c>
      <c r="L2569" s="36">
        <v>392533.79</v>
      </c>
      <c r="M2569" s="36">
        <v>23552.03</v>
      </c>
      <c r="N2569" s="36">
        <v>335677.56</v>
      </c>
    </row>
    <row r="2570" spans="7:14" x14ac:dyDescent="0.35">
      <c r="G2570" s="37">
        <v>2556</v>
      </c>
      <c r="H2570" s="38">
        <v>1375</v>
      </c>
      <c r="I2570" s="38">
        <v>210.9</v>
      </c>
      <c r="J2570" s="37">
        <v>43.13</v>
      </c>
      <c r="K2570" s="38">
        <v>3650</v>
      </c>
      <c r="L2570" s="38">
        <v>146941.72</v>
      </c>
      <c r="M2570" s="38">
        <v>8816.5</v>
      </c>
      <c r="N2570" s="38">
        <v>128730.73</v>
      </c>
    </row>
    <row r="2571" spans="7:14" x14ac:dyDescent="0.35">
      <c r="G2571">
        <v>2557</v>
      </c>
      <c r="H2571" s="36">
        <v>1375</v>
      </c>
      <c r="I2571" s="36">
        <v>17.260000000000002</v>
      </c>
      <c r="J2571">
        <v>8.35</v>
      </c>
      <c r="K2571" s="36">
        <v>3444</v>
      </c>
      <c r="L2571" s="36">
        <v>27222.31</v>
      </c>
      <c r="M2571" s="36">
        <v>1633.34</v>
      </c>
      <c r="N2571" s="36">
        <v>14900.39</v>
      </c>
    </row>
    <row r="2572" spans="7:14" x14ac:dyDescent="0.35">
      <c r="G2572" s="37">
        <v>2558</v>
      </c>
      <c r="H2572" s="38">
        <v>1375</v>
      </c>
      <c r="I2572" s="38">
        <v>86.09</v>
      </c>
      <c r="J2572" s="37">
        <v>34.43</v>
      </c>
      <c r="K2572" s="38">
        <v>2435</v>
      </c>
      <c r="L2572" s="38">
        <v>79508.92</v>
      </c>
      <c r="M2572" s="38">
        <v>4770.54</v>
      </c>
      <c r="N2572" s="38">
        <v>43327.65</v>
      </c>
    </row>
    <row r="2573" spans="7:14" x14ac:dyDescent="0.35">
      <c r="G2573">
        <v>2559</v>
      </c>
      <c r="H2573" s="36">
        <v>1375</v>
      </c>
      <c r="I2573" s="36">
        <v>144.47999999999999</v>
      </c>
      <c r="J2573">
        <v>58.06</v>
      </c>
      <c r="K2573" s="36">
        <v>3650</v>
      </c>
      <c r="L2573" s="36">
        <v>202152</v>
      </c>
      <c r="M2573" s="36">
        <v>12129.12</v>
      </c>
      <c r="N2573" s="36">
        <v>181728.27</v>
      </c>
    </row>
    <row r="2574" spans="7:14" x14ac:dyDescent="0.35">
      <c r="G2574" s="37">
        <v>2560</v>
      </c>
      <c r="H2574" s="38">
        <v>1375</v>
      </c>
      <c r="I2574" s="38">
        <v>18.989999999999998</v>
      </c>
      <c r="J2574" s="37">
        <v>30.33</v>
      </c>
      <c r="K2574" s="38">
        <v>3650</v>
      </c>
      <c r="L2574" s="38">
        <v>108755.54</v>
      </c>
      <c r="M2574" s="38">
        <v>6525.33</v>
      </c>
      <c r="N2574" s="38">
        <v>69986.19</v>
      </c>
    </row>
    <row r="2575" spans="7:14" x14ac:dyDescent="0.35">
      <c r="G2575">
        <v>2561</v>
      </c>
      <c r="H2575" s="36">
        <v>1375</v>
      </c>
      <c r="I2575" s="36">
        <v>189.12</v>
      </c>
      <c r="J2575">
        <v>31.52</v>
      </c>
      <c r="K2575" s="36">
        <v>3650</v>
      </c>
      <c r="L2575" s="36">
        <v>107724.77</v>
      </c>
      <c r="M2575" s="36">
        <v>6463.49</v>
      </c>
      <c r="N2575" s="36">
        <v>92915.67</v>
      </c>
    </row>
    <row r="2576" spans="7:14" x14ac:dyDescent="0.35">
      <c r="G2576" s="37">
        <v>2562</v>
      </c>
      <c r="H2576" s="38">
        <v>1375</v>
      </c>
      <c r="I2576" s="38">
        <v>206.71</v>
      </c>
      <c r="J2576" s="37">
        <v>37.590000000000003</v>
      </c>
      <c r="K2576" s="38">
        <v>3444</v>
      </c>
      <c r="L2576" s="38">
        <v>120318.27</v>
      </c>
      <c r="M2576" s="38">
        <v>7219.1</v>
      </c>
      <c r="N2576" s="38">
        <v>69296.509999999995</v>
      </c>
    </row>
    <row r="2577" spans="7:14" x14ac:dyDescent="0.35">
      <c r="G2577">
        <v>2563</v>
      </c>
      <c r="H2577" s="36">
        <v>1375</v>
      </c>
      <c r="I2577" s="36">
        <v>226.55</v>
      </c>
      <c r="J2577">
        <v>69.87</v>
      </c>
      <c r="K2577" s="36">
        <v>552</v>
      </c>
      <c r="L2577" s="36">
        <v>21364.67</v>
      </c>
      <c r="M2577" s="36">
        <v>1281.8800000000001</v>
      </c>
      <c r="N2577" s="36">
        <v>11711.58</v>
      </c>
    </row>
    <row r="2578" spans="7:14" x14ac:dyDescent="0.35">
      <c r="G2578" s="37">
        <v>2564</v>
      </c>
      <c r="H2578" s="38">
        <v>1375</v>
      </c>
      <c r="I2578" s="38">
        <v>159.81</v>
      </c>
      <c r="J2578" s="37">
        <v>96.68</v>
      </c>
      <c r="K2578" s="38">
        <v>3622</v>
      </c>
      <c r="L2578" s="38">
        <v>333338.75</v>
      </c>
      <c r="M2578" s="38">
        <v>20000.32</v>
      </c>
      <c r="N2578" s="38">
        <v>217788.18</v>
      </c>
    </row>
    <row r="2579" spans="7:14" x14ac:dyDescent="0.35">
      <c r="G2579">
        <v>2565</v>
      </c>
      <c r="H2579" s="36">
        <v>1375</v>
      </c>
      <c r="I2579" s="36">
        <v>185.14</v>
      </c>
      <c r="J2579">
        <v>38.47</v>
      </c>
      <c r="K2579" s="36">
        <v>3444</v>
      </c>
      <c r="L2579" s="36">
        <v>123996.08</v>
      </c>
      <c r="M2579" s="36">
        <v>7439.76</v>
      </c>
      <c r="N2579" s="36">
        <v>81184.92</v>
      </c>
    </row>
    <row r="2580" spans="7:14" x14ac:dyDescent="0.35">
      <c r="G2580" s="37">
        <v>2566</v>
      </c>
      <c r="H2580" s="38">
        <v>1375</v>
      </c>
      <c r="I2580" s="38">
        <v>124.86</v>
      </c>
      <c r="J2580" s="37">
        <v>24.26</v>
      </c>
      <c r="K2580" s="38">
        <v>3650</v>
      </c>
      <c r="L2580" s="38">
        <v>84160.94</v>
      </c>
      <c r="M2580" s="38">
        <v>5049.66</v>
      </c>
      <c r="N2580" s="38">
        <v>63239.15</v>
      </c>
    </row>
    <row r="2581" spans="7:14" x14ac:dyDescent="0.35">
      <c r="G2581">
        <v>2567</v>
      </c>
      <c r="H2581" s="36">
        <v>1375</v>
      </c>
      <c r="I2581" s="36">
        <v>21.96</v>
      </c>
      <c r="J2581">
        <v>43.99</v>
      </c>
      <c r="K2581" s="36">
        <v>4423</v>
      </c>
      <c r="L2581" s="36">
        <v>192235.72</v>
      </c>
      <c r="M2581" s="36">
        <v>11534.14</v>
      </c>
      <c r="N2581" s="36">
        <v>153829.41</v>
      </c>
    </row>
    <row r="2582" spans="7:14" x14ac:dyDescent="0.35">
      <c r="G2582" s="37">
        <v>2568</v>
      </c>
      <c r="H2582" s="38">
        <v>1375</v>
      </c>
      <c r="I2582" s="38">
        <v>38.99</v>
      </c>
      <c r="J2582" s="37">
        <v>38.590000000000003</v>
      </c>
      <c r="K2582" s="38">
        <v>4204</v>
      </c>
      <c r="L2582" s="38">
        <v>159349.76000000001</v>
      </c>
      <c r="M2582" s="38">
        <v>9560.99</v>
      </c>
      <c r="N2582" s="38">
        <v>111591.31</v>
      </c>
    </row>
    <row r="2583" spans="7:14" x14ac:dyDescent="0.35">
      <c r="G2583">
        <v>2569</v>
      </c>
      <c r="H2583" s="36">
        <v>1375</v>
      </c>
      <c r="I2583" s="36">
        <v>199.95</v>
      </c>
      <c r="J2583">
        <v>119.82</v>
      </c>
      <c r="K2583" s="36">
        <v>3650</v>
      </c>
      <c r="L2583" s="36">
        <v>412004.99</v>
      </c>
      <c r="M2583" s="36">
        <v>24720.3</v>
      </c>
      <c r="N2583" s="36">
        <v>348767.63</v>
      </c>
    </row>
    <row r="2584" spans="7:14" x14ac:dyDescent="0.35">
      <c r="G2584" s="37">
        <v>2570</v>
      </c>
      <c r="H2584" s="38">
        <v>1375</v>
      </c>
      <c r="I2584" s="38">
        <v>298.70999999999998</v>
      </c>
      <c r="J2584" s="37">
        <v>47.28</v>
      </c>
      <c r="K2584" s="38">
        <v>1646</v>
      </c>
      <c r="L2584" s="38">
        <v>62323.76</v>
      </c>
      <c r="M2584" s="38">
        <v>3739.43</v>
      </c>
      <c r="N2584" s="38">
        <v>39333.15</v>
      </c>
    </row>
    <row r="2585" spans="7:14" x14ac:dyDescent="0.35">
      <c r="G2585">
        <v>2571</v>
      </c>
      <c r="H2585" s="36">
        <v>1375</v>
      </c>
      <c r="I2585" s="36">
        <v>14.58</v>
      </c>
      <c r="J2585">
        <v>63.97</v>
      </c>
      <c r="K2585" s="36">
        <v>4204</v>
      </c>
      <c r="L2585" s="36">
        <v>266625.65999999997</v>
      </c>
      <c r="M2585" s="36">
        <v>15997.54</v>
      </c>
      <c r="N2585" s="36">
        <v>189828.21</v>
      </c>
    </row>
    <row r="2586" spans="7:14" x14ac:dyDescent="0.35">
      <c r="G2586" s="37">
        <v>2572</v>
      </c>
      <c r="H2586" s="38">
        <v>1375</v>
      </c>
      <c r="I2586" s="38">
        <v>171.7</v>
      </c>
      <c r="J2586" s="37">
        <v>90.93</v>
      </c>
      <c r="K2586" s="38">
        <v>3650</v>
      </c>
      <c r="L2586" s="38">
        <v>314919.77</v>
      </c>
      <c r="M2586" s="38">
        <v>18895.189999999999</v>
      </c>
      <c r="N2586" s="38">
        <v>261055.7</v>
      </c>
    </row>
    <row r="2587" spans="7:14" x14ac:dyDescent="0.35">
      <c r="G2587">
        <v>2573</v>
      </c>
      <c r="H2587" s="36">
        <v>1375</v>
      </c>
      <c r="I2587" s="36">
        <v>227.79</v>
      </c>
      <c r="J2587">
        <v>59.88</v>
      </c>
      <c r="K2587" s="36">
        <v>4423</v>
      </c>
      <c r="L2587" s="36">
        <v>249838.5</v>
      </c>
      <c r="M2587" s="36">
        <v>14990.31</v>
      </c>
      <c r="N2587" s="36">
        <v>166061.23000000001</v>
      </c>
    </row>
    <row r="2588" spans="7:14" x14ac:dyDescent="0.35">
      <c r="G2588" s="37">
        <v>2574</v>
      </c>
      <c r="H2588" s="38">
        <v>1375</v>
      </c>
      <c r="I2588" s="38">
        <v>249.76</v>
      </c>
      <c r="J2588" s="37">
        <v>29.71</v>
      </c>
      <c r="K2588" s="38">
        <v>2435</v>
      </c>
      <c r="L2588" s="38">
        <v>63540.9</v>
      </c>
      <c r="M2588" s="38">
        <v>3812.45</v>
      </c>
      <c r="N2588" s="38">
        <v>36972.47</v>
      </c>
    </row>
    <row r="2589" spans="7:14" x14ac:dyDescent="0.35">
      <c r="G2589">
        <v>2575</v>
      </c>
      <c r="H2589" s="36">
        <v>1375</v>
      </c>
      <c r="I2589" s="36">
        <v>168.11</v>
      </c>
      <c r="J2589">
        <v>58.18</v>
      </c>
      <c r="K2589" s="36">
        <v>4423</v>
      </c>
      <c r="L2589" s="36">
        <v>246162.85</v>
      </c>
      <c r="M2589" s="36">
        <v>14769.77</v>
      </c>
      <c r="N2589" s="36">
        <v>163570.35</v>
      </c>
    </row>
    <row r="2590" spans="7:14" x14ac:dyDescent="0.35">
      <c r="G2590" s="37">
        <v>2576</v>
      </c>
      <c r="H2590" s="38">
        <v>1375</v>
      </c>
      <c r="I2590" s="38">
        <v>189.78</v>
      </c>
      <c r="J2590" s="37">
        <v>42.55</v>
      </c>
      <c r="K2590" s="38">
        <v>1646</v>
      </c>
      <c r="L2590" s="38">
        <v>60580.35</v>
      </c>
      <c r="M2590" s="38">
        <v>3634.82</v>
      </c>
      <c r="N2590" s="38">
        <v>41687.49</v>
      </c>
    </row>
    <row r="2591" spans="7:14" x14ac:dyDescent="0.35">
      <c r="G2591">
        <v>2577</v>
      </c>
      <c r="H2591" s="36">
        <v>1375</v>
      </c>
      <c r="I2591" s="36">
        <v>212.05</v>
      </c>
      <c r="J2591">
        <v>44.12</v>
      </c>
      <c r="K2591" s="36">
        <v>3650</v>
      </c>
      <c r="L2591" s="36">
        <v>150319.15</v>
      </c>
      <c r="M2591" s="36">
        <v>9019.15</v>
      </c>
      <c r="N2591" s="36">
        <v>84315.96</v>
      </c>
    </row>
    <row r="2592" spans="7:14" x14ac:dyDescent="0.35">
      <c r="G2592" s="37">
        <v>2578</v>
      </c>
      <c r="H2592" s="38">
        <v>1375</v>
      </c>
      <c r="I2592" s="38">
        <v>259.10000000000002</v>
      </c>
      <c r="J2592" s="37">
        <v>111.2</v>
      </c>
      <c r="K2592" s="38">
        <v>4423</v>
      </c>
      <c r="L2592" s="38">
        <v>461650.01</v>
      </c>
      <c r="M2592" s="38">
        <v>27699</v>
      </c>
      <c r="N2592" s="38">
        <v>413498.92</v>
      </c>
    </row>
    <row r="2593" spans="7:14" x14ac:dyDescent="0.35">
      <c r="G2593">
        <v>2579</v>
      </c>
      <c r="H2593" s="36">
        <v>1375</v>
      </c>
      <c r="I2593" s="36">
        <v>45.46</v>
      </c>
      <c r="J2593">
        <v>32.39</v>
      </c>
      <c r="K2593" s="36">
        <v>4423</v>
      </c>
      <c r="L2593" s="36">
        <v>140409.15</v>
      </c>
      <c r="M2593" s="36">
        <v>8424.5499999999993</v>
      </c>
      <c r="N2593" s="36">
        <v>91729.43</v>
      </c>
    </row>
    <row r="2594" spans="7:14" x14ac:dyDescent="0.35">
      <c r="G2594" s="37">
        <v>2580</v>
      </c>
      <c r="H2594" s="38">
        <v>1375</v>
      </c>
      <c r="I2594" s="38">
        <v>278.58999999999997</v>
      </c>
      <c r="J2594" s="37">
        <v>47.66</v>
      </c>
      <c r="K2594" s="38">
        <v>2435</v>
      </c>
      <c r="L2594" s="38">
        <v>101402.8</v>
      </c>
      <c r="M2594" s="38">
        <v>6084.17</v>
      </c>
      <c r="N2594" s="38">
        <v>74644.95</v>
      </c>
    </row>
    <row r="2595" spans="7:14" x14ac:dyDescent="0.35">
      <c r="G2595">
        <v>2581</v>
      </c>
      <c r="H2595" s="36">
        <v>1375</v>
      </c>
      <c r="I2595" s="36">
        <v>17.55</v>
      </c>
      <c r="J2595">
        <v>20.149999999999999</v>
      </c>
      <c r="K2595" s="36">
        <v>394</v>
      </c>
      <c r="L2595" s="36">
        <v>6210.52</v>
      </c>
      <c r="M2595" s="36">
        <v>372.63</v>
      </c>
      <c r="N2595" s="36">
        <v>5108.6099999999997</v>
      </c>
    </row>
    <row r="2596" spans="7:14" x14ac:dyDescent="0.35">
      <c r="G2596" s="37">
        <v>2582</v>
      </c>
      <c r="H2596" s="38">
        <v>1375</v>
      </c>
      <c r="I2596" s="38">
        <v>252.5</v>
      </c>
      <c r="J2596" s="37">
        <v>22.37</v>
      </c>
      <c r="K2596" s="38">
        <v>1219</v>
      </c>
      <c r="L2596" s="38">
        <v>20247.759999999998</v>
      </c>
      <c r="M2596" s="38">
        <v>1214.8699999999999</v>
      </c>
      <c r="N2596" s="38">
        <v>10289.280000000001</v>
      </c>
    </row>
    <row r="2597" spans="7:14" x14ac:dyDescent="0.35">
      <c r="G2597">
        <v>2583</v>
      </c>
      <c r="H2597" s="36">
        <v>1375</v>
      </c>
      <c r="I2597" s="36">
        <v>32.25</v>
      </c>
      <c r="J2597">
        <v>57.87</v>
      </c>
      <c r="K2597" s="36">
        <v>552</v>
      </c>
      <c r="L2597" s="36">
        <v>28703.33</v>
      </c>
      <c r="M2597" s="36">
        <v>1722.2</v>
      </c>
      <c r="N2597" s="36">
        <v>21196.68</v>
      </c>
    </row>
    <row r="2598" spans="7:14" x14ac:dyDescent="0.35">
      <c r="G2598" s="37">
        <v>2584</v>
      </c>
      <c r="H2598" s="38">
        <v>1375</v>
      </c>
      <c r="I2598" s="38">
        <v>66.44</v>
      </c>
      <c r="J2598" s="37">
        <v>70.33</v>
      </c>
      <c r="K2598" s="38">
        <v>3973</v>
      </c>
      <c r="L2598" s="38">
        <v>273375.89</v>
      </c>
      <c r="M2598" s="38">
        <v>16402.55</v>
      </c>
      <c r="N2598" s="38">
        <v>209377.19</v>
      </c>
    </row>
    <row r="2599" spans="7:14" x14ac:dyDescent="0.35">
      <c r="G2599">
        <v>2585</v>
      </c>
      <c r="H2599" s="36">
        <v>1375</v>
      </c>
      <c r="I2599" s="36">
        <v>11.13</v>
      </c>
      <c r="J2599">
        <v>60.47</v>
      </c>
      <c r="K2599" s="36">
        <v>3977</v>
      </c>
      <c r="L2599" s="36">
        <v>238442.64</v>
      </c>
      <c r="M2599" s="36">
        <v>14306.56</v>
      </c>
      <c r="N2599" s="36">
        <v>198478.85</v>
      </c>
    </row>
    <row r="2600" spans="7:14" x14ac:dyDescent="0.35">
      <c r="G2600" s="37">
        <v>2586</v>
      </c>
      <c r="H2600" s="38">
        <v>1375</v>
      </c>
      <c r="I2600" s="38">
        <v>139.12</v>
      </c>
      <c r="J2600" s="37">
        <v>36.74</v>
      </c>
      <c r="K2600" s="38">
        <v>2435</v>
      </c>
      <c r="L2600" s="38">
        <v>82982.97</v>
      </c>
      <c r="M2600" s="38">
        <v>4978.9799999999996</v>
      </c>
      <c r="N2600" s="38">
        <v>41565.64</v>
      </c>
    </row>
    <row r="2601" spans="7:14" x14ac:dyDescent="0.35">
      <c r="G2601">
        <v>2587</v>
      </c>
      <c r="H2601" s="36">
        <v>1375</v>
      </c>
      <c r="I2601" s="36">
        <v>106.96</v>
      </c>
      <c r="J2601">
        <v>3.26</v>
      </c>
      <c r="K2601" s="36">
        <v>552</v>
      </c>
      <c r="L2601" s="36">
        <v>75.989999999999995</v>
      </c>
      <c r="M2601" s="36">
        <v>4.5599999999999996</v>
      </c>
      <c r="N2601" s="36">
        <v>42.37</v>
      </c>
    </row>
    <row r="2602" spans="7:14" x14ac:dyDescent="0.35">
      <c r="G2602" s="37">
        <v>2588</v>
      </c>
      <c r="H2602" s="38">
        <v>1375</v>
      </c>
      <c r="I2602" s="38">
        <v>58.14</v>
      </c>
      <c r="J2602" s="37">
        <v>47.76</v>
      </c>
      <c r="K2602" s="38">
        <v>1646</v>
      </c>
      <c r="L2602" s="38">
        <v>74464.149999999994</v>
      </c>
      <c r="M2602" s="38">
        <v>4467.8500000000004</v>
      </c>
      <c r="N2602" s="38">
        <v>64933.56</v>
      </c>
    </row>
    <row r="2603" spans="7:14" x14ac:dyDescent="0.35">
      <c r="G2603">
        <v>2589</v>
      </c>
      <c r="H2603" s="36">
        <v>1375</v>
      </c>
      <c r="I2603" s="36">
        <v>140.82</v>
      </c>
      <c r="J2603">
        <v>50.32</v>
      </c>
      <c r="K2603" s="36">
        <v>4204</v>
      </c>
      <c r="L2603" s="36">
        <v>203088.8</v>
      </c>
      <c r="M2603" s="36">
        <v>12185.33</v>
      </c>
      <c r="N2603" s="36">
        <v>136820.60999999999</v>
      </c>
    </row>
    <row r="2604" spans="7:14" x14ac:dyDescent="0.35">
      <c r="G2604" s="37">
        <v>2590</v>
      </c>
      <c r="H2604" s="38">
        <v>1375</v>
      </c>
      <c r="I2604" s="38">
        <v>126.69</v>
      </c>
      <c r="J2604" s="37">
        <v>72.23</v>
      </c>
      <c r="K2604" s="38">
        <v>3622</v>
      </c>
      <c r="L2604" s="38">
        <v>251090.84</v>
      </c>
      <c r="M2604" s="38">
        <v>15065.45</v>
      </c>
      <c r="N2604" s="38">
        <v>211177.32</v>
      </c>
    </row>
    <row r="2605" spans="7:14" x14ac:dyDescent="0.35">
      <c r="G2605">
        <v>2591</v>
      </c>
      <c r="H2605" s="36">
        <v>1375</v>
      </c>
      <c r="I2605" s="36">
        <v>232.62</v>
      </c>
      <c r="J2605">
        <v>60.78</v>
      </c>
      <c r="K2605" s="36">
        <v>2435</v>
      </c>
      <c r="L2605" s="36">
        <v>132478.92000000001</v>
      </c>
      <c r="M2605" s="36">
        <v>7948.73</v>
      </c>
      <c r="N2605" s="36">
        <v>81300.649999999994</v>
      </c>
    </row>
    <row r="2606" spans="7:14" x14ac:dyDescent="0.35">
      <c r="G2606" s="37">
        <v>2592</v>
      </c>
      <c r="H2606" s="38">
        <v>1375</v>
      </c>
      <c r="I2606" s="38">
        <v>269.01</v>
      </c>
      <c r="J2606" s="37">
        <v>83.97</v>
      </c>
      <c r="K2606" s="38">
        <v>3650</v>
      </c>
      <c r="L2606" s="38">
        <v>282529.71000000002</v>
      </c>
      <c r="M2606" s="38">
        <v>16951.78</v>
      </c>
      <c r="N2606" s="38">
        <v>199569.56</v>
      </c>
    </row>
    <row r="2607" spans="7:14" x14ac:dyDescent="0.35">
      <c r="G2607">
        <v>2593</v>
      </c>
      <c r="H2607" s="36">
        <v>1375</v>
      </c>
      <c r="I2607" s="36">
        <v>199.24</v>
      </c>
      <c r="J2607">
        <v>73.47</v>
      </c>
      <c r="K2607" s="36">
        <v>3973</v>
      </c>
      <c r="L2607" s="36">
        <v>275879.82</v>
      </c>
      <c r="M2607" s="36">
        <v>16552.79</v>
      </c>
      <c r="N2607" s="36">
        <v>236110.2</v>
      </c>
    </row>
    <row r="2608" spans="7:14" x14ac:dyDescent="0.35">
      <c r="G2608" s="37">
        <v>2594</v>
      </c>
      <c r="H2608" s="38">
        <v>1375</v>
      </c>
      <c r="I2608" s="38">
        <v>46.08</v>
      </c>
      <c r="J2608" s="37">
        <v>39.72</v>
      </c>
      <c r="K2608" s="38">
        <v>3973</v>
      </c>
      <c r="L2608" s="38">
        <v>154587.63</v>
      </c>
      <c r="M2608" s="38">
        <v>9275.26</v>
      </c>
      <c r="N2608" s="38">
        <v>104684.34</v>
      </c>
    </row>
    <row r="2609" spans="7:14" x14ac:dyDescent="0.35">
      <c r="G2609">
        <v>2595</v>
      </c>
      <c r="H2609" s="36">
        <v>1375</v>
      </c>
      <c r="I2609" s="36">
        <v>95.66</v>
      </c>
      <c r="J2609">
        <v>60.13</v>
      </c>
      <c r="K2609" s="36">
        <v>4204</v>
      </c>
      <c r="L2609" s="36">
        <v>245668.65</v>
      </c>
      <c r="M2609" s="36">
        <v>14740.12</v>
      </c>
      <c r="N2609" s="36">
        <v>131612</v>
      </c>
    </row>
    <row r="2610" spans="7:14" x14ac:dyDescent="0.35">
      <c r="G2610" s="37">
        <v>2596</v>
      </c>
      <c r="H2610" s="38">
        <v>1375</v>
      </c>
      <c r="I2610" s="38">
        <v>274.86</v>
      </c>
      <c r="J2610" s="37">
        <v>69.98</v>
      </c>
      <c r="K2610" s="38">
        <v>3650</v>
      </c>
      <c r="L2610" s="38">
        <v>234814.63</v>
      </c>
      <c r="M2610" s="38">
        <v>14088.88</v>
      </c>
      <c r="N2610" s="38">
        <v>179286.16</v>
      </c>
    </row>
    <row r="2611" spans="7:14" x14ac:dyDescent="0.35">
      <c r="G2611">
        <v>2597</v>
      </c>
      <c r="H2611" s="36">
        <v>1375</v>
      </c>
      <c r="I2611" s="36">
        <v>35.729999999999997</v>
      </c>
      <c r="J2611">
        <v>101.47</v>
      </c>
      <c r="K2611" s="36">
        <v>3444</v>
      </c>
      <c r="L2611" s="36">
        <v>344452.81</v>
      </c>
      <c r="M2611" s="36">
        <v>20667.169999999998</v>
      </c>
      <c r="N2611" s="36">
        <v>303007.48</v>
      </c>
    </row>
    <row r="2612" spans="7:14" x14ac:dyDescent="0.35">
      <c r="G2612" s="37">
        <v>2598</v>
      </c>
      <c r="H2612" s="38">
        <v>1375</v>
      </c>
      <c r="I2612" s="38">
        <v>127.99</v>
      </c>
      <c r="J2612" s="37">
        <v>44.12</v>
      </c>
      <c r="K2612" s="38">
        <v>1563</v>
      </c>
      <c r="L2612" s="38">
        <v>61942.9</v>
      </c>
      <c r="M2612" s="38">
        <v>3716.57</v>
      </c>
      <c r="N2612" s="38">
        <v>32329.06</v>
      </c>
    </row>
    <row r="2613" spans="7:14" x14ac:dyDescent="0.35">
      <c r="G2613">
        <v>2599</v>
      </c>
      <c r="H2613" s="36">
        <v>1375</v>
      </c>
      <c r="I2613" s="36">
        <v>283.33</v>
      </c>
      <c r="J2613">
        <v>61.42</v>
      </c>
      <c r="K2613" s="36">
        <v>3622</v>
      </c>
      <c r="L2613" s="36">
        <v>203688.31</v>
      </c>
      <c r="M2613" s="36">
        <v>12221.3</v>
      </c>
      <c r="N2613" s="36">
        <v>171766.34</v>
      </c>
    </row>
    <row r="2614" spans="7:14" x14ac:dyDescent="0.35">
      <c r="G2614" s="37">
        <v>2600</v>
      </c>
      <c r="H2614" s="38">
        <v>1375</v>
      </c>
      <c r="I2614" s="38">
        <v>285.69</v>
      </c>
      <c r="J2614" s="37">
        <v>41.83</v>
      </c>
      <c r="K2614" s="38">
        <v>4204</v>
      </c>
      <c r="L2614" s="38">
        <v>162521.97</v>
      </c>
      <c r="M2614" s="38">
        <v>9751.32</v>
      </c>
      <c r="N2614" s="38">
        <v>115387.22</v>
      </c>
    </row>
    <row r="2615" spans="7:14" x14ac:dyDescent="0.35">
      <c r="G2615">
        <v>2601</v>
      </c>
      <c r="H2615" s="36">
        <v>1375</v>
      </c>
      <c r="I2615" s="36">
        <v>129.25</v>
      </c>
      <c r="J2615">
        <v>69.099999999999994</v>
      </c>
      <c r="K2615" s="36">
        <v>1646</v>
      </c>
      <c r="L2615" s="36">
        <v>103432.38</v>
      </c>
      <c r="M2615" s="36">
        <v>6205.94</v>
      </c>
      <c r="N2615" s="36">
        <v>70554.240000000005</v>
      </c>
    </row>
    <row r="2616" spans="7:14" x14ac:dyDescent="0.35">
      <c r="G2616" s="37">
        <v>2602</v>
      </c>
      <c r="H2616" s="38">
        <v>1375</v>
      </c>
      <c r="I2616" s="38">
        <v>203.55</v>
      </c>
      <c r="J2616" s="37">
        <v>90.59</v>
      </c>
      <c r="K2616" s="38">
        <v>1646</v>
      </c>
      <c r="L2616" s="38">
        <v>129302.68</v>
      </c>
      <c r="M2616" s="38">
        <v>7758.16</v>
      </c>
      <c r="N2616" s="38">
        <v>104109.99</v>
      </c>
    </row>
    <row r="2617" spans="7:14" x14ac:dyDescent="0.35">
      <c r="G2617">
        <v>2603</v>
      </c>
      <c r="H2617" s="36">
        <v>1375</v>
      </c>
      <c r="I2617" s="36">
        <v>142.46</v>
      </c>
      <c r="J2617">
        <v>92</v>
      </c>
      <c r="K2617" s="36">
        <v>2363</v>
      </c>
      <c r="L2617" s="36">
        <v>202907.32</v>
      </c>
      <c r="M2617" s="36">
        <v>12174.44</v>
      </c>
      <c r="N2617" s="36">
        <v>168216.82</v>
      </c>
    </row>
    <row r="2618" spans="7:14" x14ac:dyDescent="0.35">
      <c r="G2618" s="37">
        <v>2604</v>
      </c>
      <c r="H2618" s="38">
        <v>1375</v>
      </c>
      <c r="I2618" s="38">
        <v>228.5</v>
      </c>
      <c r="J2618" s="37">
        <v>19.8</v>
      </c>
      <c r="K2618" s="38">
        <v>3977</v>
      </c>
      <c r="L2618" s="38">
        <v>72863.95</v>
      </c>
      <c r="M2618" s="38">
        <v>4371.84</v>
      </c>
      <c r="N2618" s="38">
        <v>62280.06</v>
      </c>
    </row>
    <row r="2619" spans="7:14" x14ac:dyDescent="0.35">
      <c r="G2619">
        <v>2605</v>
      </c>
      <c r="H2619" s="36">
        <v>1375</v>
      </c>
      <c r="I2619" s="36">
        <v>19.16</v>
      </c>
      <c r="J2619">
        <v>25.19</v>
      </c>
      <c r="K2619" s="36">
        <v>3650</v>
      </c>
      <c r="L2619" s="36">
        <v>90077.46</v>
      </c>
      <c r="M2619" s="36">
        <v>5404.65</v>
      </c>
      <c r="N2619" s="36">
        <v>78549.16</v>
      </c>
    </row>
    <row r="2620" spans="7:14" x14ac:dyDescent="0.35">
      <c r="G2620" s="37">
        <v>2606</v>
      </c>
      <c r="H2620" s="38">
        <v>1375</v>
      </c>
      <c r="I2620" s="38">
        <v>51.81</v>
      </c>
      <c r="J2620" s="37">
        <v>70.7</v>
      </c>
      <c r="K2620" s="38">
        <v>1646</v>
      </c>
      <c r="L2620" s="38">
        <v>111338.58</v>
      </c>
      <c r="M2620" s="38">
        <v>6680.32</v>
      </c>
      <c r="N2620" s="38">
        <v>77575.09</v>
      </c>
    </row>
    <row r="2621" spans="7:14" x14ac:dyDescent="0.35">
      <c r="G2621">
        <v>2607</v>
      </c>
      <c r="H2621" s="36">
        <v>1375</v>
      </c>
      <c r="I2621" s="36">
        <v>188.12</v>
      </c>
      <c r="J2621">
        <v>60.04</v>
      </c>
      <c r="K2621" s="36">
        <v>3973</v>
      </c>
      <c r="L2621" s="36">
        <v>225853.73</v>
      </c>
      <c r="M2621" s="36">
        <v>13551.22</v>
      </c>
      <c r="N2621" s="36">
        <v>127198.94</v>
      </c>
    </row>
    <row r="2622" spans="7:14" x14ac:dyDescent="0.35">
      <c r="G2622" s="37">
        <v>2608</v>
      </c>
      <c r="H2622" s="38">
        <v>1375</v>
      </c>
      <c r="I2622" s="38">
        <v>77.44</v>
      </c>
      <c r="J2622" s="37">
        <v>89.34</v>
      </c>
      <c r="K2622" s="38">
        <v>4423</v>
      </c>
      <c r="L2622" s="38">
        <v>386841.78</v>
      </c>
      <c r="M2622" s="38">
        <v>23210.51</v>
      </c>
      <c r="N2622" s="38">
        <v>328543.35999999999</v>
      </c>
    </row>
    <row r="2623" spans="7:14" x14ac:dyDescent="0.35">
      <c r="G2623">
        <v>2609</v>
      </c>
      <c r="H2623" s="36">
        <v>1375</v>
      </c>
      <c r="I2623" s="36">
        <v>203.16</v>
      </c>
      <c r="J2623">
        <v>35.450000000000003</v>
      </c>
      <c r="K2623" s="36">
        <v>2435</v>
      </c>
      <c r="L2623" s="36">
        <v>77736.800000000003</v>
      </c>
      <c r="M2623" s="36">
        <v>4664.21</v>
      </c>
      <c r="N2623" s="36">
        <v>48177.57</v>
      </c>
    </row>
    <row r="2624" spans="7:14" x14ac:dyDescent="0.35">
      <c r="G2624" s="37">
        <v>2610</v>
      </c>
      <c r="H2624" s="38">
        <v>1375</v>
      </c>
      <c r="I2624" s="38">
        <v>111.85</v>
      </c>
      <c r="J2624" s="37">
        <v>80.84</v>
      </c>
      <c r="K2624" s="38">
        <v>3650</v>
      </c>
      <c r="L2624" s="38">
        <v>284646.74</v>
      </c>
      <c r="M2624" s="38">
        <v>17078.8</v>
      </c>
      <c r="N2624" s="38">
        <v>209201.6</v>
      </c>
    </row>
    <row r="2625" spans="7:14" x14ac:dyDescent="0.35">
      <c r="G2625">
        <v>2611</v>
      </c>
      <c r="H2625" s="36">
        <v>1375</v>
      </c>
      <c r="I2625" s="36">
        <v>267.13</v>
      </c>
      <c r="J2625">
        <v>64.349999999999994</v>
      </c>
      <c r="K2625" s="36">
        <v>3973</v>
      </c>
      <c r="L2625" s="36">
        <v>237092.4</v>
      </c>
      <c r="M2625" s="36">
        <v>14225.54</v>
      </c>
      <c r="N2625" s="36">
        <v>210042.6</v>
      </c>
    </row>
    <row r="2626" spans="7:14" x14ac:dyDescent="0.35">
      <c r="G2626" s="37">
        <v>2612</v>
      </c>
      <c r="H2626" s="38">
        <v>1375</v>
      </c>
      <c r="I2626" s="38">
        <v>247.59</v>
      </c>
      <c r="J2626" s="37">
        <v>24.26</v>
      </c>
      <c r="K2626" s="38">
        <v>3973</v>
      </c>
      <c r="L2626" s="38">
        <v>89007.64</v>
      </c>
      <c r="M2626" s="38">
        <v>5340.46</v>
      </c>
      <c r="N2626" s="38">
        <v>61024.63</v>
      </c>
    </row>
    <row r="2627" spans="7:14" x14ac:dyDescent="0.35">
      <c r="G2627">
        <v>2613</v>
      </c>
      <c r="H2627" s="36">
        <v>1375</v>
      </c>
      <c r="I2627" s="36">
        <v>152.91999999999999</v>
      </c>
      <c r="J2627">
        <v>15.71</v>
      </c>
      <c r="K2627" s="36">
        <v>4204</v>
      </c>
      <c r="L2627" s="36">
        <v>62252.83</v>
      </c>
      <c r="M2627" s="36">
        <v>3735.17</v>
      </c>
      <c r="N2627" s="36">
        <v>49752.25</v>
      </c>
    </row>
    <row r="2628" spans="7:14" x14ac:dyDescent="0.35">
      <c r="G2628" s="37">
        <v>2614</v>
      </c>
      <c r="H2628" s="38">
        <v>1375</v>
      </c>
      <c r="I2628" s="38">
        <v>234.14</v>
      </c>
      <c r="J2628" s="37">
        <v>65.97</v>
      </c>
      <c r="K2628" s="38">
        <v>3622</v>
      </c>
      <c r="L2628" s="38">
        <v>222113.69</v>
      </c>
      <c r="M2628" s="38">
        <v>13326.82</v>
      </c>
      <c r="N2628" s="38">
        <v>146128.23000000001</v>
      </c>
    </row>
    <row r="2629" spans="7:14" x14ac:dyDescent="0.35">
      <c r="G2629">
        <v>2615</v>
      </c>
      <c r="H2629" s="36">
        <v>1375</v>
      </c>
      <c r="I2629" s="36">
        <v>88.63</v>
      </c>
      <c r="J2629">
        <v>19.98</v>
      </c>
      <c r="K2629" s="36">
        <v>3622</v>
      </c>
      <c r="L2629" s="36">
        <v>69207.490000000005</v>
      </c>
      <c r="M2629" s="36">
        <v>4152.45</v>
      </c>
      <c r="N2629" s="36">
        <v>52616.44</v>
      </c>
    </row>
    <row r="2630" spans="7:14" x14ac:dyDescent="0.35">
      <c r="G2630" s="37">
        <v>2616</v>
      </c>
      <c r="H2630" s="38">
        <v>1375</v>
      </c>
      <c r="I2630" s="38">
        <v>153.34</v>
      </c>
      <c r="J2630" s="37">
        <v>74.650000000000006</v>
      </c>
      <c r="K2630" s="38">
        <v>3973</v>
      </c>
      <c r="L2630" s="38">
        <v>283747.81</v>
      </c>
      <c r="M2630" s="38">
        <v>17024.87</v>
      </c>
      <c r="N2630" s="38">
        <v>179731.28</v>
      </c>
    </row>
    <row r="2631" spans="7:14" x14ac:dyDescent="0.35">
      <c r="G2631">
        <v>2617</v>
      </c>
      <c r="H2631" s="36">
        <v>1375</v>
      </c>
      <c r="I2631" s="36">
        <v>67.27</v>
      </c>
      <c r="J2631">
        <v>54.31</v>
      </c>
      <c r="K2631" s="36">
        <v>3444</v>
      </c>
      <c r="L2631" s="36">
        <v>182009.29</v>
      </c>
      <c r="M2631" s="36">
        <v>10920.56</v>
      </c>
      <c r="N2631" s="36">
        <v>96937.9</v>
      </c>
    </row>
    <row r="2632" spans="7:14" x14ac:dyDescent="0.35">
      <c r="G2632" s="37">
        <v>2618</v>
      </c>
      <c r="H2632" s="38">
        <v>1375</v>
      </c>
      <c r="I2632" s="38">
        <v>259.66000000000003</v>
      </c>
      <c r="J2632" s="37">
        <v>48.26</v>
      </c>
      <c r="K2632" s="38">
        <v>4204</v>
      </c>
      <c r="L2632" s="38">
        <v>188976.84</v>
      </c>
      <c r="M2632" s="38">
        <v>11338.61</v>
      </c>
      <c r="N2632" s="38">
        <v>151593.85</v>
      </c>
    </row>
    <row r="2633" spans="7:14" x14ac:dyDescent="0.35">
      <c r="G2633">
        <v>2619</v>
      </c>
      <c r="H2633" s="36">
        <v>1375</v>
      </c>
      <c r="I2633" s="36">
        <v>248.69</v>
      </c>
      <c r="J2633">
        <v>32.11</v>
      </c>
      <c r="K2633" s="36">
        <v>3973</v>
      </c>
      <c r="L2633" s="36">
        <v>118230.25</v>
      </c>
      <c r="M2633" s="36">
        <v>7093.82</v>
      </c>
      <c r="N2633" s="36">
        <v>61960.2</v>
      </c>
    </row>
    <row r="2634" spans="7:14" x14ac:dyDescent="0.35">
      <c r="G2634" s="37">
        <v>2620</v>
      </c>
      <c r="H2634" s="38">
        <v>1375</v>
      </c>
      <c r="I2634" s="38">
        <v>271.62</v>
      </c>
      <c r="J2634" s="37">
        <v>114.22</v>
      </c>
      <c r="K2634" s="38">
        <v>1219</v>
      </c>
      <c r="L2634" s="38">
        <v>106831.58</v>
      </c>
      <c r="M2634" s="38">
        <v>6409.89</v>
      </c>
      <c r="N2634" s="38">
        <v>87417.77</v>
      </c>
    </row>
    <row r="2635" spans="7:14" x14ac:dyDescent="0.35">
      <c r="G2635">
        <v>2621</v>
      </c>
      <c r="H2635" s="36">
        <v>1375</v>
      </c>
      <c r="I2635" s="36">
        <v>264.47000000000003</v>
      </c>
      <c r="J2635">
        <v>67.680000000000007</v>
      </c>
      <c r="K2635" s="36">
        <v>3444</v>
      </c>
      <c r="L2635" s="36">
        <v>213811.71</v>
      </c>
      <c r="M2635" s="36">
        <v>12828.7</v>
      </c>
      <c r="N2635" s="36">
        <v>186384.38</v>
      </c>
    </row>
    <row r="2636" spans="7:14" x14ac:dyDescent="0.35">
      <c r="G2636" s="37">
        <v>2622</v>
      </c>
      <c r="H2636" s="38">
        <v>1375</v>
      </c>
      <c r="I2636" s="38">
        <v>288.27999999999997</v>
      </c>
      <c r="J2636" s="37">
        <v>72.97</v>
      </c>
      <c r="K2636" s="38">
        <v>3973</v>
      </c>
      <c r="L2636" s="38">
        <v>267499.17</v>
      </c>
      <c r="M2636" s="38">
        <v>16049.95</v>
      </c>
      <c r="N2636" s="38">
        <v>220130.31</v>
      </c>
    </row>
    <row r="2637" spans="7:14" x14ac:dyDescent="0.35">
      <c r="G2637">
        <v>2623</v>
      </c>
      <c r="H2637" s="36">
        <v>1375</v>
      </c>
      <c r="I2637" s="36">
        <v>76.22</v>
      </c>
      <c r="J2637">
        <v>72.040000000000006</v>
      </c>
      <c r="K2637" s="36">
        <v>4423</v>
      </c>
      <c r="L2637" s="36">
        <v>311759.59000000003</v>
      </c>
      <c r="M2637" s="36">
        <v>18705.580000000002</v>
      </c>
      <c r="N2637" s="36">
        <v>178960.39</v>
      </c>
    </row>
    <row r="2638" spans="7:14" x14ac:dyDescent="0.35">
      <c r="G2638" s="37">
        <v>2624</v>
      </c>
      <c r="H2638" s="38">
        <v>1375</v>
      </c>
      <c r="I2638" s="38">
        <v>280.23</v>
      </c>
      <c r="J2638" s="37">
        <v>56.37</v>
      </c>
      <c r="K2638" s="38">
        <v>552</v>
      </c>
      <c r="L2638" s="38">
        <v>13943.46</v>
      </c>
      <c r="M2638" s="38">
        <v>836.61</v>
      </c>
      <c r="N2638" s="38">
        <v>8770.1200000000008</v>
      </c>
    </row>
    <row r="2639" spans="7:14" x14ac:dyDescent="0.35">
      <c r="G2639">
        <v>2625</v>
      </c>
      <c r="H2639" s="36">
        <v>1375</v>
      </c>
      <c r="I2639" s="36">
        <v>175.65</v>
      </c>
      <c r="J2639">
        <v>96.57</v>
      </c>
      <c r="K2639" s="36">
        <v>3622</v>
      </c>
      <c r="L2639" s="36">
        <v>331430.27</v>
      </c>
      <c r="M2639" s="36">
        <v>19885.82</v>
      </c>
      <c r="N2639" s="36">
        <v>169581.71</v>
      </c>
    </row>
    <row r="2640" spans="7:14" x14ac:dyDescent="0.35">
      <c r="G2640" s="37">
        <v>2626</v>
      </c>
      <c r="H2640" s="38">
        <v>1375</v>
      </c>
      <c r="I2640" s="38">
        <v>132.52000000000001</v>
      </c>
      <c r="J2640" s="37">
        <v>56.35</v>
      </c>
      <c r="K2640" s="38">
        <v>4423</v>
      </c>
      <c r="L2640" s="38">
        <v>240395.01</v>
      </c>
      <c r="M2640" s="38">
        <v>14423.7</v>
      </c>
      <c r="N2640" s="38">
        <v>148099.93</v>
      </c>
    </row>
    <row r="2641" spans="7:14" x14ac:dyDescent="0.35">
      <c r="G2641">
        <v>2627</v>
      </c>
      <c r="H2641" s="36">
        <v>1375</v>
      </c>
      <c r="I2641" s="36">
        <v>172.51</v>
      </c>
      <c r="J2641">
        <v>51.51</v>
      </c>
      <c r="K2641" s="36">
        <v>3650</v>
      </c>
      <c r="L2641" s="36">
        <v>177743.77</v>
      </c>
      <c r="M2641" s="36">
        <v>10664.63</v>
      </c>
      <c r="N2641" s="36">
        <v>130632.34</v>
      </c>
    </row>
    <row r="2642" spans="7:14" x14ac:dyDescent="0.35">
      <c r="G2642" s="37">
        <v>2628</v>
      </c>
      <c r="H2642" s="38">
        <v>1375</v>
      </c>
      <c r="I2642" s="38">
        <v>109.35</v>
      </c>
      <c r="J2642" s="37">
        <v>31.95</v>
      </c>
      <c r="K2642" s="38">
        <v>3650</v>
      </c>
      <c r="L2642" s="38">
        <v>111752.58</v>
      </c>
      <c r="M2642" s="38">
        <v>6705.15</v>
      </c>
      <c r="N2642" s="38">
        <v>60684.74</v>
      </c>
    </row>
    <row r="2643" spans="7:14" x14ac:dyDescent="0.35">
      <c r="G2643">
        <v>2629</v>
      </c>
      <c r="H2643" s="36">
        <v>1375</v>
      </c>
      <c r="I2643" s="36">
        <v>93.68</v>
      </c>
      <c r="J2643">
        <v>32.67</v>
      </c>
      <c r="K2643" s="36">
        <v>4423</v>
      </c>
      <c r="L2643" s="36">
        <v>140060.54</v>
      </c>
      <c r="M2643" s="36">
        <v>8403.6299999999992</v>
      </c>
      <c r="N2643" s="36">
        <v>72376.08</v>
      </c>
    </row>
    <row r="2644" spans="7:14" x14ac:dyDescent="0.35">
      <c r="G2644" s="37">
        <v>2630</v>
      </c>
      <c r="H2644" s="38">
        <v>1375</v>
      </c>
      <c r="I2644" s="38">
        <v>79.98</v>
      </c>
      <c r="J2644" s="37">
        <v>69.010000000000005</v>
      </c>
      <c r="K2644" s="38">
        <v>3973</v>
      </c>
      <c r="L2644" s="38">
        <v>267294.07</v>
      </c>
      <c r="M2644" s="38">
        <v>16037.64</v>
      </c>
      <c r="N2644" s="38">
        <v>155922.79999999999</v>
      </c>
    </row>
    <row r="2645" spans="7:14" x14ac:dyDescent="0.35">
      <c r="G2645">
        <v>2631</v>
      </c>
      <c r="H2645" s="36">
        <v>1375</v>
      </c>
      <c r="I2645" s="36">
        <v>33.9</v>
      </c>
      <c r="J2645">
        <v>37.200000000000003</v>
      </c>
      <c r="K2645" s="36">
        <v>2363</v>
      </c>
      <c r="L2645" s="36">
        <v>85258.99</v>
      </c>
      <c r="M2645" s="36">
        <v>5115.54</v>
      </c>
      <c r="N2645" s="36">
        <v>57749.68</v>
      </c>
    </row>
    <row r="2646" spans="7:14" x14ac:dyDescent="0.35">
      <c r="G2646" s="37">
        <v>2632</v>
      </c>
      <c r="H2646" s="38">
        <v>1375</v>
      </c>
      <c r="I2646" s="38">
        <v>154</v>
      </c>
      <c r="J2646" s="37">
        <v>68.27</v>
      </c>
      <c r="K2646" s="38">
        <v>1563</v>
      </c>
      <c r="L2646" s="38">
        <v>94813.72</v>
      </c>
      <c r="M2646" s="38">
        <v>5688.82</v>
      </c>
      <c r="N2646" s="38">
        <v>54014.78</v>
      </c>
    </row>
    <row r="2647" spans="7:14" x14ac:dyDescent="0.35">
      <c r="G2647">
        <v>2633</v>
      </c>
      <c r="H2647" s="36">
        <v>1375</v>
      </c>
      <c r="I2647" s="36">
        <v>267.45</v>
      </c>
      <c r="J2647">
        <v>100.15</v>
      </c>
      <c r="K2647" s="36">
        <v>3650</v>
      </c>
      <c r="L2647" s="36">
        <v>337389.14</v>
      </c>
      <c r="M2647" s="36">
        <v>20243.349999999999</v>
      </c>
      <c r="N2647" s="36">
        <v>279487.13</v>
      </c>
    </row>
    <row r="2648" spans="7:14" x14ac:dyDescent="0.35">
      <c r="G2648" s="37">
        <v>2634</v>
      </c>
      <c r="H2648" s="38">
        <v>1375</v>
      </c>
      <c r="I2648" s="38">
        <v>192.74</v>
      </c>
      <c r="J2648" s="37">
        <v>45.42</v>
      </c>
      <c r="K2648" s="38">
        <v>3977</v>
      </c>
      <c r="L2648" s="38">
        <v>170499.24</v>
      </c>
      <c r="M2648" s="38">
        <v>10229.950000000001</v>
      </c>
      <c r="N2648" s="38">
        <v>92045.72</v>
      </c>
    </row>
    <row r="2649" spans="7:14" x14ac:dyDescent="0.35">
      <c r="G2649">
        <v>2635</v>
      </c>
      <c r="H2649" s="36">
        <v>1375</v>
      </c>
      <c r="I2649" s="36">
        <v>161.08000000000001</v>
      </c>
      <c r="J2649">
        <v>11.09</v>
      </c>
      <c r="K2649" s="36">
        <v>552</v>
      </c>
      <c r="L2649" s="36">
        <v>2960.96</v>
      </c>
      <c r="M2649" s="36">
        <v>177.66</v>
      </c>
      <c r="N2649" s="36">
        <v>1481</v>
      </c>
    </row>
    <row r="2650" spans="7:14" x14ac:dyDescent="0.35">
      <c r="G2650" s="37">
        <v>2636</v>
      </c>
      <c r="H2650" s="38">
        <v>1375</v>
      </c>
      <c r="I2650" s="38">
        <v>134.29</v>
      </c>
      <c r="J2650" s="37">
        <v>62.91</v>
      </c>
      <c r="K2650" s="38">
        <v>4423</v>
      </c>
      <c r="L2650" s="38">
        <v>268435.78999999998</v>
      </c>
      <c r="M2650" s="38">
        <v>16106.15</v>
      </c>
      <c r="N2650" s="38">
        <v>170173.24</v>
      </c>
    </row>
    <row r="2651" spans="7:14" x14ac:dyDescent="0.35">
      <c r="G2651">
        <v>2637</v>
      </c>
      <c r="H2651" s="36">
        <v>1375</v>
      </c>
      <c r="I2651" s="36">
        <v>144.68</v>
      </c>
      <c r="J2651">
        <v>0</v>
      </c>
      <c r="K2651" s="36">
        <v>2363</v>
      </c>
      <c r="L2651" s="36">
        <v>-1375</v>
      </c>
      <c r="M2651" s="36">
        <v>-82.5</v>
      </c>
      <c r="N2651" s="36">
        <v>-1129.76</v>
      </c>
    </row>
    <row r="2652" spans="7:14" x14ac:dyDescent="0.35">
      <c r="G2652" s="37">
        <v>2638</v>
      </c>
      <c r="H2652" s="38">
        <v>1375</v>
      </c>
      <c r="I2652" s="38">
        <v>70.69</v>
      </c>
      <c r="J2652" s="37">
        <v>73.88</v>
      </c>
      <c r="K2652" s="38">
        <v>3650</v>
      </c>
      <c r="L2652" s="38">
        <v>263071.61</v>
      </c>
      <c r="M2652" s="38">
        <v>15784.3</v>
      </c>
      <c r="N2652" s="38">
        <v>221565.58</v>
      </c>
    </row>
    <row r="2653" spans="7:14" x14ac:dyDescent="0.35">
      <c r="G2653">
        <v>2639</v>
      </c>
      <c r="H2653" s="36">
        <v>1375</v>
      </c>
      <c r="I2653" s="36">
        <v>248.65</v>
      </c>
      <c r="J2653">
        <v>51.93</v>
      </c>
      <c r="K2653" s="36">
        <v>3977</v>
      </c>
      <c r="L2653" s="36">
        <v>192239.69</v>
      </c>
      <c r="M2653" s="36">
        <v>11534.38</v>
      </c>
      <c r="N2653" s="36">
        <v>99240.71</v>
      </c>
    </row>
    <row r="2654" spans="7:14" x14ac:dyDescent="0.35">
      <c r="G2654" s="37">
        <v>2640</v>
      </c>
      <c r="H2654" s="38">
        <v>1375</v>
      </c>
      <c r="I2654" s="38">
        <v>67.53</v>
      </c>
      <c r="J2654" s="37">
        <v>49.23</v>
      </c>
      <c r="K2654" s="38">
        <v>2435</v>
      </c>
      <c r="L2654" s="38">
        <v>115170.26</v>
      </c>
      <c r="M2654" s="38">
        <v>6910.22</v>
      </c>
      <c r="N2654" s="38">
        <v>63511.66</v>
      </c>
    </row>
    <row r="2655" spans="7:14" x14ac:dyDescent="0.35">
      <c r="G2655">
        <v>2641</v>
      </c>
      <c r="H2655" s="36">
        <v>1375</v>
      </c>
      <c r="I2655" s="36">
        <v>217.82</v>
      </c>
      <c r="J2655">
        <v>55.25</v>
      </c>
      <c r="K2655" s="36">
        <v>4423</v>
      </c>
      <c r="L2655" s="36">
        <v>230955.37</v>
      </c>
      <c r="M2655" s="36">
        <v>13857.32</v>
      </c>
      <c r="N2655" s="36">
        <v>138695.28</v>
      </c>
    </row>
    <row r="2656" spans="7:14" x14ac:dyDescent="0.35">
      <c r="G2656" s="37">
        <v>2642</v>
      </c>
      <c r="H2656" s="38">
        <v>1375</v>
      </c>
      <c r="I2656" s="38">
        <v>230.4</v>
      </c>
      <c r="J2656" s="37">
        <v>51.23</v>
      </c>
      <c r="K2656" s="38">
        <v>3650</v>
      </c>
      <c r="L2656" s="38">
        <v>173825.87</v>
      </c>
      <c r="M2656" s="38">
        <v>10429.549999999999</v>
      </c>
      <c r="N2656" s="38">
        <v>90450.69</v>
      </c>
    </row>
    <row r="2657" spans="7:14" x14ac:dyDescent="0.35">
      <c r="G2657">
        <v>2643</v>
      </c>
      <c r="H2657" s="36">
        <v>1375</v>
      </c>
      <c r="I2657" s="36">
        <v>176.71</v>
      </c>
      <c r="J2657">
        <v>36.29</v>
      </c>
      <c r="K2657" s="36">
        <v>2435</v>
      </c>
      <c r="L2657" s="36">
        <v>80567.289999999994</v>
      </c>
      <c r="M2657" s="36">
        <v>4834.04</v>
      </c>
      <c r="N2657" s="36">
        <v>56287.41</v>
      </c>
    </row>
    <row r="2658" spans="7:14" x14ac:dyDescent="0.35">
      <c r="G2658" s="37">
        <v>2644</v>
      </c>
      <c r="H2658" s="38">
        <v>1375</v>
      </c>
      <c r="I2658" s="38">
        <v>260.25</v>
      </c>
      <c r="J2658" s="37">
        <v>32.65</v>
      </c>
      <c r="K2658" s="38">
        <v>1563</v>
      </c>
      <c r="L2658" s="38">
        <v>41158.6</v>
      </c>
      <c r="M2658" s="38">
        <v>2469.52</v>
      </c>
      <c r="N2658" s="38">
        <v>22427.38</v>
      </c>
    </row>
    <row r="2659" spans="7:14" x14ac:dyDescent="0.35">
      <c r="G2659">
        <v>2645</v>
      </c>
      <c r="H2659" s="36">
        <v>1375</v>
      </c>
      <c r="I2659" s="36">
        <v>94.4</v>
      </c>
      <c r="J2659">
        <v>43.58</v>
      </c>
      <c r="K2659" s="36">
        <v>1563</v>
      </c>
      <c r="L2659" s="36">
        <v>62629.09</v>
      </c>
      <c r="M2659" s="36">
        <v>3757.75</v>
      </c>
      <c r="N2659" s="36">
        <v>52287.27</v>
      </c>
    </row>
    <row r="2660" spans="7:14" x14ac:dyDescent="0.35">
      <c r="G2660" s="37">
        <v>2646</v>
      </c>
      <c r="H2660" s="38">
        <v>1375</v>
      </c>
      <c r="I2660" s="38">
        <v>265.67</v>
      </c>
      <c r="J2660" s="37">
        <v>87.59</v>
      </c>
      <c r="K2660" s="38">
        <v>394</v>
      </c>
      <c r="L2660" s="38">
        <v>9865.77</v>
      </c>
      <c r="M2660" s="38">
        <v>591.95000000000005</v>
      </c>
      <c r="N2660" s="38">
        <v>8157.77</v>
      </c>
    </row>
    <row r="2661" spans="7:14" x14ac:dyDescent="0.35">
      <c r="G2661">
        <v>2647</v>
      </c>
      <c r="H2661" s="36">
        <v>1375</v>
      </c>
      <c r="I2661" s="36">
        <v>221.53</v>
      </c>
      <c r="J2661">
        <v>16.96</v>
      </c>
      <c r="K2661" s="36">
        <v>4423</v>
      </c>
      <c r="L2661" s="36">
        <v>69878.850000000006</v>
      </c>
      <c r="M2661" s="36">
        <v>4192.7299999999996</v>
      </c>
      <c r="N2661" s="36">
        <v>48570.19</v>
      </c>
    </row>
    <row r="2662" spans="7:14" x14ac:dyDescent="0.35">
      <c r="G2662" s="37">
        <v>2648</v>
      </c>
      <c r="H2662" s="38">
        <v>1375</v>
      </c>
      <c r="I2662" s="38">
        <v>241.64</v>
      </c>
      <c r="J2662" s="37">
        <v>36.369999999999997</v>
      </c>
      <c r="K2662" s="38">
        <v>2435</v>
      </c>
      <c r="L2662" s="38">
        <v>78392.13</v>
      </c>
      <c r="M2662" s="38">
        <v>4703.53</v>
      </c>
      <c r="N2662" s="38">
        <v>60126.46</v>
      </c>
    </row>
    <row r="2663" spans="7:14" x14ac:dyDescent="0.35">
      <c r="G2663">
        <v>2649</v>
      </c>
      <c r="H2663" s="36">
        <v>1375</v>
      </c>
      <c r="I2663" s="36">
        <v>202.73</v>
      </c>
      <c r="J2663">
        <v>23.92</v>
      </c>
      <c r="K2663" s="36">
        <v>3444</v>
      </c>
      <c r="L2663" s="36">
        <v>76144.850000000006</v>
      </c>
      <c r="M2663" s="36">
        <v>4568.6899999999996</v>
      </c>
      <c r="N2663" s="36">
        <v>55356.72</v>
      </c>
    </row>
    <row r="2664" spans="7:14" x14ac:dyDescent="0.35">
      <c r="G2664" s="37">
        <v>2650</v>
      </c>
      <c r="H2664" s="38">
        <v>1375</v>
      </c>
      <c r="I2664" s="38">
        <v>255.44</v>
      </c>
      <c r="J2664" s="37">
        <v>44.49</v>
      </c>
      <c r="K2664" s="38">
        <v>1563</v>
      </c>
      <c r="L2664" s="38">
        <v>56798.32</v>
      </c>
      <c r="M2664" s="38">
        <v>3407.9</v>
      </c>
      <c r="N2664" s="38">
        <v>32983.99</v>
      </c>
    </row>
    <row r="2665" spans="7:14" x14ac:dyDescent="0.35">
      <c r="G2665">
        <v>2651</v>
      </c>
      <c r="H2665" s="36">
        <v>1375</v>
      </c>
      <c r="I2665" s="36">
        <v>298</v>
      </c>
      <c r="J2665">
        <v>16.7</v>
      </c>
      <c r="K2665" s="36">
        <v>3973</v>
      </c>
      <c r="L2665" s="36">
        <v>59996.959999999999</v>
      </c>
      <c r="M2665" s="36">
        <v>3599.82</v>
      </c>
      <c r="N2665" s="36">
        <v>52715.55</v>
      </c>
    </row>
    <row r="2666" spans="7:14" x14ac:dyDescent="0.35">
      <c r="G2666" s="37">
        <v>2652</v>
      </c>
      <c r="H2666" s="38">
        <v>1375</v>
      </c>
      <c r="I2666" s="38">
        <v>131.85</v>
      </c>
      <c r="J2666" s="37">
        <v>71.27</v>
      </c>
      <c r="K2666" s="38">
        <v>394</v>
      </c>
      <c r="L2666" s="38">
        <v>17307.560000000001</v>
      </c>
      <c r="M2666" s="38">
        <v>1038.45</v>
      </c>
      <c r="N2666" s="38">
        <v>10586.38</v>
      </c>
    </row>
    <row r="2667" spans="7:14" x14ac:dyDescent="0.35">
      <c r="G2667">
        <v>2653</v>
      </c>
      <c r="H2667" s="36">
        <v>1375</v>
      </c>
      <c r="I2667" s="36">
        <v>246.04</v>
      </c>
      <c r="J2667">
        <v>12.14</v>
      </c>
      <c r="K2667" s="36">
        <v>3977</v>
      </c>
      <c r="L2667" s="36">
        <v>43914.55</v>
      </c>
      <c r="M2667" s="36">
        <v>2634.87</v>
      </c>
      <c r="N2667" s="36">
        <v>37973.279999999999</v>
      </c>
    </row>
    <row r="2668" spans="7:14" x14ac:dyDescent="0.35">
      <c r="G2668" s="37">
        <v>2654</v>
      </c>
      <c r="H2668" s="38">
        <v>1375</v>
      </c>
      <c r="I2668" s="38">
        <v>225.93</v>
      </c>
      <c r="J2668" s="37">
        <v>62.81</v>
      </c>
      <c r="K2668" s="38">
        <v>4423</v>
      </c>
      <c r="L2668" s="38">
        <v>262226.40999999997</v>
      </c>
      <c r="M2668" s="38">
        <v>15733.58</v>
      </c>
      <c r="N2668" s="38">
        <v>147108.9</v>
      </c>
    </row>
    <row r="2669" spans="7:14" x14ac:dyDescent="0.35">
      <c r="G2669">
        <v>2655</v>
      </c>
      <c r="H2669" s="36">
        <v>1375</v>
      </c>
      <c r="I2669" s="36">
        <v>141.33000000000001</v>
      </c>
      <c r="J2669">
        <v>31.41</v>
      </c>
      <c r="K2669" s="36">
        <v>394</v>
      </c>
      <c r="L2669" s="36">
        <v>6560.64</v>
      </c>
      <c r="M2669" s="36">
        <v>393.64</v>
      </c>
      <c r="N2669" s="36">
        <v>5374.74</v>
      </c>
    </row>
    <row r="2670" spans="7:14" x14ac:dyDescent="0.35">
      <c r="G2670" s="37">
        <v>2656</v>
      </c>
      <c r="H2670" s="38">
        <v>1375</v>
      </c>
      <c r="I2670" s="38">
        <v>278.82</v>
      </c>
      <c r="J2670" s="37">
        <v>47.91</v>
      </c>
      <c r="K2670" s="38">
        <v>3973</v>
      </c>
      <c r="L2670" s="38">
        <v>175602.4</v>
      </c>
      <c r="M2670" s="38">
        <v>10536.14</v>
      </c>
      <c r="N2670" s="38">
        <v>106419.34</v>
      </c>
    </row>
    <row r="2671" spans="7:14" x14ac:dyDescent="0.35">
      <c r="G2671">
        <v>2657</v>
      </c>
      <c r="H2671" s="36">
        <v>1375</v>
      </c>
      <c r="I2671" s="36">
        <v>124.38</v>
      </c>
      <c r="J2671">
        <v>24.75</v>
      </c>
      <c r="K2671" s="36">
        <v>3973</v>
      </c>
      <c r="L2671" s="36">
        <v>93878.54</v>
      </c>
      <c r="M2671" s="36">
        <v>5632.71</v>
      </c>
      <c r="N2671" s="36">
        <v>62264.78</v>
      </c>
    </row>
    <row r="2672" spans="7:14" x14ac:dyDescent="0.35">
      <c r="G2672" s="37">
        <v>2658</v>
      </c>
      <c r="H2672" s="38">
        <v>1375</v>
      </c>
      <c r="I2672" s="38">
        <v>173.99</v>
      </c>
      <c r="J2672" s="37">
        <v>68.400000000000006</v>
      </c>
      <c r="K2672" s="38">
        <v>3973</v>
      </c>
      <c r="L2672" s="38">
        <v>258495.43</v>
      </c>
      <c r="M2672" s="38">
        <v>15509.73</v>
      </c>
      <c r="N2672" s="38">
        <v>192773.27</v>
      </c>
    </row>
    <row r="2673" spans="7:14" x14ac:dyDescent="0.35">
      <c r="G2673">
        <v>2659</v>
      </c>
      <c r="H2673" s="36">
        <v>1375</v>
      </c>
      <c r="I2673" s="36">
        <v>40.72</v>
      </c>
      <c r="J2673">
        <v>98.85</v>
      </c>
      <c r="K2673" s="36">
        <v>552</v>
      </c>
      <c r="L2673" s="36">
        <v>49165.15</v>
      </c>
      <c r="M2673" s="36">
        <v>2949.91</v>
      </c>
      <c r="N2673" s="36">
        <v>38987.25</v>
      </c>
    </row>
    <row r="2674" spans="7:14" x14ac:dyDescent="0.35">
      <c r="G2674" s="37">
        <v>2660</v>
      </c>
      <c r="H2674" s="38">
        <v>1375</v>
      </c>
      <c r="I2674" s="38">
        <v>75.47</v>
      </c>
      <c r="J2674" s="37">
        <v>27.01</v>
      </c>
      <c r="K2674" s="38">
        <v>3977</v>
      </c>
      <c r="L2674" s="38">
        <v>104007.67</v>
      </c>
      <c r="M2674" s="38">
        <v>6240.46</v>
      </c>
      <c r="N2674" s="38">
        <v>91216.42</v>
      </c>
    </row>
    <row r="2675" spans="7:14" x14ac:dyDescent="0.35">
      <c r="G2675">
        <v>2661</v>
      </c>
      <c r="H2675" s="36">
        <v>1375</v>
      </c>
      <c r="I2675" s="36">
        <v>253.8</v>
      </c>
      <c r="J2675">
        <v>100.29</v>
      </c>
      <c r="K2675" s="36">
        <v>3622</v>
      </c>
      <c r="L2675" s="36">
        <v>336410.92</v>
      </c>
      <c r="M2675" s="36">
        <v>20184.66</v>
      </c>
      <c r="N2675" s="36">
        <v>255217.45</v>
      </c>
    </row>
    <row r="2676" spans="7:14" x14ac:dyDescent="0.35">
      <c r="G2676" s="37">
        <v>2662</v>
      </c>
      <c r="H2676" s="38">
        <v>1375</v>
      </c>
      <c r="I2676" s="38">
        <v>125</v>
      </c>
      <c r="J2676" s="37">
        <v>36.409999999999997</v>
      </c>
      <c r="K2676" s="38">
        <v>1646</v>
      </c>
      <c r="L2676" s="38">
        <v>54004.53</v>
      </c>
      <c r="M2676" s="38">
        <v>3240.27</v>
      </c>
      <c r="N2676" s="38">
        <v>44272.29</v>
      </c>
    </row>
    <row r="2677" spans="7:14" x14ac:dyDescent="0.35">
      <c r="G2677">
        <v>2663</v>
      </c>
      <c r="H2677" s="36">
        <v>1375</v>
      </c>
      <c r="I2677" s="36">
        <v>124.28</v>
      </c>
      <c r="J2677">
        <v>54.37</v>
      </c>
      <c r="K2677" s="36">
        <v>4204</v>
      </c>
      <c r="L2677" s="36">
        <v>220420.36</v>
      </c>
      <c r="M2677" s="36">
        <v>13225.22</v>
      </c>
      <c r="N2677" s="36">
        <v>186395.17</v>
      </c>
    </row>
    <row r="2678" spans="7:14" x14ac:dyDescent="0.35">
      <c r="G2678" s="37">
        <v>2664</v>
      </c>
      <c r="H2678" s="38">
        <v>1375</v>
      </c>
      <c r="I2678" s="38">
        <v>81.33</v>
      </c>
      <c r="J2678" s="37">
        <v>65.87</v>
      </c>
      <c r="K2678" s="38">
        <v>3650</v>
      </c>
      <c r="L2678" s="38">
        <v>233690.74</v>
      </c>
      <c r="M2678" s="38">
        <v>14021.44</v>
      </c>
      <c r="N2678" s="38">
        <v>141289.59</v>
      </c>
    </row>
    <row r="2679" spans="7:14" x14ac:dyDescent="0.35">
      <c r="G2679">
        <v>2665</v>
      </c>
      <c r="H2679" s="36">
        <v>1375</v>
      </c>
      <c r="I2679" s="36">
        <v>152.57</v>
      </c>
      <c r="J2679">
        <v>24.67</v>
      </c>
      <c r="K2679" s="36">
        <v>552</v>
      </c>
      <c r="L2679" s="36">
        <v>8480.17</v>
      </c>
      <c r="M2679" s="36">
        <v>508.81</v>
      </c>
      <c r="N2679" s="36">
        <v>6911.29</v>
      </c>
    </row>
    <row r="2680" spans="7:14" x14ac:dyDescent="0.35">
      <c r="G2680" s="37">
        <v>2666</v>
      </c>
      <c r="H2680" s="38">
        <v>1375</v>
      </c>
      <c r="I2680" s="38">
        <v>243.69</v>
      </c>
      <c r="J2680" s="37">
        <v>45.83</v>
      </c>
      <c r="K2680" s="38">
        <v>3622</v>
      </c>
      <c r="L2680" s="38">
        <v>153463.06</v>
      </c>
      <c r="M2680" s="38">
        <v>9207.7800000000007</v>
      </c>
      <c r="N2680" s="38">
        <v>124418.15</v>
      </c>
    </row>
    <row r="2681" spans="7:14" x14ac:dyDescent="0.35">
      <c r="G2681">
        <v>2667</v>
      </c>
      <c r="H2681" s="36">
        <v>1375</v>
      </c>
      <c r="I2681" s="36">
        <v>269.60000000000002</v>
      </c>
      <c r="J2681">
        <v>5.23</v>
      </c>
      <c r="K2681" s="36">
        <v>3973</v>
      </c>
      <c r="L2681" s="36">
        <v>18012.099999999999</v>
      </c>
      <c r="M2681" s="36">
        <v>1080.73</v>
      </c>
      <c r="N2681" s="36">
        <v>13757.78</v>
      </c>
    </row>
    <row r="2682" spans="7:14" x14ac:dyDescent="0.35">
      <c r="G2682" s="37">
        <v>2668</v>
      </c>
      <c r="H2682" s="38">
        <v>1375</v>
      </c>
      <c r="I2682" s="38">
        <v>30.33</v>
      </c>
      <c r="J2682" s="37">
        <v>65.48</v>
      </c>
      <c r="K2682" s="38">
        <v>2435</v>
      </c>
      <c r="L2682" s="38">
        <v>156078.65</v>
      </c>
      <c r="M2682" s="38">
        <v>9364.7199999999993</v>
      </c>
      <c r="N2682" s="38">
        <v>111586.68</v>
      </c>
    </row>
    <row r="2683" spans="7:14" x14ac:dyDescent="0.35">
      <c r="G2683">
        <v>2669</v>
      </c>
      <c r="H2683" s="36">
        <v>1375</v>
      </c>
      <c r="I2683" s="36">
        <v>176.7</v>
      </c>
      <c r="J2683">
        <v>43.68</v>
      </c>
      <c r="K2683" s="36">
        <v>4204</v>
      </c>
      <c r="L2683" s="36">
        <v>174550.69</v>
      </c>
      <c r="M2683" s="36">
        <v>10473.040000000001</v>
      </c>
      <c r="N2683" s="36">
        <v>121228.05</v>
      </c>
    </row>
    <row r="2684" spans="7:14" x14ac:dyDescent="0.35">
      <c r="G2684" s="37">
        <v>2670</v>
      </c>
      <c r="H2684" s="38">
        <v>1375</v>
      </c>
      <c r="I2684" s="38">
        <v>145.51</v>
      </c>
      <c r="J2684" s="37">
        <v>87.06</v>
      </c>
      <c r="K2684" s="38">
        <v>2363</v>
      </c>
      <c r="L2684" s="38">
        <v>191678.94</v>
      </c>
      <c r="M2684" s="38">
        <v>11500.74</v>
      </c>
      <c r="N2684" s="38">
        <v>121559.24</v>
      </c>
    </row>
    <row r="2685" spans="7:14" x14ac:dyDescent="0.35">
      <c r="G2685">
        <v>2671</v>
      </c>
      <c r="H2685" s="36">
        <v>1375</v>
      </c>
      <c r="I2685" s="36">
        <v>188.14</v>
      </c>
      <c r="J2685">
        <v>31.98</v>
      </c>
      <c r="K2685" s="36">
        <v>1646</v>
      </c>
      <c r="L2685" s="36">
        <v>45242.17</v>
      </c>
      <c r="M2685" s="36">
        <v>2714.53</v>
      </c>
      <c r="N2685" s="36">
        <v>30067.55</v>
      </c>
    </row>
    <row r="2686" spans="7:14" x14ac:dyDescent="0.35">
      <c r="G2686" s="37">
        <v>2672</v>
      </c>
      <c r="H2686" s="38">
        <v>1375</v>
      </c>
      <c r="I2686" s="38">
        <v>139.71</v>
      </c>
      <c r="J2686" s="37">
        <v>92.89</v>
      </c>
      <c r="K2686" s="38">
        <v>394</v>
      </c>
      <c r="L2686" s="38">
        <v>22246.41</v>
      </c>
      <c r="M2686" s="38">
        <v>1334.78</v>
      </c>
      <c r="N2686" s="38">
        <v>15735.47</v>
      </c>
    </row>
    <row r="2687" spans="7:14" x14ac:dyDescent="0.35">
      <c r="G2687">
        <v>2673</v>
      </c>
      <c r="H2687" s="36">
        <v>1375</v>
      </c>
      <c r="I2687" s="36">
        <v>125.61</v>
      </c>
      <c r="J2687">
        <v>17.73</v>
      </c>
      <c r="K2687" s="36">
        <v>3650</v>
      </c>
      <c r="L2687" s="36">
        <v>61113.27</v>
      </c>
      <c r="M2687" s="36">
        <v>3666.8</v>
      </c>
      <c r="N2687" s="36">
        <v>45371.96</v>
      </c>
    </row>
    <row r="2688" spans="7:14" x14ac:dyDescent="0.35">
      <c r="G2688" s="37">
        <v>2674</v>
      </c>
      <c r="H2688" s="38">
        <v>1375</v>
      </c>
      <c r="I2688" s="38">
        <v>146.85</v>
      </c>
      <c r="J2688" s="37">
        <v>58.14</v>
      </c>
      <c r="K2688" s="38">
        <v>3622</v>
      </c>
      <c r="L2688" s="38">
        <v>200679.65</v>
      </c>
      <c r="M2688" s="38">
        <v>12040.78</v>
      </c>
      <c r="N2688" s="38">
        <v>159276.53</v>
      </c>
    </row>
    <row r="2689" spans="7:14" x14ac:dyDescent="0.35">
      <c r="G2689">
        <v>2675</v>
      </c>
      <c r="H2689" s="36">
        <v>1375</v>
      </c>
      <c r="I2689" s="36">
        <v>178.78</v>
      </c>
      <c r="J2689">
        <v>34.94</v>
      </c>
      <c r="K2689" s="36">
        <v>3622</v>
      </c>
      <c r="L2689" s="36">
        <v>118923.6</v>
      </c>
      <c r="M2689" s="36">
        <v>7135.42</v>
      </c>
      <c r="N2689" s="36">
        <v>73259.67</v>
      </c>
    </row>
    <row r="2690" spans="7:14" x14ac:dyDescent="0.35">
      <c r="G2690" s="37">
        <v>2676</v>
      </c>
      <c r="H2690" s="38">
        <v>1375</v>
      </c>
      <c r="I2690" s="38">
        <v>155.29</v>
      </c>
      <c r="J2690" s="37">
        <v>22.74</v>
      </c>
      <c r="K2690" s="38">
        <v>3977</v>
      </c>
      <c r="L2690" s="38">
        <v>85538.86</v>
      </c>
      <c r="M2690" s="38">
        <v>5132.33</v>
      </c>
      <c r="N2690" s="38">
        <v>66121.490000000005</v>
      </c>
    </row>
    <row r="2691" spans="7:14" x14ac:dyDescent="0.35">
      <c r="G2691">
        <v>2677</v>
      </c>
      <c r="H2691" s="36">
        <v>1375</v>
      </c>
      <c r="I2691" s="36">
        <v>146.91999999999999</v>
      </c>
      <c r="J2691">
        <v>10.49</v>
      </c>
      <c r="K2691" s="36">
        <v>394</v>
      </c>
      <c r="L2691" s="36">
        <v>1217.6400000000001</v>
      </c>
      <c r="M2691" s="36">
        <v>73.06</v>
      </c>
      <c r="N2691" s="36">
        <v>682.08</v>
      </c>
    </row>
    <row r="2692" spans="7:14" x14ac:dyDescent="0.35">
      <c r="G2692" s="37">
        <v>2678</v>
      </c>
      <c r="H2692" s="38">
        <v>1375</v>
      </c>
      <c r="I2692" s="38">
        <v>247.17</v>
      </c>
      <c r="J2692" s="37">
        <v>62.02</v>
      </c>
      <c r="K2692" s="38">
        <v>3650</v>
      </c>
      <c r="L2692" s="38">
        <v>209661.54</v>
      </c>
      <c r="M2692" s="38">
        <v>12579.69</v>
      </c>
      <c r="N2692" s="38">
        <v>139537.1</v>
      </c>
    </row>
    <row r="2693" spans="7:14" x14ac:dyDescent="0.35">
      <c r="G2693">
        <v>2679</v>
      </c>
      <c r="H2693" s="36">
        <v>1375</v>
      </c>
      <c r="I2693" s="36">
        <v>226.24</v>
      </c>
      <c r="J2693">
        <v>28.15</v>
      </c>
      <c r="K2693" s="36">
        <v>3650</v>
      </c>
      <c r="L2693" s="36">
        <v>94991.53</v>
      </c>
      <c r="M2693" s="36">
        <v>5699.49</v>
      </c>
      <c r="N2693" s="36">
        <v>61404.639999999999</v>
      </c>
    </row>
    <row r="2694" spans="7:14" x14ac:dyDescent="0.35">
      <c r="G2694" s="37">
        <v>2680</v>
      </c>
      <c r="H2694" s="38">
        <v>1375</v>
      </c>
      <c r="I2694" s="38">
        <v>109</v>
      </c>
      <c r="J2694" s="37">
        <v>55.51</v>
      </c>
      <c r="K2694" s="38">
        <v>1646</v>
      </c>
      <c r="L2694" s="38">
        <v>83938.23</v>
      </c>
      <c r="M2694" s="38">
        <v>5036.29</v>
      </c>
      <c r="N2694" s="38">
        <v>58461.63</v>
      </c>
    </row>
    <row r="2695" spans="7:14" x14ac:dyDescent="0.35">
      <c r="G2695">
        <v>2681</v>
      </c>
      <c r="H2695" s="36">
        <v>1375</v>
      </c>
      <c r="I2695" s="36">
        <v>242.17</v>
      </c>
      <c r="J2695">
        <v>111.26</v>
      </c>
      <c r="K2695" s="36">
        <v>1646</v>
      </c>
      <c r="L2695" s="36">
        <v>154810.74</v>
      </c>
      <c r="M2695" s="36">
        <v>9288.64</v>
      </c>
      <c r="N2695" s="36">
        <v>81829.490000000005</v>
      </c>
    </row>
    <row r="2696" spans="7:14" x14ac:dyDescent="0.35">
      <c r="G2696" s="37">
        <v>2682</v>
      </c>
      <c r="H2696" s="38">
        <v>1375</v>
      </c>
      <c r="I2696" s="38">
        <v>257.56</v>
      </c>
      <c r="J2696" s="37">
        <v>35.630000000000003</v>
      </c>
      <c r="K2696" s="38">
        <v>4204</v>
      </c>
      <c r="L2696" s="38">
        <v>139234.21</v>
      </c>
      <c r="M2696" s="38">
        <v>8354.0499999999993</v>
      </c>
      <c r="N2696" s="38">
        <v>101830.58</v>
      </c>
    </row>
    <row r="2697" spans="7:14" x14ac:dyDescent="0.35">
      <c r="G2697">
        <v>2683</v>
      </c>
      <c r="H2697" s="36">
        <v>1375</v>
      </c>
      <c r="I2697" s="36">
        <v>54.51</v>
      </c>
      <c r="J2697">
        <v>0</v>
      </c>
      <c r="K2697" s="36">
        <v>3622</v>
      </c>
      <c r="L2697" s="36">
        <v>-1375</v>
      </c>
      <c r="M2697" s="36">
        <v>-82.5</v>
      </c>
      <c r="N2697" s="36">
        <v>-1002.67</v>
      </c>
    </row>
    <row r="2698" spans="7:14" x14ac:dyDescent="0.35">
      <c r="G2698" s="37">
        <v>2684</v>
      </c>
      <c r="H2698" s="38">
        <v>1375</v>
      </c>
      <c r="I2698" s="38">
        <v>178.98</v>
      </c>
      <c r="J2698" s="37">
        <v>17.97</v>
      </c>
      <c r="K2698" s="38">
        <v>3650</v>
      </c>
      <c r="L2698" s="38">
        <v>60993.34</v>
      </c>
      <c r="M2698" s="38">
        <v>3659.6</v>
      </c>
      <c r="N2698" s="38">
        <v>33106.83</v>
      </c>
    </row>
    <row r="2699" spans="7:14" x14ac:dyDescent="0.35">
      <c r="G2699">
        <v>2685</v>
      </c>
      <c r="H2699" s="36">
        <v>1375</v>
      </c>
      <c r="I2699" s="36">
        <v>92.74</v>
      </c>
      <c r="J2699">
        <v>14.65</v>
      </c>
      <c r="K2699" s="36">
        <v>4423</v>
      </c>
      <c r="L2699" s="36">
        <v>62056.87</v>
      </c>
      <c r="M2699" s="36">
        <v>3723.41</v>
      </c>
      <c r="N2699" s="36">
        <v>40835.730000000003</v>
      </c>
    </row>
    <row r="2700" spans="7:14" x14ac:dyDescent="0.35">
      <c r="G2700" s="37">
        <v>2686</v>
      </c>
      <c r="H2700" s="38">
        <v>1375</v>
      </c>
      <c r="I2700" s="38">
        <v>224.36</v>
      </c>
      <c r="J2700" s="37">
        <v>47.24</v>
      </c>
      <c r="K2700" s="38">
        <v>3973</v>
      </c>
      <c r="L2700" s="38">
        <v>175692.21</v>
      </c>
      <c r="M2700" s="38">
        <v>10541.53</v>
      </c>
      <c r="N2700" s="38">
        <v>126558.22</v>
      </c>
    </row>
    <row r="2701" spans="7:14" x14ac:dyDescent="0.35">
      <c r="G2701">
        <v>2687</v>
      </c>
      <c r="H2701" s="36">
        <v>1375</v>
      </c>
      <c r="I2701" s="36">
        <v>79.25</v>
      </c>
      <c r="J2701">
        <v>69.73</v>
      </c>
      <c r="K2701" s="36">
        <v>2363</v>
      </c>
      <c r="L2701" s="36">
        <v>157876.75</v>
      </c>
      <c r="M2701" s="36">
        <v>9472.6</v>
      </c>
      <c r="N2701" s="36">
        <v>125534.05</v>
      </c>
    </row>
    <row r="2702" spans="7:14" x14ac:dyDescent="0.35">
      <c r="G2702" s="37">
        <v>2688</v>
      </c>
      <c r="H2702" s="38">
        <v>1375</v>
      </c>
      <c r="I2702" s="38">
        <v>204.71</v>
      </c>
      <c r="J2702" s="37">
        <v>33.96</v>
      </c>
      <c r="K2702" s="38">
        <v>4204</v>
      </c>
      <c r="L2702" s="38">
        <v>134442.45000000001</v>
      </c>
      <c r="M2702" s="38">
        <v>8066.55</v>
      </c>
      <c r="N2702" s="38">
        <v>107820.45</v>
      </c>
    </row>
    <row r="2703" spans="7:14" x14ac:dyDescent="0.35">
      <c r="G2703">
        <v>2689</v>
      </c>
      <c r="H2703" s="36">
        <v>1375</v>
      </c>
      <c r="I2703" s="36">
        <v>83.99</v>
      </c>
      <c r="J2703">
        <v>18.37</v>
      </c>
      <c r="K2703" s="36">
        <v>2435</v>
      </c>
      <c r="L2703" s="36">
        <v>41806.22</v>
      </c>
      <c r="M2703" s="36">
        <v>2508.37</v>
      </c>
      <c r="N2703" s="36">
        <v>24223.62</v>
      </c>
    </row>
    <row r="2704" spans="7:14" x14ac:dyDescent="0.35">
      <c r="G2704" s="37">
        <v>2690</v>
      </c>
      <c r="H2704" s="38">
        <v>1375</v>
      </c>
      <c r="I2704" s="38">
        <v>158.22999999999999</v>
      </c>
      <c r="J2704" s="37">
        <v>60.82</v>
      </c>
      <c r="K2704" s="38">
        <v>2435</v>
      </c>
      <c r="L2704" s="38">
        <v>137087.28</v>
      </c>
      <c r="M2704" s="38">
        <v>8225.24</v>
      </c>
      <c r="N2704" s="38">
        <v>108054.06</v>
      </c>
    </row>
    <row r="2705" spans="7:14" x14ac:dyDescent="0.35">
      <c r="G2705">
        <v>2691</v>
      </c>
      <c r="H2705" s="36">
        <v>1375</v>
      </c>
      <c r="I2705" s="36">
        <v>285.11</v>
      </c>
      <c r="J2705">
        <v>34.369999999999997</v>
      </c>
      <c r="K2705" s="36">
        <v>4423</v>
      </c>
      <c r="L2705" s="36">
        <v>140843.23000000001</v>
      </c>
      <c r="M2705" s="36">
        <v>8450.59</v>
      </c>
      <c r="N2705" s="36">
        <v>126435.66</v>
      </c>
    </row>
    <row r="2706" spans="7:14" x14ac:dyDescent="0.35">
      <c r="G2706" s="37">
        <v>2692</v>
      </c>
      <c r="H2706" s="38">
        <v>1375</v>
      </c>
      <c r="I2706" s="38">
        <v>120.58</v>
      </c>
      <c r="J2706" s="37">
        <v>55.69</v>
      </c>
      <c r="K2706" s="38">
        <v>3622</v>
      </c>
      <c r="L2706" s="38">
        <v>193607.2</v>
      </c>
      <c r="M2706" s="38">
        <v>11616.43</v>
      </c>
      <c r="N2706" s="38">
        <v>172739.39</v>
      </c>
    </row>
    <row r="2707" spans="7:14" x14ac:dyDescent="0.35">
      <c r="G2707">
        <v>2693</v>
      </c>
      <c r="H2707" s="36">
        <v>1375</v>
      </c>
      <c r="I2707" s="36">
        <v>263.95999999999998</v>
      </c>
      <c r="J2707">
        <v>95.14</v>
      </c>
      <c r="K2707" s="36">
        <v>3622</v>
      </c>
      <c r="L2707" s="36">
        <v>318101.84000000003</v>
      </c>
      <c r="M2707" s="36">
        <v>19086.11</v>
      </c>
      <c r="N2707" s="36">
        <v>161798.99</v>
      </c>
    </row>
    <row r="2708" spans="7:14" x14ac:dyDescent="0.35">
      <c r="G2708" s="37">
        <v>2694</v>
      </c>
      <c r="H2708" s="38">
        <v>1375</v>
      </c>
      <c r="I2708" s="38">
        <v>296.20999999999998</v>
      </c>
      <c r="J2708" s="37">
        <v>33.520000000000003</v>
      </c>
      <c r="K2708" s="38">
        <v>394</v>
      </c>
      <c r="L2708" s="38">
        <v>1902.44</v>
      </c>
      <c r="M2708" s="38">
        <v>114.15</v>
      </c>
      <c r="N2708" s="38">
        <v>1286.17</v>
      </c>
    </row>
    <row r="2709" spans="7:14" x14ac:dyDescent="0.35">
      <c r="G2709">
        <v>2695</v>
      </c>
      <c r="H2709" s="36">
        <v>1375</v>
      </c>
      <c r="I2709" s="36">
        <v>263.70999999999998</v>
      </c>
      <c r="J2709">
        <v>50.94</v>
      </c>
      <c r="K2709" s="36">
        <v>394</v>
      </c>
      <c r="L2709" s="36">
        <v>5262.07</v>
      </c>
      <c r="M2709" s="36">
        <v>315.72000000000003</v>
      </c>
      <c r="N2709" s="36">
        <v>3706.55</v>
      </c>
    </row>
    <row r="2710" spans="7:14" x14ac:dyDescent="0.35">
      <c r="G2710" s="37">
        <v>2696</v>
      </c>
      <c r="H2710" s="38">
        <v>1375</v>
      </c>
      <c r="I2710" s="38">
        <v>58.1</v>
      </c>
      <c r="J2710" s="37">
        <v>75.989999999999995</v>
      </c>
      <c r="K2710" s="38">
        <v>4204</v>
      </c>
      <c r="L2710" s="38">
        <v>313656.25</v>
      </c>
      <c r="M2710" s="38">
        <v>18819.38</v>
      </c>
      <c r="N2710" s="38">
        <v>167131.6</v>
      </c>
    </row>
    <row r="2711" spans="7:14" x14ac:dyDescent="0.35">
      <c r="G2711">
        <v>2697</v>
      </c>
      <c r="H2711" s="36">
        <v>1375</v>
      </c>
      <c r="I2711" s="36">
        <v>247.7</v>
      </c>
      <c r="J2711">
        <v>65.02</v>
      </c>
      <c r="K2711" s="36">
        <v>3444</v>
      </c>
      <c r="L2711" s="36">
        <v>206454.08</v>
      </c>
      <c r="M2711" s="36">
        <v>12387.25</v>
      </c>
      <c r="N2711" s="36">
        <v>156765.76000000001</v>
      </c>
    </row>
    <row r="2712" spans="7:14" x14ac:dyDescent="0.35">
      <c r="G2712" s="37">
        <v>2698</v>
      </c>
      <c r="H2712" s="38">
        <v>1375</v>
      </c>
      <c r="I2712" s="38">
        <v>19.32</v>
      </c>
      <c r="J2712" s="37">
        <v>70.37</v>
      </c>
      <c r="K2712" s="38">
        <v>3973</v>
      </c>
      <c r="L2712" s="38">
        <v>276862.86</v>
      </c>
      <c r="M2712" s="38">
        <v>16611.77</v>
      </c>
      <c r="N2712" s="38">
        <v>161134.46</v>
      </c>
    </row>
    <row r="2713" spans="7:14" x14ac:dyDescent="0.35">
      <c r="G2713">
        <v>2699</v>
      </c>
      <c r="H2713" s="36">
        <v>1375</v>
      </c>
      <c r="I2713" s="36">
        <v>124.06</v>
      </c>
      <c r="J2713">
        <v>72.42</v>
      </c>
      <c r="K2713" s="36">
        <v>552</v>
      </c>
      <c r="L2713" s="36">
        <v>29616.62</v>
      </c>
      <c r="M2713" s="36">
        <v>1777</v>
      </c>
      <c r="N2713" s="36">
        <v>18103.93</v>
      </c>
    </row>
    <row r="2714" spans="7:14" x14ac:dyDescent="0.35">
      <c r="G2714" s="37">
        <v>2700</v>
      </c>
      <c r="H2714" s="38">
        <v>1375</v>
      </c>
      <c r="I2714" s="38">
        <v>262.51</v>
      </c>
      <c r="J2714" s="37">
        <v>53.01</v>
      </c>
      <c r="K2714" s="38">
        <v>3977</v>
      </c>
      <c r="L2714" s="38">
        <v>195517.58</v>
      </c>
      <c r="M2714" s="38">
        <v>11731.06</v>
      </c>
      <c r="N2714" s="38">
        <v>138653.51999999999</v>
      </c>
    </row>
    <row r="2715" spans="7:14" x14ac:dyDescent="0.35">
      <c r="G2715">
        <v>2701</v>
      </c>
      <c r="H2715" s="36">
        <v>1375</v>
      </c>
      <c r="I2715" s="36">
        <v>209.74</v>
      </c>
      <c r="J2715">
        <v>52.72</v>
      </c>
      <c r="K2715" s="36">
        <v>552</v>
      </c>
      <c r="L2715" s="36">
        <v>16667.52</v>
      </c>
      <c r="M2715" s="36">
        <v>1000.05</v>
      </c>
      <c r="N2715" s="36">
        <v>9836.2900000000009</v>
      </c>
    </row>
    <row r="2716" spans="7:14" x14ac:dyDescent="0.35">
      <c r="G2716" s="37">
        <v>2702</v>
      </c>
      <c r="H2716" s="38">
        <v>1375</v>
      </c>
      <c r="I2716" s="38">
        <v>164.49</v>
      </c>
      <c r="J2716" s="37">
        <v>67.39</v>
      </c>
      <c r="K2716" s="38">
        <v>3977</v>
      </c>
      <c r="L2716" s="38">
        <v>255535.93</v>
      </c>
      <c r="M2716" s="38">
        <v>15332.16</v>
      </c>
      <c r="N2716" s="38">
        <v>131265.9</v>
      </c>
    </row>
    <row r="2717" spans="7:14" x14ac:dyDescent="0.35">
      <c r="G2717">
        <v>2703</v>
      </c>
      <c r="H2717" s="36">
        <v>1375</v>
      </c>
      <c r="I2717" s="36">
        <v>122.48</v>
      </c>
      <c r="J2717">
        <v>65.53</v>
      </c>
      <c r="K2717" s="36">
        <v>3977</v>
      </c>
      <c r="L2717" s="36">
        <v>251209.57</v>
      </c>
      <c r="M2717" s="36">
        <v>15072.57</v>
      </c>
      <c r="N2717" s="36">
        <v>205930.82</v>
      </c>
    </row>
    <row r="2718" spans="7:14" x14ac:dyDescent="0.35">
      <c r="G2718" s="37">
        <v>2704</v>
      </c>
      <c r="H2718" s="38">
        <v>1375</v>
      </c>
      <c r="I2718" s="38">
        <v>245.57</v>
      </c>
      <c r="J2718" s="37">
        <v>63.2</v>
      </c>
      <c r="K2718" s="38">
        <v>4204</v>
      </c>
      <c r="L2718" s="38">
        <v>248806.62</v>
      </c>
      <c r="M2718" s="38">
        <v>14928.4</v>
      </c>
      <c r="N2718" s="38">
        <v>222183.37</v>
      </c>
    </row>
    <row r="2719" spans="7:14" x14ac:dyDescent="0.35">
      <c r="G2719">
        <v>2705</v>
      </c>
      <c r="H2719" s="36">
        <v>1375</v>
      </c>
      <c r="I2719" s="36">
        <v>215.77</v>
      </c>
      <c r="J2719">
        <v>41</v>
      </c>
      <c r="K2719" s="36">
        <v>3622</v>
      </c>
      <c r="L2719" s="36">
        <v>138292.71</v>
      </c>
      <c r="M2719" s="36">
        <v>8297.56</v>
      </c>
      <c r="N2719" s="36">
        <v>79022.97</v>
      </c>
    </row>
    <row r="2720" spans="7:14" x14ac:dyDescent="0.35">
      <c r="G2720" s="37">
        <v>2706</v>
      </c>
      <c r="H2720" s="38">
        <v>1375</v>
      </c>
      <c r="I2720" s="38">
        <v>145.84</v>
      </c>
      <c r="J2720" s="37">
        <v>78.45</v>
      </c>
      <c r="K2720" s="38">
        <v>2363</v>
      </c>
      <c r="L2720" s="38">
        <v>172567.29</v>
      </c>
      <c r="M2720" s="38">
        <v>10354.040000000001</v>
      </c>
      <c r="N2720" s="38">
        <v>127452.19</v>
      </c>
    </row>
    <row r="2721" spans="7:14" x14ac:dyDescent="0.35">
      <c r="G2721">
        <v>2707</v>
      </c>
      <c r="H2721" s="36">
        <v>1375</v>
      </c>
      <c r="I2721" s="36">
        <v>268.82</v>
      </c>
      <c r="J2721">
        <v>28.44</v>
      </c>
      <c r="K2721" s="36">
        <v>394</v>
      </c>
      <c r="L2721" s="36">
        <v>2185.4699999999998</v>
      </c>
      <c r="M2721" s="36">
        <v>131.13</v>
      </c>
      <c r="N2721" s="36">
        <v>1491.01</v>
      </c>
    </row>
    <row r="2722" spans="7:14" x14ac:dyDescent="0.35">
      <c r="G2722" s="37">
        <v>2708</v>
      </c>
      <c r="H2722" s="38">
        <v>1375</v>
      </c>
      <c r="I2722" s="38">
        <v>76.680000000000007</v>
      </c>
      <c r="J2722" s="37">
        <v>19.64</v>
      </c>
      <c r="K2722" s="38">
        <v>3622</v>
      </c>
      <c r="L2722" s="38">
        <v>68238.5</v>
      </c>
      <c r="M2722" s="38">
        <v>4094.31</v>
      </c>
      <c r="N2722" s="38">
        <v>55342.45</v>
      </c>
    </row>
    <row r="2723" spans="7:14" x14ac:dyDescent="0.35">
      <c r="G2723">
        <v>2709</v>
      </c>
      <c r="H2723" s="36">
        <v>1375</v>
      </c>
      <c r="I2723" s="36">
        <v>59.41</v>
      </c>
      <c r="J2723">
        <v>38.049999999999997</v>
      </c>
      <c r="K2723" s="36">
        <v>2435</v>
      </c>
      <c r="L2723" s="36">
        <v>89010.26</v>
      </c>
      <c r="M2723" s="36">
        <v>5340.62</v>
      </c>
      <c r="N2723" s="36">
        <v>50138.1</v>
      </c>
    </row>
    <row r="2724" spans="7:14" x14ac:dyDescent="0.35">
      <c r="G2724" s="37">
        <v>2710</v>
      </c>
      <c r="H2724" s="38">
        <v>1375</v>
      </c>
      <c r="I2724" s="38">
        <v>196.41</v>
      </c>
      <c r="J2724" s="37">
        <v>30.13</v>
      </c>
      <c r="K2724" s="38">
        <v>4204</v>
      </c>
      <c r="L2724" s="38">
        <v>119355.74</v>
      </c>
      <c r="M2724" s="38">
        <v>7161.34</v>
      </c>
      <c r="N2724" s="38">
        <v>72988.12</v>
      </c>
    </row>
    <row r="2725" spans="7:14" x14ac:dyDescent="0.35">
      <c r="G2725">
        <v>2711</v>
      </c>
      <c r="H2725" s="36">
        <v>1375</v>
      </c>
      <c r="I2725" s="36">
        <v>291.88</v>
      </c>
      <c r="J2725">
        <v>62.63</v>
      </c>
      <c r="K2725" s="36">
        <v>3622</v>
      </c>
      <c r="L2725" s="36">
        <v>207206.95</v>
      </c>
      <c r="M2725" s="36">
        <v>12432.42</v>
      </c>
      <c r="N2725" s="36">
        <v>107468.58</v>
      </c>
    </row>
    <row r="2726" spans="7:14" x14ac:dyDescent="0.35">
      <c r="G2726" s="37">
        <v>2712</v>
      </c>
      <c r="H2726" s="38">
        <v>1375</v>
      </c>
      <c r="I2726" s="38">
        <v>81.7</v>
      </c>
      <c r="J2726" s="37">
        <v>27.94</v>
      </c>
      <c r="K2726" s="38">
        <v>3973</v>
      </c>
      <c r="L2726" s="38">
        <v>107328.47</v>
      </c>
      <c r="M2726" s="38">
        <v>6439.71</v>
      </c>
      <c r="N2726" s="38">
        <v>76192.399999999994</v>
      </c>
    </row>
    <row r="2727" spans="7:14" x14ac:dyDescent="0.35">
      <c r="G2727">
        <v>2713</v>
      </c>
      <c r="H2727" s="36">
        <v>1375</v>
      </c>
      <c r="I2727" s="36">
        <v>82.4</v>
      </c>
      <c r="J2727">
        <v>62.09</v>
      </c>
      <c r="K2727" s="36">
        <v>3622</v>
      </c>
      <c r="L2727" s="36">
        <v>218388.08</v>
      </c>
      <c r="M2727" s="36">
        <v>13103.28</v>
      </c>
      <c r="N2727" s="36">
        <v>111241.21</v>
      </c>
    </row>
    <row r="2728" spans="7:14" x14ac:dyDescent="0.35">
      <c r="G2728" s="37">
        <v>2714</v>
      </c>
      <c r="H2728" s="38">
        <v>1375</v>
      </c>
      <c r="I2728" s="38">
        <v>50.45</v>
      </c>
      <c r="J2728" s="37">
        <v>50.99</v>
      </c>
      <c r="K2728" s="38">
        <v>394</v>
      </c>
      <c r="L2728" s="38">
        <v>16143.93</v>
      </c>
      <c r="M2728" s="38">
        <v>968.64</v>
      </c>
      <c r="N2728" s="38">
        <v>11230.65</v>
      </c>
    </row>
    <row r="2729" spans="7:14" x14ac:dyDescent="0.35">
      <c r="G2729">
        <v>2715</v>
      </c>
      <c r="H2729" s="36">
        <v>1375</v>
      </c>
      <c r="I2729" s="36">
        <v>259.56</v>
      </c>
      <c r="J2729">
        <v>19.22</v>
      </c>
      <c r="K2729" s="36">
        <v>2733</v>
      </c>
      <c r="L2729" s="36">
        <v>46165.8</v>
      </c>
      <c r="M2729" s="36">
        <v>2769.95</v>
      </c>
      <c r="N2729" s="36">
        <v>30073.84</v>
      </c>
    </row>
    <row r="2730" spans="7:14" x14ac:dyDescent="0.35">
      <c r="G2730" s="37">
        <v>2716</v>
      </c>
      <c r="H2730" s="38">
        <v>1375</v>
      </c>
      <c r="I2730" s="38">
        <v>75.66</v>
      </c>
      <c r="J2730" s="37">
        <v>30.55</v>
      </c>
      <c r="K2730" s="38">
        <v>4423</v>
      </c>
      <c r="L2730" s="38">
        <v>131441.04999999999</v>
      </c>
      <c r="M2730" s="38">
        <v>7886.46</v>
      </c>
      <c r="N2730" s="38">
        <v>82853.740000000005</v>
      </c>
    </row>
    <row r="2731" spans="7:14" x14ac:dyDescent="0.35">
      <c r="G2731">
        <v>2717</v>
      </c>
      <c r="H2731" s="36">
        <v>1375</v>
      </c>
      <c r="I2731" s="36">
        <v>155.91999999999999</v>
      </c>
      <c r="J2731">
        <v>51.63</v>
      </c>
      <c r="K2731" s="36">
        <v>3977</v>
      </c>
      <c r="L2731" s="36">
        <v>195924.99</v>
      </c>
      <c r="M2731" s="36">
        <v>11755.5</v>
      </c>
      <c r="N2731" s="36">
        <v>137949.1</v>
      </c>
    </row>
    <row r="2732" spans="7:14" x14ac:dyDescent="0.35">
      <c r="G2732" s="37">
        <v>2718</v>
      </c>
      <c r="H2732" s="38">
        <v>1375</v>
      </c>
      <c r="I2732" s="38">
        <v>297.35000000000002</v>
      </c>
      <c r="J2732" s="37">
        <v>68.67</v>
      </c>
      <c r="K2732" s="38">
        <v>3973</v>
      </c>
      <c r="L2732" s="38">
        <v>251020.49</v>
      </c>
      <c r="M2732" s="38">
        <v>15061.23</v>
      </c>
      <c r="N2732" s="38">
        <v>169410.7</v>
      </c>
    </row>
    <row r="2733" spans="7:14" x14ac:dyDescent="0.35">
      <c r="G2733">
        <v>2719</v>
      </c>
      <c r="H2733" s="36">
        <v>1375</v>
      </c>
      <c r="I2733" s="36">
        <v>13.52</v>
      </c>
      <c r="J2733">
        <v>42.26</v>
      </c>
      <c r="K2733" s="36">
        <v>3973</v>
      </c>
      <c r="L2733" s="36">
        <v>165967.42000000001</v>
      </c>
      <c r="M2733" s="36">
        <v>9958.0499999999993</v>
      </c>
      <c r="N2733" s="36">
        <v>134546</v>
      </c>
    </row>
    <row r="2734" spans="7:14" x14ac:dyDescent="0.35">
      <c r="G2734" s="37">
        <v>2720</v>
      </c>
      <c r="H2734" s="38">
        <v>1375</v>
      </c>
      <c r="I2734" s="38">
        <v>171.38</v>
      </c>
      <c r="J2734" s="37">
        <v>28.11</v>
      </c>
      <c r="K2734" s="38">
        <v>3622</v>
      </c>
      <c r="L2734" s="38">
        <v>95633.98</v>
      </c>
      <c r="M2734" s="38">
        <v>5738.04</v>
      </c>
      <c r="N2734" s="38">
        <v>72208.89</v>
      </c>
    </row>
    <row r="2735" spans="7:14" x14ac:dyDescent="0.35">
      <c r="G2735">
        <v>2721</v>
      </c>
      <c r="H2735" s="36">
        <v>1375</v>
      </c>
      <c r="I2735" s="36">
        <v>158.56</v>
      </c>
      <c r="J2735">
        <v>33.840000000000003</v>
      </c>
      <c r="K2735" s="36">
        <v>394</v>
      </c>
      <c r="L2735" s="36">
        <v>6592.56</v>
      </c>
      <c r="M2735" s="36">
        <v>395.55</v>
      </c>
      <c r="N2735" s="36">
        <v>4082.13</v>
      </c>
    </row>
    <row r="2736" spans="7:14" x14ac:dyDescent="0.35">
      <c r="G2736" s="37">
        <v>2722</v>
      </c>
      <c r="H2736" s="38">
        <v>1375</v>
      </c>
      <c r="I2736" s="38">
        <v>244.16</v>
      </c>
      <c r="J2736" s="37">
        <v>10.7</v>
      </c>
      <c r="K2736" s="38">
        <v>3650</v>
      </c>
      <c r="L2736" s="38">
        <v>35079.129999999997</v>
      </c>
      <c r="M2736" s="38">
        <v>2104.75</v>
      </c>
      <c r="N2736" s="38">
        <v>31024.14</v>
      </c>
    </row>
    <row r="2737" spans="7:14" x14ac:dyDescent="0.35">
      <c r="G2737">
        <v>2723</v>
      </c>
      <c r="H2737" s="36">
        <v>1375</v>
      </c>
      <c r="I2737" s="36">
        <v>113.03</v>
      </c>
      <c r="J2737">
        <v>0</v>
      </c>
      <c r="K2737" s="36">
        <v>4423</v>
      </c>
      <c r="L2737" s="36">
        <v>-1375</v>
      </c>
      <c r="M2737" s="36">
        <v>-82.5</v>
      </c>
      <c r="N2737" s="36">
        <v>-852.27</v>
      </c>
    </row>
    <row r="2738" spans="7:14" x14ac:dyDescent="0.35">
      <c r="G2738" s="37">
        <v>2724</v>
      </c>
      <c r="H2738" s="38">
        <v>1375</v>
      </c>
      <c r="I2738" s="38">
        <v>129</v>
      </c>
      <c r="J2738" s="37">
        <v>107.87</v>
      </c>
      <c r="K2738" s="38">
        <v>2435</v>
      </c>
      <c r="L2738" s="38">
        <v>247367.47</v>
      </c>
      <c r="M2738" s="38">
        <v>14842.05</v>
      </c>
      <c r="N2738" s="38">
        <v>192573.04</v>
      </c>
    </row>
    <row r="2739" spans="7:14" x14ac:dyDescent="0.35">
      <c r="G2739">
        <v>2725</v>
      </c>
      <c r="H2739" s="36">
        <v>1375</v>
      </c>
      <c r="I2739" s="36">
        <v>58.7</v>
      </c>
      <c r="J2739">
        <v>10.93</v>
      </c>
      <c r="K2739" s="36">
        <v>3650</v>
      </c>
      <c r="L2739" s="36">
        <v>37883.379999999997</v>
      </c>
      <c r="M2739" s="36">
        <v>2273</v>
      </c>
      <c r="N2739" s="36">
        <v>29975.81</v>
      </c>
    </row>
    <row r="2740" spans="7:14" x14ac:dyDescent="0.35">
      <c r="G2740" s="37">
        <v>2726</v>
      </c>
      <c r="H2740" s="38">
        <v>1375</v>
      </c>
      <c r="I2740" s="38">
        <v>224.84</v>
      </c>
      <c r="J2740" s="37">
        <v>15.47</v>
      </c>
      <c r="K2740" s="38">
        <v>2435</v>
      </c>
      <c r="L2740" s="38">
        <v>32823.07</v>
      </c>
      <c r="M2740" s="38">
        <v>1969.38</v>
      </c>
      <c r="N2740" s="38">
        <v>20435.8</v>
      </c>
    </row>
    <row r="2741" spans="7:14" x14ac:dyDescent="0.35">
      <c r="G2741">
        <v>2727</v>
      </c>
      <c r="H2741" s="36">
        <v>1375</v>
      </c>
      <c r="I2741" s="36">
        <v>237.57</v>
      </c>
      <c r="J2741">
        <v>83.93</v>
      </c>
      <c r="K2741" s="36">
        <v>552</v>
      </c>
      <c r="L2741" s="36">
        <v>25015.11</v>
      </c>
      <c r="M2741" s="36">
        <v>1500.91</v>
      </c>
      <c r="N2741" s="36">
        <v>20362.84</v>
      </c>
    </row>
    <row r="2742" spans="7:14" x14ac:dyDescent="0.35">
      <c r="G2742" s="37">
        <v>2728</v>
      </c>
      <c r="H2742" s="38">
        <v>1375</v>
      </c>
      <c r="I2742" s="38">
        <v>49.63</v>
      </c>
      <c r="J2742" s="37">
        <v>62.66</v>
      </c>
      <c r="K2742" s="38">
        <v>394</v>
      </c>
      <c r="L2742" s="38">
        <v>20203.580000000002</v>
      </c>
      <c r="M2742" s="38">
        <v>1212.21</v>
      </c>
      <c r="N2742" s="38">
        <v>10411.44</v>
      </c>
    </row>
    <row r="2743" spans="7:14" x14ac:dyDescent="0.35">
      <c r="G2743">
        <v>2729</v>
      </c>
      <c r="H2743" s="36">
        <v>1375</v>
      </c>
      <c r="I2743" s="36">
        <v>124.1</v>
      </c>
      <c r="J2743">
        <v>45.17</v>
      </c>
      <c r="K2743" s="36">
        <v>4204</v>
      </c>
      <c r="L2743" s="36">
        <v>182922</v>
      </c>
      <c r="M2743" s="36">
        <v>10975.32</v>
      </c>
      <c r="N2743" s="36">
        <v>92143</v>
      </c>
    </row>
    <row r="2744" spans="7:14" x14ac:dyDescent="0.35">
      <c r="G2744" s="37">
        <v>2730</v>
      </c>
      <c r="H2744" s="38">
        <v>1375</v>
      </c>
      <c r="I2744" s="38">
        <v>268.94</v>
      </c>
      <c r="J2744" s="37">
        <v>61.48</v>
      </c>
      <c r="K2744" s="38">
        <v>552</v>
      </c>
      <c r="L2744" s="38">
        <v>16027.54</v>
      </c>
      <c r="M2744" s="38">
        <v>961.65</v>
      </c>
      <c r="N2744" s="38">
        <v>11487.89</v>
      </c>
    </row>
    <row r="2745" spans="7:14" x14ac:dyDescent="0.35">
      <c r="G2745">
        <v>2731</v>
      </c>
      <c r="H2745" s="36">
        <v>1375</v>
      </c>
      <c r="I2745" s="36">
        <v>10.79</v>
      </c>
      <c r="J2745">
        <v>95.42</v>
      </c>
      <c r="K2745" s="36">
        <v>4204</v>
      </c>
      <c r="L2745" s="36">
        <v>398739.33</v>
      </c>
      <c r="M2745" s="36">
        <v>23924.36</v>
      </c>
      <c r="N2745" s="36">
        <v>294840.88</v>
      </c>
    </row>
    <row r="2746" spans="7:14" x14ac:dyDescent="0.35">
      <c r="G2746" s="37">
        <v>2732</v>
      </c>
      <c r="H2746" s="38">
        <v>1375</v>
      </c>
      <c r="I2746" s="38">
        <v>96.64</v>
      </c>
      <c r="J2746" s="37">
        <v>11.45</v>
      </c>
      <c r="K2746" s="38">
        <v>3622</v>
      </c>
      <c r="L2746" s="38">
        <v>38978.97</v>
      </c>
      <c r="M2746" s="38">
        <v>2338.7399999999998</v>
      </c>
      <c r="N2746" s="38">
        <v>33848.75</v>
      </c>
    </row>
    <row r="2747" spans="7:14" x14ac:dyDescent="0.35">
      <c r="G2747">
        <v>2733</v>
      </c>
      <c r="H2747" s="36">
        <v>1375</v>
      </c>
      <c r="I2747" s="36">
        <v>170.96</v>
      </c>
      <c r="J2747">
        <v>29.17</v>
      </c>
      <c r="K2747" s="36">
        <v>2435</v>
      </c>
      <c r="L2747" s="36">
        <v>64661.440000000002</v>
      </c>
      <c r="M2747" s="36">
        <v>3879.69</v>
      </c>
      <c r="N2747" s="36">
        <v>38067</v>
      </c>
    </row>
    <row r="2748" spans="7:14" x14ac:dyDescent="0.35">
      <c r="G2748" s="37">
        <v>2734</v>
      </c>
      <c r="H2748" s="38">
        <v>1375</v>
      </c>
      <c r="I2748" s="38">
        <v>106.89</v>
      </c>
      <c r="J2748" s="37">
        <v>82.45</v>
      </c>
      <c r="K2748" s="38">
        <v>394</v>
      </c>
      <c r="L2748" s="38">
        <v>22297.48</v>
      </c>
      <c r="M2748" s="38">
        <v>1337.85</v>
      </c>
      <c r="N2748" s="38">
        <v>18616.400000000001</v>
      </c>
    </row>
    <row r="2749" spans="7:14" x14ac:dyDescent="0.35">
      <c r="G2749">
        <v>2735</v>
      </c>
      <c r="H2749" s="36">
        <v>1375</v>
      </c>
      <c r="I2749" s="36">
        <v>88.89</v>
      </c>
      <c r="J2749">
        <v>73.23</v>
      </c>
      <c r="K2749" s="36">
        <v>3973</v>
      </c>
      <c r="L2749" s="36">
        <v>283060.59000000003</v>
      </c>
      <c r="M2749" s="36">
        <v>16983.64</v>
      </c>
      <c r="N2749" s="36">
        <v>149110.9</v>
      </c>
    </row>
    <row r="2750" spans="7:14" x14ac:dyDescent="0.35">
      <c r="G2750" s="37">
        <v>2736</v>
      </c>
      <c r="H2750" s="38">
        <v>1375</v>
      </c>
      <c r="I2750" s="38">
        <v>143.41</v>
      </c>
      <c r="J2750" s="37">
        <v>125.83</v>
      </c>
      <c r="K2750" s="38">
        <v>2435</v>
      </c>
      <c r="L2750" s="38">
        <v>286966.78000000003</v>
      </c>
      <c r="M2750" s="38">
        <v>17218.009999999998</v>
      </c>
      <c r="N2750" s="38">
        <v>144563.22</v>
      </c>
    </row>
    <row r="2751" spans="7:14" x14ac:dyDescent="0.35">
      <c r="G2751">
        <v>2737</v>
      </c>
      <c r="H2751" s="36">
        <v>1375</v>
      </c>
      <c r="I2751" s="36">
        <v>62.64</v>
      </c>
      <c r="J2751">
        <v>35.46</v>
      </c>
      <c r="K2751" s="36">
        <v>3973</v>
      </c>
      <c r="L2751" s="36">
        <v>137270.57</v>
      </c>
      <c r="M2751" s="36">
        <v>8236.23</v>
      </c>
      <c r="N2751" s="36">
        <v>116822.21</v>
      </c>
    </row>
    <row r="2752" spans="7:14" x14ac:dyDescent="0.35">
      <c r="G2752" s="37">
        <v>2738</v>
      </c>
      <c r="H2752" s="38">
        <v>1375</v>
      </c>
      <c r="I2752" s="38">
        <v>163.59</v>
      </c>
      <c r="J2752" s="37">
        <v>97.92</v>
      </c>
      <c r="K2752" s="38">
        <v>3622</v>
      </c>
      <c r="L2752" s="38">
        <v>337255.72</v>
      </c>
      <c r="M2752" s="38">
        <v>20235.34</v>
      </c>
      <c r="N2752" s="38">
        <v>211391.09</v>
      </c>
    </row>
    <row r="2753" spans="7:14" x14ac:dyDescent="0.35">
      <c r="G2753">
        <v>2739</v>
      </c>
      <c r="H2753" s="36">
        <v>1375</v>
      </c>
      <c r="I2753" s="36">
        <v>214.94</v>
      </c>
      <c r="J2753">
        <v>37.93</v>
      </c>
      <c r="K2753" s="36">
        <v>4423</v>
      </c>
      <c r="L2753" s="36">
        <v>158226.17000000001</v>
      </c>
      <c r="M2753" s="36">
        <v>9493.57</v>
      </c>
      <c r="N2753" s="36">
        <v>112910.7</v>
      </c>
    </row>
    <row r="2754" spans="7:14" x14ac:dyDescent="0.35">
      <c r="G2754" s="37">
        <v>2740</v>
      </c>
      <c r="H2754" s="38">
        <v>1375</v>
      </c>
      <c r="I2754" s="38">
        <v>176.84</v>
      </c>
      <c r="J2754" s="37">
        <v>67.05</v>
      </c>
      <c r="K2754" s="38">
        <v>3622</v>
      </c>
      <c r="L2754" s="38">
        <v>229622.52</v>
      </c>
      <c r="M2754" s="38">
        <v>13777.35</v>
      </c>
      <c r="N2754" s="38">
        <v>156956.56</v>
      </c>
    </row>
    <row r="2755" spans="7:14" x14ac:dyDescent="0.35">
      <c r="G2755">
        <v>2741</v>
      </c>
      <c r="H2755" s="36">
        <v>1375</v>
      </c>
      <c r="I2755" s="36">
        <v>37</v>
      </c>
      <c r="J2755">
        <v>85.66</v>
      </c>
      <c r="K2755" s="36">
        <v>2363</v>
      </c>
      <c r="L2755" s="36">
        <v>197880.08</v>
      </c>
      <c r="M2755" s="36">
        <v>11872.8</v>
      </c>
      <c r="N2755" s="36">
        <v>163878.37</v>
      </c>
    </row>
    <row r="2756" spans="7:14" x14ac:dyDescent="0.35">
      <c r="G2756" s="37">
        <v>2742</v>
      </c>
      <c r="H2756" s="38">
        <v>1375</v>
      </c>
      <c r="I2756" s="38">
        <v>254.88</v>
      </c>
      <c r="J2756" s="37">
        <v>21.47</v>
      </c>
      <c r="K2756" s="38">
        <v>3622</v>
      </c>
      <c r="L2756" s="38">
        <v>70909.100000000006</v>
      </c>
      <c r="M2756" s="38">
        <v>4254.55</v>
      </c>
      <c r="N2756" s="38">
        <v>43296.5</v>
      </c>
    </row>
    <row r="2757" spans="7:14" x14ac:dyDescent="0.35">
      <c r="G2757">
        <v>2743</v>
      </c>
      <c r="H2757" s="36">
        <v>1375</v>
      </c>
      <c r="I2757" s="36">
        <v>60.74</v>
      </c>
      <c r="J2757">
        <v>25.35</v>
      </c>
      <c r="K2757" s="36">
        <v>3973</v>
      </c>
      <c r="L2757" s="36">
        <v>97802.9</v>
      </c>
      <c r="M2757" s="36">
        <v>5868.17</v>
      </c>
      <c r="N2757" s="36">
        <v>81504.53</v>
      </c>
    </row>
    <row r="2758" spans="7:14" x14ac:dyDescent="0.35">
      <c r="G2758" s="37">
        <v>2744</v>
      </c>
      <c r="H2758" s="38">
        <v>1375</v>
      </c>
      <c r="I2758" s="38">
        <v>231.8</v>
      </c>
      <c r="J2758" s="37">
        <v>56.13</v>
      </c>
      <c r="K2758" s="38">
        <v>3650</v>
      </c>
      <c r="L2758" s="38">
        <v>190490.17</v>
      </c>
      <c r="M2758" s="38">
        <v>11429.41</v>
      </c>
      <c r="N2758" s="38">
        <v>103984.78</v>
      </c>
    </row>
    <row r="2759" spans="7:14" x14ac:dyDescent="0.35">
      <c r="G2759">
        <v>2745</v>
      </c>
      <c r="H2759" s="36">
        <v>1375</v>
      </c>
      <c r="I2759" s="36">
        <v>114.56</v>
      </c>
      <c r="J2759">
        <v>80.31</v>
      </c>
      <c r="K2759" s="36">
        <v>3973</v>
      </c>
      <c r="L2759" s="36">
        <v>308492.42</v>
      </c>
      <c r="M2759" s="36">
        <v>18509.55</v>
      </c>
      <c r="N2759" s="36">
        <v>221624.09</v>
      </c>
    </row>
    <row r="2760" spans="7:14" x14ac:dyDescent="0.35">
      <c r="G2760" s="37">
        <v>2746</v>
      </c>
      <c r="H2760" s="38">
        <v>1375</v>
      </c>
      <c r="I2760" s="38">
        <v>237</v>
      </c>
      <c r="J2760" s="37">
        <v>7.63</v>
      </c>
      <c r="K2760" s="38">
        <v>4204</v>
      </c>
      <c r="L2760" s="38">
        <v>28912.3</v>
      </c>
      <c r="M2760" s="38">
        <v>1734.74</v>
      </c>
      <c r="N2760" s="38">
        <v>18678.87</v>
      </c>
    </row>
    <row r="2761" spans="7:14" x14ac:dyDescent="0.35">
      <c r="G2761">
        <v>2747</v>
      </c>
      <c r="H2761" s="36">
        <v>1375</v>
      </c>
      <c r="I2761" s="36">
        <v>69.819999999999993</v>
      </c>
      <c r="J2761">
        <v>81.209999999999994</v>
      </c>
      <c r="K2761" s="36">
        <v>3977</v>
      </c>
      <c r="L2761" s="36">
        <v>315913.7</v>
      </c>
      <c r="M2761" s="36">
        <v>18954.82</v>
      </c>
      <c r="N2761" s="36">
        <v>167839.76</v>
      </c>
    </row>
    <row r="2762" spans="7:14" x14ac:dyDescent="0.35">
      <c r="G2762" s="37">
        <v>2748</v>
      </c>
      <c r="H2762" s="38">
        <v>1375</v>
      </c>
      <c r="I2762" s="38">
        <v>64.13</v>
      </c>
      <c r="J2762" s="37">
        <v>37.880000000000003</v>
      </c>
      <c r="K2762" s="38">
        <v>4204</v>
      </c>
      <c r="L2762" s="38">
        <v>155447.99</v>
      </c>
      <c r="M2762" s="38">
        <v>9326.8799999999992</v>
      </c>
      <c r="N2762" s="38">
        <v>94018.7</v>
      </c>
    </row>
    <row r="2763" spans="7:14" x14ac:dyDescent="0.35">
      <c r="G2763">
        <v>2749</v>
      </c>
      <c r="H2763" s="36">
        <v>1375</v>
      </c>
      <c r="I2763" s="36">
        <v>154.13999999999999</v>
      </c>
      <c r="J2763">
        <v>42.88</v>
      </c>
      <c r="K2763" s="36">
        <v>2733</v>
      </c>
      <c r="L2763" s="36">
        <v>109212.11</v>
      </c>
      <c r="M2763" s="36">
        <v>6552.73</v>
      </c>
      <c r="N2763" s="36">
        <v>74664.039999999994</v>
      </c>
    </row>
    <row r="2764" spans="7:14" x14ac:dyDescent="0.35">
      <c r="G2764" s="37">
        <v>2750</v>
      </c>
      <c r="H2764" s="38">
        <v>1375</v>
      </c>
      <c r="I2764" s="38">
        <v>19.55</v>
      </c>
      <c r="J2764" s="37">
        <v>37.61</v>
      </c>
      <c r="K2764" s="38">
        <v>3973</v>
      </c>
      <c r="L2764" s="38">
        <v>147332.91</v>
      </c>
      <c r="M2764" s="38">
        <v>8839.9699999999993</v>
      </c>
      <c r="N2764" s="38">
        <v>108868.55</v>
      </c>
    </row>
    <row r="2765" spans="7:14" x14ac:dyDescent="0.35">
      <c r="G2765">
        <v>2751</v>
      </c>
      <c r="H2765" s="36">
        <v>1375</v>
      </c>
      <c r="I2765" s="36">
        <v>75.34</v>
      </c>
      <c r="J2765">
        <v>90.5</v>
      </c>
      <c r="K2765" s="36">
        <v>3650</v>
      </c>
      <c r="L2765" s="36">
        <v>322123.98</v>
      </c>
      <c r="M2765" s="36">
        <v>19327.439999999999</v>
      </c>
      <c r="N2765" s="36">
        <v>230365.66</v>
      </c>
    </row>
    <row r="2766" spans="7:14" x14ac:dyDescent="0.35">
      <c r="G2766" s="37">
        <v>2752</v>
      </c>
      <c r="H2766" s="38">
        <v>1375</v>
      </c>
      <c r="I2766" s="38">
        <v>219.96</v>
      </c>
      <c r="J2766" s="37">
        <v>16.32</v>
      </c>
      <c r="K2766" s="38">
        <v>394</v>
      </c>
      <c r="L2766" s="38">
        <v>1465.39</v>
      </c>
      <c r="M2766" s="38">
        <v>87.92</v>
      </c>
      <c r="N2766" s="38">
        <v>1118.58</v>
      </c>
    </row>
    <row r="2767" spans="7:14" x14ac:dyDescent="0.35">
      <c r="G2767">
        <v>2753</v>
      </c>
      <c r="H2767" s="36">
        <v>1375</v>
      </c>
      <c r="I2767" s="36">
        <v>252.84</v>
      </c>
      <c r="J2767">
        <v>55.62</v>
      </c>
      <c r="K2767" s="36">
        <v>3650</v>
      </c>
      <c r="L2767" s="36">
        <v>187568.25</v>
      </c>
      <c r="M2767" s="36">
        <v>11254.09</v>
      </c>
      <c r="N2767" s="36">
        <v>97821.8</v>
      </c>
    </row>
    <row r="2768" spans="7:14" x14ac:dyDescent="0.35">
      <c r="G2768" s="37">
        <v>2754</v>
      </c>
      <c r="H2768" s="38">
        <v>1375</v>
      </c>
      <c r="I2768" s="38">
        <v>33.43</v>
      </c>
      <c r="J2768" s="37">
        <v>18.66</v>
      </c>
      <c r="K2768" s="38">
        <v>1219</v>
      </c>
      <c r="L2768" s="38">
        <v>20750.79</v>
      </c>
      <c r="M2768" s="38">
        <v>1245.05</v>
      </c>
      <c r="N2768" s="38">
        <v>16576.91</v>
      </c>
    </row>
    <row r="2769" spans="7:14" x14ac:dyDescent="0.35">
      <c r="G2769">
        <v>2755</v>
      </c>
      <c r="H2769" s="36">
        <v>1375</v>
      </c>
      <c r="I2769" s="36">
        <v>265.8</v>
      </c>
      <c r="J2769">
        <v>93.96</v>
      </c>
      <c r="K2769" s="36">
        <v>3622</v>
      </c>
      <c r="L2769" s="36">
        <v>313980.42</v>
      </c>
      <c r="M2769" s="36">
        <v>18838.830000000002</v>
      </c>
      <c r="N2769" s="36">
        <v>231171.69</v>
      </c>
    </row>
    <row r="2770" spans="7:14" x14ac:dyDescent="0.35">
      <c r="G2770" s="37">
        <v>2756</v>
      </c>
      <c r="H2770" s="38">
        <v>1375</v>
      </c>
      <c r="I2770" s="38">
        <v>241.28</v>
      </c>
      <c r="J2770" s="37">
        <v>75.03</v>
      </c>
      <c r="K2770" s="38">
        <v>3650</v>
      </c>
      <c r="L2770" s="38">
        <v>254373.24</v>
      </c>
      <c r="M2770" s="38">
        <v>15262.39</v>
      </c>
      <c r="N2770" s="38">
        <v>149752.18</v>
      </c>
    </row>
    <row r="2771" spans="7:14" x14ac:dyDescent="0.35">
      <c r="G2771">
        <v>2757</v>
      </c>
      <c r="H2771" s="36">
        <v>1375</v>
      </c>
      <c r="I2771" s="36">
        <v>262.20999999999998</v>
      </c>
      <c r="J2771">
        <v>28.21</v>
      </c>
      <c r="K2771" s="36">
        <v>552</v>
      </c>
      <c r="L2771" s="36">
        <v>6800.08</v>
      </c>
      <c r="M2771" s="36">
        <v>408</v>
      </c>
      <c r="N2771" s="36">
        <v>5129.05</v>
      </c>
    </row>
    <row r="2772" spans="7:14" x14ac:dyDescent="0.35">
      <c r="G2772" s="37">
        <v>2758</v>
      </c>
      <c r="H2772" s="38">
        <v>1375</v>
      </c>
      <c r="I2772" s="38">
        <v>212.54</v>
      </c>
      <c r="J2772" s="37">
        <v>34.08</v>
      </c>
      <c r="K2772" s="38">
        <v>4423</v>
      </c>
      <c r="L2772" s="38">
        <v>142100.34</v>
      </c>
      <c r="M2772" s="38">
        <v>8526.02</v>
      </c>
      <c r="N2772" s="38">
        <v>77495.22</v>
      </c>
    </row>
    <row r="2773" spans="7:14" x14ac:dyDescent="0.35">
      <c r="G2773">
        <v>2759</v>
      </c>
      <c r="H2773" s="36">
        <v>1375</v>
      </c>
      <c r="I2773" s="36">
        <v>205.5</v>
      </c>
      <c r="J2773">
        <v>40.950000000000003</v>
      </c>
      <c r="K2773" s="36">
        <v>2435</v>
      </c>
      <c r="L2773" s="36">
        <v>89933.77</v>
      </c>
      <c r="M2773" s="36">
        <v>5396.03</v>
      </c>
      <c r="N2773" s="36">
        <v>72196.210000000006</v>
      </c>
    </row>
    <row r="2774" spans="7:14" x14ac:dyDescent="0.35">
      <c r="G2774" s="37">
        <v>2760</v>
      </c>
      <c r="H2774" s="38">
        <v>1375</v>
      </c>
      <c r="I2774" s="38">
        <v>162.28</v>
      </c>
      <c r="J2774" s="37">
        <v>42.82</v>
      </c>
      <c r="K2774" s="38">
        <v>3977</v>
      </c>
      <c r="L2774" s="38">
        <v>161969.70000000001</v>
      </c>
      <c r="M2774" s="38">
        <v>9718.18</v>
      </c>
      <c r="N2774" s="38">
        <v>143741.96</v>
      </c>
    </row>
    <row r="2775" spans="7:14" x14ac:dyDescent="0.35">
      <c r="G2775">
        <v>2761</v>
      </c>
      <c r="H2775" s="36">
        <v>1375</v>
      </c>
      <c r="I2775" s="36">
        <v>199.31</v>
      </c>
      <c r="J2775">
        <v>77.16</v>
      </c>
      <c r="K2775" s="36">
        <v>2435</v>
      </c>
      <c r="L2775" s="36">
        <v>171127.75</v>
      </c>
      <c r="M2775" s="36">
        <v>10267.66</v>
      </c>
      <c r="N2775" s="36">
        <v>110976.27</v>
      </c>
    </row>
    <row r="2776" spans="7:14" x14ac:dyDescent="0.35">
      <c r="G2776" s="37">
        <v>2762</v>
      </c>
      <c r="H2776" s="38">
        <v>1375</v>
      </c>
      <c r="I2776" s="38">
        <v>276.54000000000002</v>
      </c>
      <c r="J2776" s="37">
        <v>54.87</v>
      </c>
      <c r="K2776" s="38">
        <v>3650</v>
      </c>
      <c r="L2776" s="38">
        <v>183740.79999999999</v>
      </c>
      <c r="M2776" s="38">
        <v>11024.45</v>
      </c>
      <c r="N2776" s="38">
        <v>128011.96</v>
      </c>
    </row>
    <row r="2777" spans="7:14" x14ac:dyDescent="0.35">
      <c r="G2777">
        <v>2763</v>
      </c>
      <c r="H2777" s="36">
        <v>1375</v>
      </c>
      <c r="I2777" s="36">
        <v>39.15</v>
      </c>
      <c r="J2777">
        <v>44.55</v>
      </c>
      <c r="K2777" s="36">
        <v>394</v>
      </c>
      <c r="L2777" s="36">
        <v>14434.24</v>
      </c>
      <c r="M2777" s="36">
        <v>866.05</v>
      </c>
      <c r="N2777" s="36">
        <v>7603.62</v>
      </c>
    </row>
    <row r="2778" spans="7:14" x14ac:dyDescent="0.35">
      <c r="G2778" s="37">
        <v>2764</v>
      </c>
      <c r="H2778" s="38">
        <v>1375</v>
      </c>
      <c r="I2778" s="38">
        <v>101.57</v>
      </c>
      <c r="J2778" s="37">
        <v>67.44</v>
      </c>
      <c r="K2778" s="38">
        <v>2733</v>
      </c>
      <c r="L2778" s="38">
        <v>176077.41</v>
      </c>
      <c r="M2778" s="38">
        <v>10564.64</v>
      </c>
      <c r="N2778" s="38">
        <v>128668.05</v>
      </c>
    </row>
    <row r="2779" spans="7:14" x14ac:dyDescent="0.35">
      <c r="G2779">
        <v>2765</v>
      </c>
      <c r="H2779" s="36">
        <v>1375</v>
      </c>
      <c r="I2779" s="36">
        <v>31.01</v>
      </c>
      <c r="J2779">
        <v>46.83</v>
      </c>
      <c r="K2779" s="36">
        <v>4204</v>
      </c>
      <c r="L2779" s="36">
        <v>194027.56</v>
      </c>
      <c r="M2779" s="36">
        <v>11641.65</v>
      </c>
      <c r="N2779" s="36">
        <v>164101.5</v>
      </c>
    </row>
    <row r="2780" spans="7:14" x14ac:dyDescent="0.35">
      <c r="G2780" s="37">
        <v>2766</v>
      </c>
      <c r="H2780" s="38">
        <v>1375</v>
      </c>
      <c r="I2780" s="38">
        <v>283.99</v>
      </c>
      <c r="J2780" s="37">
        <v>15.96</v>
      </c>
      <c r="K2780" s="38">
        <v>4423</v>
      </c>
      <c r="L2780" s="38">
        <v>64673.18</v>
      </c>
      <c r="M2780" s="38">
        <v>3880.39</v>
      </c>
      <c r="N2780" s="38">
        <v>49675.59</v>
      </c>
    </row>
    <row r="2781" spans="7:14" x14ac:dyDescent="0.35">
      <c r="G2781">
        <v>2767</v>
      </c>
      <c r="H2781" s="36">
        <v>1375</v>
      </c>
      <c r="I2781" s="36">
        <v>139.13</v>
      </c>
      <c r="J2781">
        <v>12.8</v>
      </c>
      <c r="K2781" s="36">
        <v>3973</v>
      </c>
      <c r="L2781" s="36">
        <v>47699.5</v>
      </c>
      <c r="M2781" s="36">
        <v>2861.97</v>
      </c>
      <c r="N2781" s="36">
        <v>35427.15</v>
      </c>
    </row>
    <row r="2782" spans="7:14" x14ac:dyDescent="0.35">
      <c r="G2782" s="37">
        <v>2768</v>
      </c>
      <c r="H2782" s="38">
        <v>1375</v>
      </c>
      <c r="I2782" s="38">
        <v>205.85</v>
      </c>
      <c r="J2782" s="37">
        <v>36.47</v>
      </c>
      <c r="K2782" s="38">
        <v>2435</v>
      </c>
      <c r="L2782" s="38">
        <v>79915.03</v>
      </c>
      <c r="M2782" s="38">
        <v>4794.8999999999996</v>
      </c>
      <c r="N2782" s="38">
        <v>53283.13</v>
      </c>
    </row>
    <row r="2783" spans="7:14" x14ac:dyDescent="0.35">
      <c r="G2783">
        <v>2769</v>
      </c>
      <c r="H2783" s="36">
        <v>1375</v>
      </c>
      <c r="I2783" s="36">
        <v>253.92</v>
      </c>
      <c r="J2783">
        <v>57.82</v>
      </c>
      <c r="K2783" s="36">
        <v>1646</v>
      </c>
      <c r="L2783" s="36">
        <v>79119.66</v>
      </c>
      <c r="M2783" s="36">
        <v>4747.18</v>
      </c>
      <c r="N2783" s="36">
        <v>62520.34</v>
      </c>
    </row>
    <row r="2784" spans="7:14" x14ac:dyDescent="0.35">
      <c r="G2784" s="37">
        <v>2770</v>
      </c>
      <c r="H2784" s="38">
        <v>1375</v>
      </c>
      <c r="I2784" s="38">
        <v>297.39</v>
      </c>
      <c r="J2784" s="37">
        <v>16.89</v>
      </c>
      <c r="K2784" s="38">
        <v>1563</v>
      </c>
      <c r="L2784" s="38">
        <v>19996.330000000002</v>
      </c>
      <c r="M2784" s="38">
        <v>1199.78</v>
      </c>
      <c r="N2784" s="38">
        <v>13595</v>
      </c>
    </row>
    <row r="2785" spans="7:14" x14ac:dyDescent="0.35">
      <c r="G2785">
        <v>2771</v>
      </c>
      <c r="H2785" s="36">
        <v>1375</v>
      </c>
      <c r="I2785" s="36">
        <v>56.92</v>
      </c>
      <c r="J2785">
        <v>53.78</v>
      </c>
      <c r="K2785" s="36">
        <v>4423</v>
      </c>
      <c r="L2785" s="36">
        <v>233432.99</v>
      </c>
      <c r="M2785" s="36">
        <v>14005.98</v>
      </c>
      <c r="N2785" s="36">
        <v>125302.55</v>
      </c>
    </row>
    <row r="2786" spans="7:14" x14ac:dyDescent="0.35">
      <c r="G2786" s="37">
        <v>2772</v>
      </c>
      <c r="H2786" s="38">
        <v>1375</v>
      </c>
      <c r="I2786" s="38">
        <v>241.86</v>
      </c>
      <c r="J2786" s="37">
        <v>31.58</v>
      </c>
      <c r="K2786" s="38">
        <v>4423</v>
      </c>
      <c r="L2786" s="38">
        <v>130666.2</v>
      </c>
      <c r="M2786" s="38">
        <v>7839.97</v>
      </c>
      <c r="N2786" s="38">
        <v>95452.68</v>
      </c>
    </row>
    <row r="2787" spans="7:14" x14ac:dyDescent="0.35">
      <c r="G2787">
        <v>2773</v>
      </c>
      <c r="H2787" s="36">
        <v>1375</v>
      </c>
      <c r="I2787" s="36">
        <v>267.35000000000002</v>
      </c>
      <c r="J2787">
        <v>65.34</v>
      </c>
      <c r="K2787" s="36">
        <v>4423</v>
      </c>
      <c r="L2787" s="36">
        <v>270145.12</v>
      </c>
      <c r="M2787" s="36">
        <v>16208.71</v>
      </c>
      <c r="N2787" s="36">
        <v>172723.28</v>
      </c>
    </row>
    <row r="2788" spans="7:14" x14ac:dyDescent="0.35">
      <c r="G2788" s="37">
        <v>2774</v>
      </c>
      <c r="H2788" s="38">
        <v>1375</v>
      </c>
      <c r="I2788" s="38">
        <v>24.17</v>
      </c>
      <c r="J2788" s="37">
        <v>0</v>
      </c>
      <c r="K2788" s="38">
        <v>3650</v>
      </c>
      <c r="L2788" s="38">
        <v>-1375</v>
      </c>
      <c r="M2788" s="38">
        <v>-82.5</v>
      </c>
      <c r="N2788" s="38">
        <v>-1111.6099999999999</v>
      </c>
    </row>
    <row r="2789" spans="7:14" x14ac:dyDescent="0.35">
      <c r="G2789">
        <v>2775</v>
      </c>
      <c r="H2789" s="36">
        <v>1375</v>
      </c>
      <c r="I2789" s="36">
        <v>228.69</v>
      </c>
      <c r="J2789">
        <v>47.67</v>
      </c>
      <c r="K2789" s="36">
        <v>4204</v>
      </c>
      <c r="L2789" s="36">
        <v>188121.26</v>
      </c>
      <c r="M2789" s="36">
        <v>11287.28</v>
      </c>
      <c r="N2789" s="36">
        <v>109010.47</v>
      </c>
    </row>
    <row r="2790" spans="7:14" x14ac:dyDescent="0.35">
      <c r="G2790" s="37">
        <v>2776</v>
      </c>
      <c r="H2790" s="38">
        <v>1375</v>
      </c>
      <c r="I2790" s="38">
        <v>112.87</v>
      </c>
      <c r="J2790" s="37">
        <v>1.3</v>
      </c>
      <c r="K2790" s="38">
        <v>3622</v>
      </c>
      <c r="L2790" s="38">
        <v>3191.86</v>
      </c>
      <c r="M2790" s="38">
        <v>191.51</v>
      </c>
      <c r="N2790" s="38">
        <v>2528.37</v>
      </c>
    </row>
    <row r="2791" spans="7:14" x14ac:dyDescent="0.35">
      <c r="G2791">
        <v>2777</v>
      </c>
      <c r="H2791" s="36">
        <v>1375</v>
      </c>
      <c r="I2791" s="36">
        <v>198.09</v>
      </c>
      <c r="J2791">
        <v>36.840000000000003</v>
      </c>
      <c r="K2791" s="36">
        <v>394</v>
      </c>
      <c r="L2791" s="36">
        <v>5843.12</v>
      </c>
      <c r="M2791" s="36">
        <v>350.59</v>
      </c>
      <c r="N2791" s="36">
        <v>3903.67</v>
      </c>
    </row>
    <row r="2792" spans="7:14" x14ac:dyDescent="0.35">
      <c r="G2792" s="37">
        <v>2778</v>
      </c>
      <c r="H2792" s="38">
        <v>1375</v>
      </c>
      <c r="I2792" s="38">
        <v>159.07</v>
      </c>
      <c r="J2792" s="37">
        <v>0</v>
      </c>
      <c r="K2792" s="38">
        <v>3650</v>
      </c>
      <c r="L2792" s="38">
        <v>-1375</v>
      </c>
      <c r="M2792" s="38">
        <v>-82.5</v>
      </c>
      <c r="N2792" s="38">
        <v>-1072.3599999999999</v>
      </c>
    </row>
    <row r="2793" spans="7:14" x14ac:dyDescent="0.35">
      <c r="G2793">
        <v>2779</v>
      </c>
      <c r="H2793" s="36">
        <v>1375</v>
      </c>
      <c r="I2793" s="36">
        <v>85.33</v>
      </c>
      <c r="J2793">
        <v>47.67</v>
      </c>
      <c r="K2793" s="36">
        <v>394</v>
      </c>
      <c r="L2793" s="36">
        <v>13340.74</v>
      </c>
      <c r="M2793" s="36">
        <v>800.44</v>
      </c>
      <c r="N2793" s="36">
        <v>11646.99</v>
      </c>
    </row>
    <row r="2794" spans="7:14" x14ac:dyDescent="0.35">
      <c r="G2794" s="37">
        <v>2780</v>
      </c>
      <c r="H2794" s="38">
        <v>1375</v>
      </c>
      <c r="I2794" s="38">
        <v>49.21</v>
      </c>
      <c r="J2794" s="37">
        <v>71.87</v>
      </c>
      <c r="K2794" s="38">
        <v>1563</v>
      </c>
      <c r="L2794" s="38">
        <v>107423.27</v>
      </c>
      <c r="M2794" s="38">
        <v>6445.4</v>
      </c>
      <c r="N2794" s="38">
        <v>82945.25</v>
      </c>
    </row>
    <row r="2795" spans="7:14" x14ac:dyDescent="0.35">
      <c r="G2795">
        <v>2781</v>
      </c>
      <c r="H2795" s="36">
        <v>1375</v>
      </c>
      <c r="I2795" s="36">
        <v>43.91</v>
      </c>
      <c r="J2795">
        <v>11.59</v>
      </c>
      <c r="K2795" s="36">
        <v>3973</v>
      </c>
      <c r="L2795" s="36">
        <v>44167.17</v>
      </c>
      <c r="M2795" s="36">
        <v>2650.03</v>
      </c>
      <c r="N2795" s="36">
        <v>36004.54</v>
      </c>
    </row>
    <row r="2796" spans="7:14" x14ac:dyDescent="0.35">
      <c r="G2796" s="37">
        <v>2782</v>
      </c>
      <c r="H2796" s="38">
        <v>1375</v>
      </c>
      <c r="I2796" s="38">
        <v>39.96</v>
      </c>
      <c r="J2796" s="37">
        <v>68.86</v>
      </c>
      <c r="K2796" s="38">
        <v>3444</v>
      </c>
      <c r="L2796" s="38">
        <v>233028.92</v>
      </c>
      <c r="M2796" s="38">
        <v>13981.74</v>
      </c>
      <c r="N2796" s="38">
        <v>126518.51</v>
      </c>
    </row>
    <row r="2797" spans="7:14" x14ac:dyDescent="0.35">
      <c r="G2797">
        <v>2783</v>
      </c>
      <c r="H2797" s="36">
        <v>1375</v>
      </c>
      <c r="I2797" s="36">
        <v>194.96</v>
      </c>
      <c r="J2797">
        <v>56.38</v>
      </c>
      <c r="K2797" s="36">
        <v>2363</v>
      </c>
      <c r="L2797" s="36">
        <v>120857.27</v>
      </c>
      <c r="M2797" s="36">
        <v>7251.44</v>
      </c>
      <c r="N2797" s="36">
        <v>95904.49</v>
      </c>
    </row>
    <row r="2798" spans="7:14" x14ac:dyDescent="0.35">
      <c r="G2798" s="37">
        <v>2784</v>
      </c>
      <c r="H2798" s="38">
        <v>1375</v>
      </c>
      <c r="I2798" s="38">
        <v>111.91</v>
      </c>
      <c r="J2798" s="37">
        <v>50.35</v>
      </c>
      <c r="K2798" s="38">
        <v>394</v>
      </c>
      <c r="L2798" s="38">
        <v>12827.24</v>
      </c>
      <c r="M2798" s="38">
        <v>769.63</v>
      </c>
      <c r="N2798" s="38">
        <v>6544.85</v>
      </c>
    </row>
    <row r="2799" spans="7:14" x14ac:dyDescent="0.35">
      <c r="G2799">
        <v>2785</v>
      </c>
      <c r="H2799" s="36">
        <v>1375</v>
      </c>
      <c r="I2799" s="36">
        <v>72.819999999999993</v>
      </c>
      <c r="J2799">
        <v>57.56</v>
      </c>
      <c r="K2799" s="36">
        <v>2435</v>
      </c>
      <c r="L2799" s="36">
        <v>134592.56</v>
      </c>
      <c r="M2799" s="36">
        <v>8075.55</v>
      </c>
      <c r="N2799" s="36">
        <v>94626.87</v>
      </c>
    </row>
    <row r="2800" spans="7:14" x14ac:dyDescent="0.35">
      <c r="G2800" s="37">
        <v>2786</v>
      </c>
      <c r="H2800" s="38">
        <v>1375</v>
      </c>
      <c r="I2800" s="38">
        <v>210.65</v>
      </c>
      <c r="J2800" s="37">
        <v>37.29</v>
      </c>
      <c r="K2800" s="38">
        <v>3650</v>
      </c>
      <c r="L2800" s="38">
        <v>126876.41</v>
      </c>
      <c r="M2800" s="38">
        <v>7612.58</v>
      </c>
      <c r="N2800" s="38">
        <v>102969.60000000001</v>
      </c>
    </row>
    <row r="2801" spans="7:14" x14ac:dyDescent="0.35">
      <c r="G2801">
        <v>2787</v>
      </c>
      <c r="H2801" s="36">
        <v>1375</v>
      </c>
      <c r="I2801" s="36">
        <v>209.19</v>
      </c>
      <c r="J2801">
        <v>66.63</v>
      </c>
      <c r="K2801" s="36">
        <v>1563</v>
      </c>
      <c r="L2801" s="36">
        <v>88831.37</v>
      </c>
      <c r="M2801" s="36">
        <v>5329.88</v>
      </c>
      <c r="N2801" s="36">
        <v>66042.78</v>
      </c>
    </row>
    <row r="2802" spans="7:14" x14ac:dyDescent="0.35">
      <c r="G2802" s="37">
        <v>2788</v>
      </c>
      <c r="H2802" s="38">
        <v>1375</v>
      </c>
      <c r="I2802" s="38">
        <v>166.36</v>
      </c>
      <c r="J2802" s="37">
        <v>73.13</v>
      </c>
      <c r="K2802" s="38">
        <v>1219</v>
      </c>
      <c r="L2802" s="38">
        <v>75606.710000000006</v>
      </c>
      <c r="M2802" s="38">
        <v>4536.3999999999996</v>
      </c>
      <c r="N2802" s="38">
        <v>62498.59</v>
      </c>
    </row>
    <row r="2803" spans="7:14" x14ac:dyDescent="0.35">
      <c r="G2803">
        <v>2789</v>
      </c>
      <c r="H2803" s="36">
        <v>1375</v>
      </c>
      <c r="I2803" s="36">
        <v>281.14</v>
      </c>
      <c r="J2803">
        <v>72.989999999999995</v>
      </c>
      <c r="K2803" s="36">
        <v>3977</v>
      </c>
      <c r="L2803" s="36">
        <v>268372.14</v>
      </c>
      <c r="M2803" s="36">
        <v>16102.33</v>
      </c>
      <c r="N2803" s="36">
        <v>152039.98000000001</v>
      </c>
    </row>
    <row r="2804" spans="7:14" x14ac:dyDescent="0.35">
      <c r="G2804" s="37">
        <v>2790</v>
      </c>
      <c r="H2804" s="38">
        <v>1375</v>
      </c>
      <c r="I2804" s="38">
        <v>121.77</v>
      </c>
      <c r="J2804" s="37">
        <v>31.57</v>
      </c>
      <c r="K2804" s="38">
        <v>394</v>
      </c>
      <c r="L2804" s="38">
        <v>7218.36</v>
      </c>
      <c r="M2804" s="38">
        <v>433.1</v>
      </c>
      <c r="N2804" s="38">
        <v>6150.13</v>
      </c>
    </row>
    <row r="2805" spans="7:14" x14ac:dyDescent="0.35">
      <c r="G2805">
        <v>2791</v>
      </c>
      <c r="H2805" s="36">
        <v>1375</v>
      </c>
      <c r="I2805" s="36">
        <v>252.4</v>
      </c>
      <c r="J2805">
        <v>61.88</v>
      </c>
      <c r="K2805" s="36">
        <v>1563</v>
      </c>
      <c r="L2805" s="36">
        <v>79720.600000000006</v>
      </c>
      <c r="M2805" s="36">
        <v>4783.24</v>
      </c>
      <c r="N2805" s="36">
        <v>43893.279999999999</v>
      </c>
    </row>
    <row r="2806" spans="7:14" x14ac:dyDescent="0.35">
      <c r="G2806" s="37">
        <v>2792</v>
      </c>
      <c r="H2806" s="38">
        <v>1375</v>
      </c>
      <c r="I2806" s="38">
        <v>31.79</v>
      </c>
      <c r="J2806" s="37">
        <v>18.66</v>
      </c>
      <c r="K2806" s="38">
        <v>2363</v>
      </c>
      <c r="L2806" s="38">
        <v>42127.55</v>
      </c>
      <c r="M2806" s="38">
        <v>2527.65</v>
      </c>
      <c r="N2806" s="38">
        <v>37141.040000000001</v>
      </c>
    </row>
    <row r="2807" spans="7:14" x14ac:dyDescent="0.35">
      <c r="G2807">
        <v>2793</v>
      </c>
      <c r="H2807" s="36">
        <v>1375</v>
      </c>
      <c r="I2807" s="36">
        <v>224.55</v>
      </c>
      <c r="J2807">
        <v>49.66</v>
      </c>
      <c r="K2807" s="36">
        <v>394</v>
      </c>
      <c r="L2807" s="36">
        <v>7039.08</v>
      </c>
      <c r="M2807" s="36">
        <v>422.34</v>
      </c>
      <c r="N2807" s="36">
        <v>5491.59</v>
      </c>
    </row>
    <row r="2808" spans="7:14" x14ac:dyDescent="0.35">
      <c r="G2808" s="37">
        <v>2794</v>
      </c>
      <c r="H2808" s="38">
        <v>1375</v>
      </c>
      <c r="I2808" s="38">
        <v>296.64999999999998</v>
      </c>
      <c r="J2808" s="37">
        <v>0</v>
      </c>
      <c r="K2808" s="38">
        <v>3622</v>
      </c>
      <c r="L2808" s="38">
        <v>-1375</v>
      </c>
      <c r="M2808" s="38">
        <v>-82.5</v>
      </c>
      <c r="N2808" s="38">
        <v>-1160.56</v>
      </c>
    </row>
    <row r="2809" spans="7:14" x14ac:dyDescent="0.35">
      <c r="G2809">
        <v>2795</v>
      </c>
      <c r="H2809" s="36">
        <v>1375</v>
      </c>
      <c r="I2809" s="36">
        <v>255.51</v>
      </c>
      <c r="J2809">
        <v>24.06</v>
      </c>
      <c r="K2809" s="36">
        <v>4204</v>
      </c>
      <c r="L2809" s="36">
        <v>93615.17</v>
      </c>
      <c r="M2809" s="36">
        <v>5616.91</v>
      </c>
      <c r="N2809" s="36">
        <v>58593.16</v>
      </c>
    </row>
    <row r="2810" spans="7:14" x14ac:dyDescent="0.35">
      <c r="G2810" s="37">
        <v>2796</v>
      </c>
      <c r="H2810" s="38">
        <v>1375</v>
      </c>
      <c r="I2810" s="38">
        <v>178.1</v>
      </c>
      <c r="J2810" s="37">
        <v>60.09</v>
      </c>
      <c r="K2810" s="38">
        <v>3973</v>
      </c>
      <c r="L2810" s="38">
        <v>226673.62</v>
      </c>
      <c r="M2810" s="38">
        <v>13600.42</v>
      </c>
      <c r="N2810" s="38">
        <v>157554.32999999999</v>
      </c>
    </row>
    <row r="2811" spans="7:14" x14ac:dyDescent="0.35">
      <c r="G2811">
        <v>2797</v>
      </c>
      <c r="H2811" s="36">
        <v>1375</v>
      </c>
      <c r="I2811" s="36">
        <v>191.76</v>
      </c>
      <c r="J2811">
        <v>84.42</v>
      </c>
      <c r="K2811" s="36">
        <v>394</v>
      </c>
      <c r="L2811" s="36">
        <v>15697.43</v>
      </c>
      <c r="M2811" s="36">
        <v>941.85</v>
      </c>
      <c r="N2811" s="36">
        <v>8229.6</v>
      </c>
    </row>
    <row r="2812" spans="7:14" x14ac:dyDescent="0.35">
      <c r="G2812" s="37">
        <v>2798</v>
      </c>
      <c r="H2812" s="38">
        <v>1375</v>
      </c>
      <c r="I2812" s="38">
        <v>112.45</v>
      </c>
      <c r="J2812" s="37">
        <v>0.37</v>
      </c>
      <c r="K2812" s="38">
        <v>3650</v>
      </c>
      <c r="L2812" s="38">
        <v>-67.78</v>
      </c>
      <c r="M2812" s="38">
        <v>-4.07</v>
      </c>
      <c r="N2812" s="38">
        <v>-51.08</v>
      </c>
    </row>
    <row r="2813" spans="7:14" x14ac:dyDescent="0.35">
      <c r="G2813">
        <v>2799</v>
      </c>
      <c r="H2813" s="36">
        <v>1375</v>
      </c>
      <c r="I2813" s="36">
        <v>207.05</v>
      </c>
      <c r="J2813">
        <v>54.42</v>
      </c>
      <c r="K2813" s="36">
        <v>2435</v>
      </c>
      <c r="L2813" s="36">
        <v>119867.84</v>
      </c>
      <c r="M2813" s="36">
        <v>7192.07</v>
      </c>
      <c r="N2813" s="36">
        <v>105927.25</v>
      </c>
    </row>
    <row r="2814" spans="7:14" x14ac:dyDescent="0.35">
      <c r="G2814" s="37">
        <v>2800</v>
      </c>
      <c r="H2814" s="38">
        <v>1375</v>
      </c>
      <c r="I2814" s="38">
        <v>233.41</v>
      </c>
      <c r="J2814" s="37">
        <v>60.5</v>
      </c>
      <c r="K2814" s="38">
        <v>2733</v>
      </c>
      <c r="L2814" s="38">
        <v>149838.79999999999</v>
      </c>
      <c r="M2814" s="38">
        <v>8990.33</v>
      </c>
      <c r="N2814" s="38">
        <v>89204.49</v>
      </c>
    </row>
    <row r="2815" spans="7:14" x14ac:dyDescent="0.35">
      <c r="G2815">
        <v>2801</v>
      </c>
      <c r="H2815" s="36">
        <v>1375</v>
      </c>
      <c r="I2815" s="36">
        <v>299.49</v>
      </c>
      <c r="J2815">
        <v>94.82</v>
      </c>
      <c r="K2815" s="36">
        <v>394</v>
      </c>
      <c r="L2815" s="36">
        <v>7586.33</v>
      </c>
      <c r="M2815" s="36">
        <v>455.18</v>
      </c>
      <c r="N2815" s="36">
        <v>5069.1899999999996</v>
      </c>
    </row>
    <row r="2816" spans="7:14" x14ac:dyDescent="0.35">
      <c r="G2816" s="37">
        <v>2802</v>
      </c>
      <c r="H2816" s="38">
        <v>1375</v>
      </c>
      <c r="I2816" s="38">
        <v>152.81</v>
      </c>
      <c r="J2816" s="37">
        <v>61.98</v>
      </c>
      <c r="K2816" s="38">
        <v>3973</v>
      </c>
      <c r="L2816" s="38">
        <v>235390.03</v>
      </c>
      <c r="M2816" s="38">
        <v>14123.4</v>
      </c>
      <c r="N2816" s="38">
        <v>133943.01999999999</v>
      </c>
    </row>
    <row r="2817" spans="7:14" x14ac:dyDescent="0.35">
      <c r="G2817">
        <v>2803</v>
      </c>
      <c r="H2817" s="36">
        <v>1375</v>
      </c>
      <c r="I2817" s="36">
        <v>27.78</v>
      </c>
      <c r="J2817">
        <v>12.07</v>
      </c>
      <c r="K2817" s="36">
        <v>2435</v>
      </c>
      <c r="L2817" s="36">
        <v>27671.11</v>
      </c>
      <c r="M2817" s="36">
        <v>1660.27</v>
      </c>
      <c r="N2817" s="36">
        <v>20187.310000000001</v>
      </c>
    </row>
    <row r="2818" spans="7:14" x14ac:dyDescent="0.35">
      <c r="G2818" s="37">
        <v>2804</v>
      </c>
      <c r="H2818" s="38">
        <v>1375</v>
      </c>
      <c r="I2818" s="38">
        <v>182.8</v>
      </c>
      <c r="J2818" s="37">
        <v>18.489999999999998</v>
      </c>
      <c r="K2818" s="38">
        <v>2363</v>
      </c>
      <c r="L2818" s="38">
        <v>38926.050000000003</v>
      </c>
      <c r="M2818" s="38">
        <v>2335.56</v>
      </c>
      <c r="N2818" s="38">
        <v>23539.65</v>
      </c>
    </row>
    <row r="2819" spans="7:14" x14ac:dyDescent="0.35">
      <c r="G2819">
        <v>2805</v>
      </c>
      <c r="H2819" s="36">
        <v>1375</v>
      </c>
      <c r="I2819" s="36">
        <v>44.52</v>
      </c>
      <c r="J2819">
        <v>60.41</v>
      </c>
      <c r="K2819" s="36">
        <v>394</v>
      </c>
      <c r="L2819" s="36">
        <v>19738.939999999999</v>
      </c>
      <c r="M2819" s="36">
        <v>1184.3399999999999</v>
      </c>
      <c r="N2819" s="36">
        <v>16414.38</v>
      </c>
    </row>
    <row r="2820" spans="7:14" x14ac:dyDescent="0.35">
      <c r="G2820" s="37">
        <v>2806</v>
      </c>
      <c r="H2820" s="38">
        <v>1375</v>
      </c>
      <c r="I2820" s="38">
        <v>80.98</v>
      </c>
      <c r="J2820" s="37">
        <v>26.39</v>
      </c>
      <c r="K2820" s="38">
        <v>4204</v>
      </c>
      <c r="L2820" s="38">
        <v>107422.47</v>
      </c>
      <c r="M2820" s="38">
        <v>6445.35</v>
      </c>
      <c r="N2820" s="38">
        <v>53731.58</v>
      </c>
    </row>
    <row r="2821" spans="7:14" x14ac:dyDescent="0.35">
      <c r="G2821">
        <v>2807</v>
      </c>
      <c r="H2821" s="36">
        <v>1375</v>
      </c>
      <c r="I2821" s="36">
        <v>105.35</v>
      </c>
      <c r="J2821">
        <v>93.9</v>
      </c>
      <c r="K2821" s="36">
        <v>3973</v>
      </c>
      <c r="L2821" s="36">
        <v>361792.24</v>
      </c>
      <c r="M2821" s="36">
        <v>21707.53</v>
      </c>
      <c r="N2821" s="36">
        <v>300483.36</v>
      </c>
    </row>
    <row r="2822" spans="7:14" x14ac:dyDescent="0.35">
      <c r="G2822" s="37">
        <v>2808</v>
      </c>
      <c r="H2822" s="38">
        <v>1375</v>
      </c>
      <c r="I2822" s="38">
        <v>222</v>
      </c>
      <c r="J2822" s="37">
        <v>92.29</v>
      </c>
      <c r="K2822" s="38">
        <v>2435</v>
      </c>
      <c r="L2822" s="38">
        <v>202865.71</v>
      </c>
      <c r="M2822" s="38">
        <v>12171.94</v>
      </c>
      <c r="N2822" s="38">
        <v>115243.9</v>
      </c>
    </row>
    <row r="2823" spans="7:14" x14ac:dyDescent="0.35">
      <c r="G2823">
        <v>2809</v>
      </c>
      <c r="H2823" s="36">
        <v>1375</v>
      </c>
      <c r="I2823" s="36">
        <v>63.3</v>
      </c>
      <c r="J2823">
        <v>98.96</v>
      </c>
      <c r="K2823" s="36">
        <v>3650</v>
      </c>
      <c r="L2823" s="36">
        <v>353559.91</v>
      </c>
      <c r="M2823" s="36">
        <v>21213.59</v>
      </c>
      <c r="N2823" s="36">
        <v>288160.07</v>
      </c>
    </row>
    <row r="2824" spans="7:14" x14ac:dyDescent="0.35">
      <c r="G2824" s="37">
        <v>2810</v>
      </c>
      <c r="H2824" s="38">
        <v>1375</v>
      </c>
      <c r="I2824" s="38">
        <v>58.07</v>
      </c>
      <c r="J2824" s="37">
        <v>33.659999999999997</v>
      </c>
      <c r="K2824" s="38">
        <v>4423</v>
      </c>
      <c r="L2824" s="38">
        <v>145533.82999999999</v>
      </c>
      <c r="M2824" s="38">
        <v>8732.0300000000007</v>
      </c>
      <c r="N2824" s="38">
        <v>85427.89</v>
      </c>
    </row>
    <row r="2825" spans="7:14" x14ac:dyDescent="0.35">
      <c r="G2825">
        <v>2811</v>
      </c>
      <c r="H2825" s="36">
        <v>1375</v>
      </c>
      <c r="I2825" s="36">
        <v>23.04</v>
      </c>
      <c r="J2825">
        <v>67.209999999999994</v>
      </c>
      <c r="K2825" s="36">
        <v>552</v>
      </c>
      <c r="L2825" s="36">
        <v>34178.61</v>
      </c>
      <c r="M2825" s="36">
        <v>2050.7199999999998</v>
      </c>
      <c r="N2825" s="36">
        <v>18986.189999999999</v>
      </c>
    </row>
    <row r="2826" spans="7:14" x14ac:dyDescent="0.35">
      <c r="G2826" s="37">
        <v>2812</v>
      </c>
      <c r="H2826" s="38">
        <v>1375</v>
      </c>
      <c r="I2826" s="38">
        <v>263.24</v>
      </c>
      <c r="J2826" s="37">
        <v>62.62</v>
      </c>
      <c r="K2826" s="38">
        <v>4204</v>
      </c>
      <c r="L2826" s="38">
        <v>245399.67999999999</v>
      </c>
      <c r="M2826" s="38">
        <v>14723.98</v>
      </c>
      <c r="N2826" s="38">
        <v>134808.75</v>
      </c>
    </row>
    <row r="2827" spans="7:14" x14ac:dyDescent="0.35">
      <c r="G2827">
        <v>2813</v>
      </c>
      <c r="H2827" s="36">
        <v>1375</v>
      </c>
      <c r="I2827" s="36">
        <v>211.12</v>
      </c>
      <c r="J2827">
        <v>0</v>
      </c>
      <c r="K2827" s="36">
        <v>1563</v>
      </c>
      <c r="L2827" s="36">
        <v>-1375</v>
      </c>
      <c r="M2827" s="36">
        <v>-82.5</v>
      </c>
      <c r="N2827" s="36">
        <v>-975.85</v>
      </c>
    </row>
    <row r="2828" spans="7:14" x14ac:dyDescent="0.35">
      <c r="G2828" s="37">
        <v>2814</v>
      </c>
      <c r="H2828" s="38">
        <v>1375</v>
      </c>
      <c r="I2828" s="38">
        <v>21.58</v>
      </c>
      <c r="J2828" s="37">
        <v>31.21</v>
      </c>
      <c r="K2828" s="38">
        <v>394</v>
      </c>
      <c r="L2828" s="38">
        <v>10248.66</v>
      </c>
      <c r="M2828" s="38">
        <v>614.91999999999996</v>
      </c>
      <c r="N2828" s="38">
        <v>7465.89</v>
      </c>
    </row>
    <row r="2829" spans="7:14" x14ac:dyDescent="0.35">
      <c r="G2829">
        <v>2815</v>
      </c>
      <c r="H2829" s="36">
        <v>1375</v>
      </c>
      <c r="I2829" s="36">
        <v>18.2</v>
      </c>
      <c r="J2829">
        <v>25.47</v>
      </c>
      <c r="K2829" s="36">
        <v>3977</v>
      </c>
      <c r="L2829" s="36">
        <v>99452.58</v>
      </c>
      <c r="M2829" s="36">
        <v>5967.16</v>
      </c>
      <c r="N2829" s="36">
        <v>56338.25</v>
      </c>
    </row>
    <row r="2830" spans="7:14" x14ac:dyDescent="0.35">
      <c r="G2830" s="37">
        <v>2816</v>
      </c>
      <c r="H2830" s="38">
        <v>1375</v>
      </c>
      <c r="I2830" s="38">
        <v>172.02</v>
      </c>
      <c r="J2830" s="37">
        <v>40.11</v>
      </c>
      <c r="K2830" s="38">
        <v>3444</v>
      </c>
      <c r="L2830" s="38">
        <v>129859.8</v>
      </c>
      <c r="M2830" s="38">
        <v>7791.59</v>
      </c>
      <c r="N2830" s="38">
        <v>86772.88</v>
      </c>
    </row>
    <row r="2831" spans="7:14" x14ac:dyDescent="0.35">
      <c r="G2831">
        <v>2817</v>
      </c>
      <c r="H2831" s="36">
        <v>1375</v>
      </c>
      <c r="I2831" s="36">
        <v>91.93</v>
      </c>
      <c r="J2831">
        <v>100.26</v>
      </c>
      <c r="K2831" s="36">
        <v>3977</v>
      </c>
      <c r="L2831" s="36">
        <v>388127.52</v>
      </c>
      <c r="M2831" s="36">
        <v>23287.65</v>
      </c>
      <c r="N2831" s="36">
        <v>252860.92</v>
      </c>
    </row>
    <row r="2832" spans="7:14" x14ac:dyDescent="0.35">
      <c r="G2832" s="37">
        <v>2818</v>
      </c>
      <c r="H2832" s="38">
        <v>1375</v>
      </c>
      <c r="I2832" s="38">
        <v>183.05</v>
      </c>
      <c r="J2832" s="37">
        <v>80.53</v>
      </c>
      <c r="K2832" s="38">
        <v>4204</v>
      </c>
      <c r="L2832" s="38">
        <v>322442.12</v>
      </c>
      <c r="M2832" s="38">
        <v>19346.53</v>
      </c>
      <c r="N2832" s="38">
        <v>259750.71</v>
      </c>
    </row>
    <row r="2833" spans="7:14" x14ac:dyDescent="0.35">
      <c r="G2833">
        <v>2819</v>
      </c>
      <c r="H2833" s="36">
        <v>1375</v>
      </c>
      <c r="I2833" s="36">
        <v>136.04</v>
      </c>
      <c r="J2833">
        <v>33.700000000000003</v>
      </c>
      <c r="K2833" s="36">
        <v>1646</v>
      </c>
      <c r="L2833" s="36">
        <v>49507.45</v>
      </c>
      <c r="M2833" s="36">
        <v>2970.45</v>
      </c>
      <c r="N2833" s="36">
        <v>35721.47</v>
      </c>
    </row>
    <row r="2834" spans="7:14" x14ac:dyDescent="0.35">
      <c r="G2834" s="37">
        <v>2820</v>
      </c>
      <c r="H2834" s="38">
        <v>1375</v>
      </c>
      <c r="I2834" s="38">
        <v>277.76</v>
      </c>
      <c r="J2834" s="37">
        <v>52.26</v>
      </c>
      <c r="K2834" s="38">
        <v>3622</v>
      </c>
      <c r="L2834" s="38">
        <v>173396.53</v>
      </c>
      <c r="M2834" s="38">
        <v>10403.790000000001</v>
      </c>
      <c r="N2834" s="38">
        <v>130432.42</v>
      </c>
    </row>
    <row r="2835" spans="7:14" x14ac:dyDescent="0.35">
      <c r="G2835">
        <v>2821</v>
      </c>
      <c r="H2835" s="36">
        <v>1375</v>
      </c>
      <c r="I2835" s="36">
        <v>93.46</v>
      </c>
      <c r="J2835">
        <v>23.91</v>
      </c>
      <c r="K2835" s="36">
        <v>4204</v>
      </c>
      <c r="L2835" s="36">
        <v>96919.1</v>
      </c>
      <c r="M2835" s="36">
        <v>5815.15</v>
      </c>
      <c r="N2835" s="36">
        <v>61434.239999999998</v>
      </c>
    </row>
    <row r="2836" spans="7:14" x14ac:dyDescent="0.35">
      <c r="G2836" s="37">
        <v>2822</v>
      </c>
      <c r="H2836" s="38">
        <v>1375</v>
      </c>
      <c r="I2836" s="38">
        <v>206.95</v>
      </c>
      <c r="J2836" s="37">
        <v>32.29</v>
      </c>
      <c r="K2836" s="38">
        <v>3977</v>
      </c>
      <c r="L2836" s="38">
        <v>120343.1</v>
      </c>
      <c r="M2836" s="38">
        <v>7220.59</v>
      </c>
      <c r="N2836" s="38">
        <v>98850.63</v>
      </c>
    </row>
    <row r="2837" spans="7:14" x14ac:dyDescent="0.35">
      <c r="G2837">
        <v>2823</v>
      </c>
      <c r="H2837" s="36">
        <v>1375</v>
      </c>
      <c r="I2837" s="36">
        <v>25.68</v>
      </c>
      <c r="J2837">
        <v>4.58</v>
      </c>
      <c r="K2837" s="36">
        <v>3444</v>
      </c>
      <c r="L2837" s="36">
        <v>14273.1</v>
      </c>
      <c r="M2837" s="36">
        <v>856.39</v>
      </c>
      <c r="N2837" s="36">
        <v>10529.26</v>
      </c>
    </row>
    <row r="2838" spans="7:14" x14ac:dyDescent="0.35">
      <c r="G2838" s="37">
        <v>2824</v>
      </c>
      <c r="H2838" s="38">
        <v>1375</v>
      </c>
      <c r="I2838" s="38">
        <v>287.2</v>
      </c>
      <c r="J2838" s="37">
        <v>60.96</v>
      </c>
      <c r="K2838" s="38">
        <v>394</v>
      </c>
      <c r="L2838" s="38">
        <v>5135.88</v>
      </c>
      <c r="M2838" s="38">
        <v>308.14999999999998</v>
      </c>
      <c r="N2838" s="38">
        <v>2878.7</v>
      </c>
    </row>
    <row r="2839" spans="7:14" x14ac:dyDescent="0.35">
      <c r="G2839">
        <v>2825</v>
      </c>
      <c r="H2839" s="36">
        <v>1375</v>
      </c>
      <c r="I2839" s="36">
        <v>294.42</v>
      </c>
      <c r="J2839">
        <v>62.12</v>
      </c>
      <c r="K2839" s="36">
        <v>1646</v>
      </c>
      <c r="L2839" s="36">
        <v>82588.160000000003</v>
      </c>
      <c r="M2839" s="36">
        <v>4955.29</v>
      </c>
      <c r="N2839" s="36">
        <v>56277.37</v>
      </c>
    </row>
    <row r="2840" spans="7:14" x14ac:dyDescent="0.35">
      <c r="G2840" s="37">
        <v>2826</v>
      </c>
      <c r="H2840" s="38">
        <v>1375</v>
      </c>
      <c r="I2840" s="38">
        <v>224.33</v>
      </c>
      <c r="J2840" s="37">
        <v>79.650000000000006</v>
      </c>
      <c r="K2840" s="38">
        <v>394</v>
      </c>
      <c r="L2840" s="38">
        <v>12139.01</v>
      </c>
      <c r="M2840" s="38">
        <v>728.34</v>
      </c>
      <c r="N2840" s="38">
        <v>6574.27</v>
      </c>
    </row>
    <row r="2841" spans="7:14" x14ac:dyDescent="0.35">
      <c r="G2841">
        <v>2827</v>
      </c>
      <c r="H2841" s="36">
        <v>1375</v>
      </c>
      <c r="I2841" s="36">
        <v>144.91</v>
      </c>
      <c r="J2841">
        <v>84.01</v>
      </c>
      <c r="K2841" s="36">
        <v>3973</v>
      </c>
      <c r="L2841" s="36">
        <v>320233.11</v>
      </c>
      <c r="M2841" s="36">
        <v>19213.990000000002</v>
      </c>
      <c r="N2841" s="36">
        <v>258424.61</v>
      </c>
    </row>
    <row r="2842" spans="7:14" x14ac:dyDescent="0.35">
      <c r="G2842" s="37">
        <v>2828</v>
      </c>
      <c r="H2842" s="38">
        <v>1375</v>
      </c>
      <c r="I2842" s="38">
        <v>73.8</v>
      </c>
      <c r="J2842" s="37">
        <v>20.170000000000002</v>
      </c>
      <c r="K2842" s="38">
        <v>552</v>
      </c>
      <c r="L2842" s="38">
        <v>8272.0499999999993</v>
      </c>
      <c r="M2842" s="38">
        <v>496.32</v>
      </c>
      <c r="N2842" s="38">
        <v>5989.28</v>
      </c>
    </row>
    <row r="2843" spans="7:14" x14ac:dyDescent="0.35">
      <c r="G2843">
        <v>2829</v>
      </c>
      <c r="H2843" s="36">
        <v>1375</v>
      </c>
      <c r="I2843" s="36">
        <v>245.63</v>
      </c>
      <c r="J2843">
        <v>69.58</v>
      </c>
      <c r="K2843" s="36">
        <v>3973</v>
      </c>
      <c r="L2843" s="36">
        <v>257984.63</v>
      </c>
      <c r="M2843" s="36">
        <v>15479.08</v>
      </c>
      <c r="N2843" s="36">
        <v>180546.29</v>
      </c>
    </row>
    <row r="2844" spans="7:14" x14ac:dyDescent="0.35">
      <c r="G2844" s="37">
        <v>2830</v>
      </c>
      <c r="H2844" s="38">
        <v>1375</v>
      </c>
      <c r="I2844" s="38">
        <v>223.54</v>
      </c>
      <c r="J2844" s="37">
        <v>16.87</v>
      </c>
      <c r="K2844" s="38">
        <v>394</v>
      </c>
      <c r="L2844" s="38">
        <v>1500.22</v>
      </c>
      <c r="M2844" s="38">
        <v>90.01</v>
      </c>
      <c r="N2844" s="38">
        <v>1109.82</v>
      </c>
    </row>
    <row r="2845" spans="7:14" x14ac:dyDescent="0.35">
      <c r="G2845">
        <v>2831</v>
      </c>
      <c r="H2845" s="36">
        <v>1375</v>
      </c>
      <c r="I2845" s="36">
        <v>74.37</v>
      </c>
      <c r="J2845">
        <v>40.340000000000003</v>
      </c>
      <c r="K2845" s="36">
        <v>3650</v>
      </c>
      <c r="L2845" s="36">
        <v>142862.84</v>
      </c>
      <c r="M2845" s="36">
        <v>8571.77</v>
      </c>
      <c r="N2845" s="36">
        <v>89461.08</v>
      </c>
    </row>
    <row r="2846" spans="7:14" x14ac:dyDescent="0.35">
      <c r="G2846" s="37">
        <v>2832</v>
      </c>
      <c r="H2846" s="38">
        <v>1375</v>
      </c>
      <c r="I2846" s="38">
        <v>140.85</v>
      </c>
      <c r="J2846" s="37">
        <v>51.17</v>
      </c>
      <c r="K2846" s="38">
        <v>4204</v>
      </c>
      <c r="L2846" s="38">
        <v>206530.69</v>
      </c>
      <c r="M2846" s="38">
        <v>12391.84</v>
      </c>
      <c r="N2846" s="38">
        <v>173591.53</v>
      </c>
    </row>
    <row r="2847" spans="7:14" x14ac:dyDescent="0.35">
      <c r="G2847">
        <v>2833</v>
      </c>
      <c r="H2847" s="36">
        <v>1375</v>
      </c>
      <c r="I2847" s="36">
        <v>144.21</v>
      </c>
      <c r="J2847">
        <v>0.5</v>
      </c>
      <c r="K2847" s="36">
        <v>4423</v>
      </c>
      <c r="L2847" s="36">
        <v>762.44</v>
      </c>
      <c r="M2847" s="36">
        <v>45.75</v>
      </c>
      <c r="N2847" s="36">
        <v>527.79</v>
      </c>
    </row>
    <row r="2848" spans="7:14" x14ac:dyDescent="0.35">
      <c r="G2848" s="37">
        <v>2834</v>
      </c>
      <c r="H2848" s="38">
        <v>1375</v>
      </c>
      <c r="I2848" s="38">
        <v>249.66</v>
      </c>
      <c r="J2848" s="37">
        <v>19.760000000000002</v>
      </c>
      <c r="K2848" s="38">
        <v>1563</v>
      </c>
      <c r="L2848" s="38">
        <v>24582.6</v>
      </c>
      <c r="M2848" s="38">
        <v>1474.96</v>
      </c>
      <c r="N2848" s="38">
        <v>20759.79</v>
      </c>
    </row>
    <row r="2849" spans="7:14" x14ac:dyDescent="0.35">
      <c r="G2849">
        <v>2835</v>
      </c>
      <c r="H2849" s="36">
        <v>1375</v>
      </c>
      <c r="I2849" s="36">
        <v>208.31</v>
      </c>
      <c r="J2849">
        <v>31.72</v>
      </c>
      <c r="K2849" s="36">
        <v>4204</v>
      </c>
      <c r="L2849" s="36">
        <v>125355.23</v>
      </c>
      <c r="M2849" s="36">
        <v>7521.31</v>
      </c>
      <c r="N2849" s="36">
        <v>81270.429999999993</v>
      </c>
    </row>
    <row r="2850" spans="7:14" x14ac:dyDescent="0.35">
      <c r="G2850" s="37">
        <v>2836</v>
      </c>
      <c r="H2850" s="38">
        <v>1375</v>
      </c>
      <c r="I2850" s="38">
        <v>196.52</v>
      </c>
      <c r="J2850" s="37">
        <v>15.86</v>
      </c>
      <c r="K2850" s="38">
        <v>2435</v>
      </c>
      <c r="L2850" s="38">
        <v>34121.550000000003</v>
      </c>
      <c r="M2850" s="38">
        <v>2047.29</v>
      </c>
      <c r="N2850" s="38">
        <v>19377.66</v>
      </c>
    </row>
    <row r="2851" spans="7:14" x14ac:dyDescent="0.35">
      <c r="G2851">
        <v>2837</v>
      </c>
      <c r="H2851" s="36">
        <v>1375</v>
      </c>
      <c r="I2851" s="36">
        <v>198.45</v>
      </c>
      <c r="J2851">
        <v>95.21</v>
      </c>
      <c r="K2851" s="36">
        <v>394</v>
      </c>
      <c r="L2851" s="36">
        <v>17243.39</v>
      </c>
      <c r="M2851" s="36">
        <v>1034.5999999999999</v>
      </c>
      <c r="N2851" s="36">
        <v>15381.13</v>
      </c>
    </row>
    <row r="2852" spans="7:14" x14ac:dyDescent="0.35">
      <c r="G2852" s="37">
        <v>2838</v>
      </c>
      <c r="H2852" s="38">
        <v>1375</v>
      </c>
      <c r="I2852" s="38">
        <v>88.44</v>
      </c>
      <c r="J2852" s="37">
        <v>33.25</v>
      </c>
      <c r="K2852" s="38">
        <v>1563</v>
      </c>
      <c r="L2852" s="38">
        <v>47655.64</v>
      </c>
      <c r="M2852" s="38">
        <v>2859.34</v>
      </c>
      <c r="N2852" s="38">
        <v>34179.839999999997</v>
      </c>
    </row>
    <row r="2853" spans="7:14" x14ac:dyDescent="0.35">
      <c r="G2853">
        <v>2839</v>
      </c>
      <c r="H2853" s="36">
        <v>1375</v>
      </c>
      <c r="I2853" s="36">
        <v>117.8</v>
      </c>
      <c r="J2853">
        <v>50.09</v>
      </c>
      <c r="K2853" s="36">
        <v>3973</v>
      </c>
      <c r="L2853" s="36">
        <v>191724.86</v>
      </c>
      <c r="M2853" s="36">
        <v>11503.49</v>
      </c>
      <c r="N2853" s="36">
        <v>134766.96</v>
      </c>
    </row>
    <row r="2854" spans="7:14" x14ac:dyDescent="0.35">
      <c r="G2854" s="37">
        <v>2840</v>
      </c>
      <c r="H2854" s="38">
        <v>1375</v>
      </c>
      <c r="I2854" s="38">
        <v>23.24</v>
      </c>
      <c r="J2854" s="37">
        <v>131</v>
      </c>
      <c r="K2854" s="38">
        <v>2435</v>
      </c>
      <c r="L2854" s="38">
        <v>314573.7</v>
      </c>
      <c r="M2854" s="38">
        <v>18874.419999999998</v>
      </c>
      <c r="N2854" s="38">
        <v>192487.12</v>
      </c>
    </row>
    <row r="2855" spans="7:14" x14ac:dyDescent="0.35">
      <c r="G2855">
        <v>2841</v>
      </c>
      <c r="H2855" s="36">
        <v>1375</v>
      </c>
      <c r="I2855" s="36">
        <v>238.21</v>
      </c>
      <c r="J2855">
        <v>55.03</v>
      </c>
      <c r="K2855" s="36">
        <v>3650</v>
      </c>
      <c r="L2855" s="36">
        <v>186392.67</v>
      </c>
      <c r="M2855" s="36">
        <v>11183.56</v>
      </c>
      <c r="N2855" s="36">
        <v>162182.5</v>
      </c>
    </row>
    <row r="2856" spans="7:14" x14ac:dyDescent="0.35">
      <c r="G2856" s="37">
        <v>2842</v>
      </c>
      <c r="H2856" s="38">
        <v>1375</v>
      </c>
      <c r="I2856" s="38">
        <v>135.57</v>
      </c>
      <c r="J2856" s="37">
        <v>43.29</v>
      </c>
      <c r="K2856" s="38">
        <v>394</v>
      </c>
      <c r="L2856" s="38">
        <v>9812.2099999999991</v>
      </c>
      <c r="M2856" s="38">
        <v>588.73</v>
      </c>
      <c r="N2856" s="38">
        <v>7237.4</v>
      </c>
    </row>
    <row r="2857" spans="7:14" x14ac:dyDescent="0.35">
      <c r="G2857">
        <v>2843</v>
      </c>
      <c r="H2857" s="36">
        <v>1375</v>
      </c>
      <c r="I2857" s="36">
        <v>137.09</v>
      </c>
      <c r="J2857">
        <v>94.23</v>
      </c>
      <c r="K2857" s="36">
        <v>4423</v>
      </c>
      <c r="L2857" s="36">
        <v>402475.24</v>
      </c>
      <c r="M2857" s="36">
        <v>24148.51</v>
      </c>
      <c r="N2857" s="36">
        <v>235773.02</v>
      </c>
    </row>
    <row r="2858" spans="7:14" x14ac:dyDescent="0.35">
      <c r="G2858" s="37">
        <v>2844</v>
      </c>
      <c r="H2858" s="38">
        <v>1375</v>
      </c>
      <c r="I2858" s="38">
        <v>81.150000000000006</v>
      </c>
      <c r="J2858" s="37">
        <v>27.09</v>
      </c>
      <c r="K2858" s="38">
        <v>4204</v>
      </c>
      <c r="L2858" s="38">
        <v>110298.31</v>
      </c>
      <c r="M2858" s="38">
        <v>6617.9</v>
      </c>
      <c r="N2858" s="38">
        <v>75790.62</v>
      </c>
    </row>
    <row r="2859" spans="7:14" x14ac:dyDescent="0.35">
      <c r="G2859">
        <v>2845</v>
      </c>
      <c r="H2859" s="36">
        <v>1375</v>
      </c>
      <c r="I2859" s="36">
        <v>70.73</v>
      </c>
      <c r="J2859">
        <v>22.48</v>
      </c>
      <c r="K2859" s="36">
        <v>4423</v>
      </c>
      <c r="L2859" s="36">
        <v>96472.29</v>
      </c>
      <c r="M2859" s="36">
        <v>5788.34</v>
      </c>
      <c r="N2859" s="36">
        <v>57889.31</v>
      </c>
    </row>
    <row r="2860" spans="7:14" x14ac:dyDescent="0.35">
      <c r="G2860" s="37">
        <v>2846</v>
      </c>
      <c r="H2860" s="38">
        <v>1375</v>
      </c>
      <c r="I2860" s="38">
        <v>180.47</v>
      </c>
      <c r="J2860" s="37">
        <v>52.66</v>
      </c>
      <c r="K2860" s="38">
        <v>2733</v>
      </c>
      <c r="L2860" s="38">
        <v>133048.6</v>
      </c>
      <c r="M2860" s="38">
        <v>7982.92</v>
      </c>
      <c r="N2860" s="38">
        <v>100371.34</v>
      </c>
    </row>
    <row r="2861" spans="7:14" x14ac:dyDescent="0.35">
      <c r="G2861">
        <v>2847</v>
      </c>
      <c r="H2861" s="36">
        <v>1375</v>
      </c>
      <c r="I2861" s="36">
        <v>77.44</v>
      </c>
      <c r="J2861">
        <v>44.5</v>
      </c>
      <c r="K2861" s="36">
        <v>2363</v>
      </c>
      <c r="L2861" s="36">
        <v>100338.26</v>
      </c>
      <c r="M2861" s="36">
        <v>6020.3</v>
      </c>
      <c r="N2861" s="36">
        <v>53376.43</v>
      </c>
    </row>
    <row r="2862" spans="7:14" x14ac:dyDescent="0.35">
      <c r="G2862" s="37">
        <v>2848</v>
      </c>
      <c r="H2862" s="38">
        <v>1375</v>
      </c>
      <c r="I2862" s="38">
        <v>28.62</v>
      </c>
      <c r="J2862" s="37">
        <v>74.930000000000007</v>
      </c>
      <c r="K2862" s="38">
        <v>2733</v>
      </c>
      <c r="L2862" s="38">
        <v>201256.36</v>
      </c>
      <c r="M2862" s="38">
        <v>12075.38</v>
      </c>
      <c r="N2862" s="38">
        <v>174904.24</v>
      </c>
    </row>
    <row r="2863" spans="7:14" x14ac:dyDescent="0.35">
      <c r="G2863">
        <v>2849</v>
      </c>
      <c r="H2863" s="36">
        <v>1375</v>
      </c>
      <c r="I2863" s="36">
        <v>232.58</v>
      </c>
      <c r="J2863">
        <v>0</v>
      </c>
      <c r="K2863" s="36">
        <v>394</v>
      </c>
      <c r="L2863" s="36">
        <v>-1375</v>
      </c>
      <c r="M2863" s="36">
        <v>-82.5</v>
      </c>
      <c r="N2863" s="36">
        <v>-1187.3599999999999</v>
      </c>
    </row>
    <row r="2864" spans="7:14" x14ac:dyDescent="0.35">
      <c r="G2864" s="37">
        <v>2850</v>
      </c>
      <c r="H2864" s="38">
        <v>1375</v>
      </c>
      <c r="I2864" s="38">
        <v>119.18</v>
      </c>
      <c r="J2864" s="37">
        <v>58.99</v>
      </c>
      <c r="K2864" s="38">
        <v>1563</v>
      </c>
      <c r="L2864" s="38">
        <v>83789.53</v>
      </c>
      <c r="M2864" s="38">
        <v>5027.37</v>
      </c>
      <c r="N2864" s="38">
        <v>57697.94</v>
      </c>
    </row>
    <row r="2865" spans="7:14" x14ac:dyDescent="0.35">
      <c r="G2865">
        <v>2851</v>
      </c>
      <c r="H2865" s="36">
        <v>1375</v>
      </c>
      <c r="I2865" s="36">
        <v>120.27</v>
      </c>
      <c r="J2865">
        <v>66.66</v>
      </c>
      <c r="K2865" s="36">
        <v>3977</v>
      </c>
      <c r="L2865" s="36">
        <v>255718.96</v>
      </c>
      <c r="M2865" s="36">
        <v>15343.14</v>
      </c>
      <c r="N2865" s="36">
        <v>181987.63</v>
      </c>
    </row>
    <row r="2866" spans="7:14" x14ac:dyDescent="0.35">
      <c r="G2866" s="37">
        <v>2852</v>
      </c>
      <c r="H2866" s="38">
        <v>1375</v>
      </c>
      <c r="I2866" s="38">
        <v>135.08000000000001</v>
      </c>
      <c r="J2866" s="37">
        <v>107.29</v>
      </c>
      <c r="K2866" s="38">
        <v>3973</v>
      </c>
      <c r="L2866" s="38">
        <v>410403.83</v>
      </c>
      <c r="M2866" s="38">
        <v>24624.23</v>
      </c>
      <c r="N2866" s="38">
        <v>264551.64</v>
      </c>
    </row>
    <row r="2867" spans="7:14" x14ac:dyDescent="0.35">
      <c r="G2867">
        <v>2853</v>
      </c>
      <c r="H2867" s="36">
        <v>1375</v>
      </c>
      <c r="I2867" s="36">
        <v>246.36</v>
      </c>
      <c r="J2867">
        <v>18.36</v>
      </c>
      <c r="K2867" s="36">
        <v>4204</v>
      </c>
      <c r="L2867" s="36">
        <v>71273.88</v>
      </c>
      <c r="M2867" s="36">
        <v>4276.43</v>
      </c>
      <c r="N2867" s="36">
        <v>57616.2</v>
      </c>
    </row>
    <row r="2868" spans="7:14" x14ac:dyDescent="0.35">
      <c r="G2868" s="37">
        <v>2854</v>
      </c>
      <c r="H2868" s="38">
        <v>1375</v>
      </c>
      <c r="I2868" s="38">
        <v>103.04</v>
      </c>
      <c r="J2868" s="37">
        <v>29.41</v>
      </c>
      <c r="K2868" s="38">
        <v>2363</v>
      </c>
      <c r="L2868" s="38">
        <v>65088.57</v>
      </c>
      <c r="M2868" s="38">
        <v>3905.31</v>
      </c>
      <c r="N2868" s="38">
        <v>52694.97</v>
      </c>
    </row>
    <row r="2869" spans="7:14" x14ac:dyDescent="0.35">
      <c r="G2869">
        <v>2855</v>
      </c>
      <c r="H2869" s="36">
        <v>1375</v>
      </c>
      <c r="I2869" s="36">
        <v>229.83</v>
      </c>
      <c r="J2869">
        <v>94.83</v>
      </c>
      <c r="K2869" s="36">
        <v>394</v>
      </c>
      <c r="L2869" s="36">
        <v>14192.72</v>
      </c>
      <c r="M2869" s="36">
        <v>851.56</v>
      </c>
      <c r="N2869" s="36">
        <v>8520.69</v>
      </c>
    </row>
    <row r="2870" spans="7:14" x14ac:dyDescent="0.35">
      <c r="G2870" s="37">
        <v>2856</v>
      </c>
      <c r="H2870" s="38">
        <v>1375</v>
      </c>
      <c r="I2870" s="38">
        <v>282.47000000000003</v>
      </c>
      <c r="J2870" s="37">
        <v>60.01</v>
      </c>
      <c r="K2870" s="38">
        <v>3973</v>
      </c>
      <c r="L2870" s="38">
        <v>220077.51</v>
      </c>
      <c r="M2870" s="38">
        <v>13204.65</v>
      </c>
      <c r="N2870" s="38">
        <v>172385.38</v>
      </c>
    </row>
    <row r="2871" spans="7:14" x14ac:dyDescent="0.35">
      <c r="G2871">
        <v>2857</v>
      </c>
      <c r="H2871" s="36">
        <v>1375</v>
      </c>
      <c r="I2871" s="36">
        <v>201.65</v>
      </c>
      <c r="J2871">
        <v>0</v>
      </c>
      <c r="K2871" s="36">
        <v>394</v>
      </c>
      <c r="L2871" s="36">
        <v>-1375</v>
      </c>
      <c r="M2871" s="36">
        <v>-82.5</v>
      </c>
      <c r="N2871" s="36">
        <v>-837.49</v>
      </c>
    </row>
    <row r="2872" spans="7:14" x14ac:dyDescent="0.35">
      <c r="G2872" s="37">
        <v>2858</v>
      </c>
      <c r="H2872" s="38">
        <v>1375</v>
      </c>
      <c r="I2872" s="38">
        <v>135.19</v>
      </c>
      <c r="J2872" s="37">
        <v>7.31</v>
      </c>
      <c r="K2872" s="38">
        <v>394</v>
      </c>
      <c r="L2872" s="38">
        <v>515.63</v>
      </c>
      <c r="M2872" s="38">
        <v>30.94</v>
      </c>
      <c r="N2872" s="38">
        <v>331.92</v>
      </c>
    </row>
    <row r="2873" spans="7:14" x14ac:dyDescent="0.35">
      <c r="G2873">
        <v>2859</v>
      </c>
      <c r="H2873" s="36">
        <v>1375</v>
      </c>
      <c r="I2873" s="36">
        <v>226.86</v>
      </c>
      <c r="J2873">
        <v>73.72</v>
      </c>
      <c r="K2873" s="36">
        <v>1219</v>
      </c>
      <c r="L2873" s="36">
        <v>71766.64</v>
      </c>
      <c r="M2873" s="36">
        <v>4306</v>
      </c>
      <c r="N2873" s="36">
        <v>62197.93</v>
      </c>
    </row>
    <row r="2874" spans="7:14" x14ac:dyDescent="0.35">
      <c r="G2874" s="37">
        <v>2860</v>
      </c>
      <c r="H2874" s="38">
        <v>1375</v>
      </c>
      <c r="I2874" s="38">
        <v>142.79</v>
      </c>
      <c r="J2874" s="37">
        <v>55.1</v>
      </c>
      <c r="K2874" s="38">
        <v>3973</v>
      </c>
      <c r="L2874" s="38">
        <v>209663.59</v>
      </c>
      <c r="M2874" s="38">
        <v>12579.82</v>
      </c>
      <c r="N2874" s="38">
        <v>129058.03</v>
      </c>
    </row>
    <row r="2875" spans="7:14" x14ac:dyDescent="0.35">
      <c r="G2875">
        <v>2861</v>
      </c>
      <c r="H2875" s="36">
        <v>1375</v>
      </c>
      <c r="I2875" s="36">
        <v>130.18</v>
      </c>
      <c r="J2875">
        <v>54.94</v>
      </c>
      <c r="K2875" s="36">
        <v>4204</v>
      </c>
      <c r="L2875" s="36">
        <v>222446.25</v>
      </c>
      <c r="M2875" s="36">
        <v>13346.78</v>
      </c>
      <c r="N2875" s="36">
        <v>121943.67</v>
      </c>
    </row>
    <row r="2876" spans="7:14" x14ac:dyDescent="0.35">
      <c r="G2876" s="37">
        <v>2862</v>
      </c>
      <c r="H2876" s="38">
        <v>1375</v>
      </c>
      <c r="I2876" s="38">
        <v>162.33000000000001</v>
      </c>
      <c r="J2876" s="37">
        <v>85.23</v>
      </c>
      <c r="K2876" s="38">
        <v>4423</v>
      </c>
      <c r="L2876" s="38">
        <v>361759.43</v>
      </c>
      <c r="M2876" s="38">
        <v>21705.57</v>
      </c>
      <c r="N2876" s="38">
        <v>207411.69</v>
      </c>
    </row>
    <row r="2877" spans="7:14" x14ac:dyDescent="0.35">
      <c r="G2877">
        <v>2863</v>
      </c>
      <c r="H2877" s="36">
        <v>1375</v>
      </c>
      <c r="I2877" s="36">
        <v>102.14</v>
      </c>
      <c r="J2877">
        <v>28.92</v>
      </c>
      <c r="K2877" s="36">
        <v>552</v>
      </c>
      <c r="L2877" s="36">
        <v>11633.5</v>
      </c>
      <c r="M2877" s="36">
        <v>698.01</v>
      </c>
      <c r="N2877" s="36">
        <v>10428.91</v>
      </c>
    </row>
    <row r="2878" spans="7:14" x14ac:dyDescent="0.35">
      <c r="G2878" s="37">
        <v>2864</v>
      </c>
      <c r="H2878" s="38">
        <v>1375</v>
      </c>
      <c r="I2878" s="38">
        <v>40.229999999999997</v>
      </c>
      <c r="J2878" s="37">
        <v>20.22</v>
      </c>
      <c r="K2878" s="38">
        <v>2363</v>
      </c>
      <c r="L2878" s="38">
        <v>45589.86</v>
      </c>
      <c r="M2878" s="38">
        <v>2735.39</v>
      </c>
      <c r="N2878" s="38">
        <v>31188.68</v>
      </c>
    </row>
    <row r="2879" spans="7:14" x14ac:dyDescent="0.35">
      <c r="G2879">
        <v>2865</v>
      </c>
      <c r="H2879" s="36">
        <v>1375</v>
      </c>
      <c r="I2879" s="36">
        <v>130.31</v>
      </c>
      <c r="J2879">
        <v>58.68</v>
      </c>
      <c r="K2879" s="36">
        <v>3973</v>
      </c>
      <c r="L2879" s="36">
        <v>224104.91</v>
      </c>
      <c r="M2879" s="36">
        <v>13446.29</v>
      </c>
      <c r="N2879" s="36">
        <v>119821.08</v>
      </c>
    </row>
    <row r="2880" spans="7:14" x14ac:dyDescent="0.35">
      <c r="G2880" s="37">
        <v>2866</v>
      </c>
      <c r="H2880" s="38">
        <v>1375</v>
      </c>
      <c r="I2880" s="38">
        <v>45.92</v>
      </c>
      <c r="J2880" s="37">
        <v>85.62</v>
      </c>
      <c r="K2880" s="38">
        <v>3622</v>
      </c>
      <c r="L2880" s="38">
        <v>304793.42</v>
      </c>
      <c r="M2880" s="38">
        <v>18287.599999999999</v>
      </c>
      <c r="N2880" s="38">
        <v>201319.02</v>
      </c>
    </row>
    <row r="2881" spans="7:14" x14ac:dyDescent="0.35">
      <c r="G2881">
        <v>2867</v>
      </c>
      <c r="H2881" s="36">
        <v>1375</v>
      </c>
      <c r="I2881" s="36">
        <v>129.03</v>
      </c>
      <c r="J2881">
        <v>31.18</v>
      </c>
      <c r="K2881" s="36">
        <v>4423</v>
      </c>
      <c r="L2881" s="36">
        <v>132522.94</v>
      </c>
      <c r="M2881" s="36">
        <v>7951.38</v>
      </c>
      <c r="N2881" s="36">
        <v>103880.7</v>
      </c>
    </row>
    <row r="2882" spans="7:14" x14ac:dyDescent="0.35">
      <c r="G2882" s="37">
        <v>2868</v>
      </c>
      <c r="H2882" s="38">
        <v>1375</v>
      </c>
      <c r="I2882" s="38">
        <v>171.51</v>
      </c>
      <c r="J2882" s="37">
        <v>64.14</v>
      </c>
      <c r="K2882" s="38">
        <v>394</v>
      </c>
      <c r="L2882" s="38">
        <v>12895.38</v>
      </c>
      <c r="M2882" s="38">
        <v>773.72</v>
      </c>
      <c r="N2882" s="38">
        <v>10602.35</v>
      </c>
    </row>
    <row r="2883" spans="7:14" x14ac:dyDescent="0.35">
      <c r="G2883">
        <v>2869</v>
      </c>
      <c r="H2883" s="36">
        <v>1375</v>
      </c>
      <c r="I2883" s="36">
        <v>279.91000000000003</v>
      </c>
      <c r="J2883">
        <v>19.21</v>
      </c>
      <c r="K2883" s="36">
        <v>4204</v>
      </c>
      <c r="L2883" s="36">
        <v>74012.73</v>
      </c>
      <c r="M2883" s="36">
        <v>4440.76</v>
      </c>
      <c r="N2883" s="36">
        <v>46333.52</v>
      </c>
    </row>
    <row r="2884" spans="7:14" x14ac:dyDescent="0.35">
      <c r="G2884" s="37">
        <v>2870</v>
      </c>
      <c r="H2884" s="38">
        <v>1375</v>
      </c>
      <c r="I2884" s="38">
        <v>20.5</v>
      </c>
      <c r="J2884" s="37">
        <v>21.6</v>
      </c>
      <c r="K2884" s="38">
        <v>1563</v>
      </c>
      <c r="L2884" s="38">
        <v>31943.7</v>
      </c>
      <c r="M2884" s="38">
        <v>1916.62</v>
      </c>
      <c r="N2884" s="38">
        <v>18894.650000000001</v>
      </c>
    </row>
    <row r="2885" spans="7:14" x14ac:dyDescent="0.35">
      <c r="G2885">
        <v>2871</v>
      </c>
      <c r="H2885" s="36">
        <v>1375</v>
      </c>
      <c r="I2885" s="36">
        <v>190.22</v>
      </c>
      <c r="J2885">
        <v>88.71</v>
      </c>
      <c r="K2885" s="36">
        <v>4423</v>
      </c>
      <c r="L2885" s="36">
        <v>374098.21</v>
      </c>
      <c r="M2885" s="36">
        <v>22445.89</v>
      </c>
      <c r="N2885" s="36">
        <v>200129.86</v>
      </c>
    </row>
    <row r="2886" spans="7:14" x14ac:dyDescent="0.35">
      <c r="G2886" s="37">
        <v>2872</v>
      </c>
      <c r="H2886" s="38">
        <v>1375</v>
      </c>
      <c r="I2886" s="38">
        <v>142.74</v>
      </c>
      <c r="J2886" s="37">
        <v>14.44</v>
      </c>
      <c r="K2886" s="38">
        <v>4423</v>
      </c>
      <c r="L2886" s="38">
        <v>60446.3</v>
      </c>
      <c r="M2886" s="38">
        <v>3626.78</v>
      </c>
      <c r="N2886" s="38">
        <v>32502.79</v>
      </c>
    </row>
    <row r="2887" spans="7:14" x14ac:dyDescent="0.35">
      <c r="G2887">
        <v>2873</v>
      </c>
      <c r="H2887" s="36">
        <v>1375</v>
      </c>
      <c r="I2887" s="36">
        <v>15.88</v>
      </c>
      <c r="J2887">
        <v>0</v>
      </c>
      <c r="K2887" s="36">
        <v>394</v>
      </c>
      <c r="L2887" s="36">
        <v>-1375</v>
      </c>
      <c r="M2887" s="36">
        <v>-82.5</v>
      </c>
      <c r="N2887" s="36">
        <v>-1050.9000000000001</v>
      </c>
    </row>
    <row r="2888" spans="7:14" x14ac:dyDescent="0.35">
      <c r="G2888" s="37">
        <v>2874</v>
      </c>
      <c r="H2888" s="38">
        <v>1375</v>
      </c>
      <c r="I2888" s="38">
        <v>82.37</v>
      </c>
      <c r="J2888" s="37">
        <v>72.66</v>
      </c>
      <c r="K2888" s="38">
        <v>4423</v>
      </c>
      <c r="L2888" s="38">
        <v>314000.03000000003</v>
      </c>
      <c r="M2888" s="38">
        <v>18840</v>
      </c>
      <c r="N2888" s="38">
        <v>206753.08</v>
      </c>
    </row>
    <row r="2889" spans="7:14" x14ac:dyDescent="0.35">
      <c r="G2889">
        <v>2875</v>
      </c>
      <c r="H2889" s="36">
        <v>1375</v>
      </c>
      <c r="I2889" s="36">
        <v>44.36</v>
      </c>
      <c r="J2889">
        <v>39.450000000000003</v>
      </c>
      <c r="K2889" s="36">
        <v>3977</v>
      </c>
      <c r="L2889" s="36">
        <v>153756.74</v>
      </c>
      <c r="M2889" s="36">
        <v>9225.4</v>
      </c>
      <c r="N2889" s="36">
        <v>132137.35999999999</v>
      </c>
    </row>
    <row r="2890" spans="7:14" x14ac:dyDescent="0.35">
      <c r="G2890" s="37">
        <v>2876</v>
      </c>
      <c r="H2890" s="38">
        <v>1375</v>
      </c>
      <c r="I2890" s="38">
        <v>72.87</v>
      </c>
      <c r="J2890" s="37">
        <v>42.14</v>
      </c>
      <c r="K2890" s="38">
        <v>552</v>
      </c>
      <c r="L2890" s="38">
        <v>18815.439999999999</v>
      </c>
      <c r="M2890" s="38">
        <v>1128.93</v>
      </c>
      <c r="N2890" s="38">
        <v>16222.96</v>
      </c>
    </row>
    <row r="2891" spans="7:14" x14ac:dyDescent="0.35">
      <c r="G2891">
        <v>2877</v>
      </c>
      <c r="H2891" s="36">
        <v>1375</v>
      </c>
      <c r="I2891" s="36">
        <v>89.63</v>
      </c>
      <c r="J2891">
        <v>75.23</v>
      </c>
      <c r="K2891" s="36">
        <v>4204</v>
      </c>
      <c r="L2891" s="36">
        <v>308163.28999999998</v>
      </c>
      <c r="M2891" s="36">
        <v>18489.8</v>
      </c>
      <c r="N2891" s="36">
        <v>268537.37</v>
      </c>
    </row>
    <row r="2892" spans="7:14" x14ac:dyDescent="0.35">
      <c r="G2892" s="37">
        <v>2878</v>
      </c>
      <c r="H2892" s="38">
        <v>1375</v>
      </c>
      <c r="I2892" s="38">
        <v>126.38</v>
      </c>
      <c r="J2892" s="37">
        <v>22.53</v>
      </c>
      <c r="K2892" s="38">
        <v>3973</v>
      </c>
      <c r="L2892" s="38">
        <v>85295.94</v>
      </c>
      <c r="M2892" s="38">
        <v>5117.76</v>
      </c>
      <c r="N2892" s="38">
        <v>45133.69</v>
      </c>
    </row>
    <row r="2893" spans="7:14" x14ac:dyDescent="0.35">
      <c r="G2893">
        <v>2879</v>
      </c>
      <c r="H2893" s="36">
        <v>1375</v>
      </c>
      <c r="I2893" s="36">
        <v>163.41999999999999</v>
      </c>
      <c r="J2893">
        <v>61.59</v>
      </c>
      <c r="K2893" s="36">
        <v>1646</v>
      </c>
      <c r="L2893" s="36">
        <v>89931.23</v>
      </c>
      <c r="M2893" s="36">
        <v>5395.87</v>
      </c>
      <c r="N2893" s="36">
        <v>75454.73</v>
      </c>
    </row>
    <row r="2894" spans="7:14" x14ac:dyDescent="0.35">
      <c r="G2894" s="37">
        <v>2880</v>
      </c>
      <c r="H2894" s="38">
        <v>1375</v>
      </c>
      <c r="I2894" s="38">
        <v>10.29</v>
      </c>
      <c r="J2894" s="37">
        <v>35.42</v>
      </c>
      <c r="K2894" s="38">
        <v>3650</v>
      </c>
      <c r="L2894" s="38">
        <v>127557.41</v>
      </c>
      <c r="M2894" s="38">
        <v>7653.44</v>
      </c>
      <c r="N2894" s="38">
        <v>90191.96</v>
      </c>
    </row>
    <row r="2895" spans="7:14" x14ac:dyDescent="0.35">
      <c r="G2895">
        <v>2881</v>
      </c>
      <c r="H2895" s="36">
        <v>1375</v>
      </c>
      <c r="I2895" s="36">
        <v>56.94</v>
      </c>
      <c r="J2895">
        <v>12.27</v>
      </c>
      <c r="K2895" s="36">
        <v>2733</v>
      </c>
      <c r="L2895" s="36">
        <v>31465.69</v>
      </c>
      <c r="M2895" s="36">
        <v>1887.94</v>
      </c>
      <c r="N2895" s="36">
        <v>22868.35</v>
      </c>
    </row>
    <row r="2896" spans="7:14" x14ac:dyDescent="0.35">
      <c r="G2896" s="37">
        <v>2882</v>
      </c>
      <c r="H2896" s="38">
        <v>1375</v>
      </c>
      <c r="I2896" s="38">
        <v>37.130000000000003</v>
      </c>
      <c r="J2896" s="37">
        <v>64.66</v>
      </c>
      <c r="K2896" s="38">
        <v>4423</v>
      </c>
      <c r="L2896" s="38">
        <v>282228.05</v>
      </c>
      <c r="M2896" s="38">
        <v>16933.68</v>
      </c>
      <c r="N2896" s="38">
        <v>217341.44</v>
      </c>
    </row>
    <row r="2897" spans="7:14" x14ac:dyDescent="0.35">
      <c r="G2897">
        <v>2883</v>
      </c>
      <c r="H2897" s="36">
        <v>1375</v>
      </c>
      <c r="I2897" s="36">
        <v>169.41</v>
      </c>
      <c r="J2897">
        <v>35.86</v>
      </c>
      <c r="K2897" s="36">
        <v>2435</v>
      </c>
      <c r="L2897" s="36">
        <v>79862.14</v>
      </c>
      <c r="M2897" s="36">
        <v>4791.7299999999996</v>
      </c>
      <c r="N2897" s="36">
        <v>54698.2</v>
      </c>
    </row>
    <row r="2898" spans="7:14" x14ac:dyDescent="0.35">
      <c r="G2898" s="37">
        <v>2884</v>
      </c>
      <c r="H2898" s="38">
        <v>1375</v>
      </c>
      <c r="I2898" s="38">
        <v>105.43</v>
      </c>
      <c r="J2898" s="37">
        <v>83.31</v>
      </c>
      <c r="K2898" s="38">
        <v>1563</v>
      </c>
      <c r="L2898" s="38">
        <v>120061.47</v>
      </c>
      <c r="M2898" s="38">
        <v>7203.69</v>
      </c>
      <c r="N2898" s="38">
        <v>107921.29</v>
      </c>
    </row>
    <row r="2899" spans="7:14" x14ac:dyDescent="0.35">
      <c r="G2899">
        <v>2885</v>
      </c>
      <c r="H2899" s="36">
        <v>1375</v>
      </c>
      <c r="I2899" s="36">
        <v>169.04</v>
      </c>
      <c r="J2899">
        <v>91.96</v>
      </c>
      <c r="K2899" s="36">
        <v>4423</v>
      </c>
      <c r="L2899" s="36">
        <v>389812.9</v>
      </c>
      <c r="M2899" s="36">
        <v>23388.77</v>
      </c>
      <c r="N2899" s="36">
        <v>291556.76</v>
      </c>
    </row>
    <row r="2900" spans="7:14" x14ac:dyDescent="0.35">
      <c r="G2900" s="37">
        <v>2886</v>
      </c>
      <c r="H2900" s="38">
        <v>1375</v>
      </c>
      <c r="I2900" s="38">
        <v>74.33</v>
      </c>
      <c r="J2900" s="37">
        <v>80.97</v>
      </c>
      <c r="K2900" s="38">
        <v>2435</v>
      </c>
      <c r="L2900" s="38">
        <v>189771.5</v>
      </c>
      <c r="M2900" s="38">
        <v>11386.29</v>
      </c>
      <c r="N2900" s="38">
        <v>134408.01</v>
      </c>
    </row>
    <row r="2901" spans="7:14" x14ac:dyDescent="0.35">
      <c r="G2901">
        <v>2887</v>
      </c>
      <c r="H2901" s="36">
        <v>1375</v>
      </c>
      <c r="I2901" s="36">
        <v>17.03</v>
      </c>
      <c r="J2901">
        <v>36.17</v>
      </c>
      <c r="K2901" s="36">
        <v>3444</v>
      </c>
      <c r="L2901" s="36">
        <v>122565</v>
      </c>
      <c r="M2901" s="36">
        <v>7353.9</v>
      </c>
      <c r="N2901" s="36">
        <v>70925.7</v>
      </c>
    </row>
    <row r="2902" spans="7:14" x14ac:dyDescent="0.35">
      <c r="G2902" s="37">
        <v>2888</v>
      </c>
      <c r="H2902" s="38">
        <v>1375</v>
      </c>
      <c r="I2902" s="38">
        <v>283</v>
      </c>
      <c r="J2902" s="37">
        <v>28.48</v>
      </c>
      <c r="K2902" s="38">
        <v>394</v>
      </c>
      <c r="L2902" s="38">
        <v>1786.37</v>
      </c>
      <c r="M2902" s="38">
        <v>107.18</v>
      </c>
      <c r="N2902" s="38">
        <v>1106.8599999999999</v>
      </c>
    </row>
    <row r="2903" spans="7:14" x14ac:dyDescent="0.35">
      <c r="G2903">
        <v>2889</v>
      </c>
      <c r="H2903" s="36">
        <v>1375</v>
      </c>
      <c r="I2903" s="36">
        <v>41.41</v>
      </c>
      <c r="J2903">
        <v>87.25</v>
      </c>
      <c r="K2903" s="36">
        <v>1563</v>
      </c>
      <c r="L2903" s="36">
        <v>131378.94</v>
      </c>
      <c r="M2903" s="36">
        <v>7882.74</v>
      </c>
      <c r="N2903" s="36">
        <v>73584.73</v>
      </c>
    </row>
    <row r="2904" spans="7:14" x14ac:dyDescent="0.35">
      <c r="G2904" s="37">
        <v>2890</v>
      </c>
      <c r="H2904" s="38">
        <v>1375</v>
      </c>
      <c r="I2904" s="38">
        <v>46.79</v>
      </c>
      <c r="J2904" s="37">
        <v>46.45</v>
      </c>
      <c r="K2904" s="38">
        <v>4204</v>
      </c>
      <c r="L2904" s="38">
        <v>191741.68</v>
      </c>
      <c r="M2904" s="38">
        <v>11504.5</v>
      </c>
      <c r="N2904" s="38">
        <v>143706.69</v>
      </c>
    </row>
    <row r="2905" spans="7:14" x14ac:dyDescent="0.35">
      <c r="G2905">
        <v>2891</v>
      </c>
      <c r="H2905" s="36">
        <v>1375</v>
      </c>
      <c r="I2905" s="36">
        <v>52.5</v>
      </c>
      <c r="J2905">
        <v>66.400000000000006</v>
      </c>
      <c r="K2905" s="36">
        <v>3977</v>
      </c>
      <c r="L2905" s="36">
        <v>259226.84</v>
      </c>
      <c r="M2905" s="36">
        <v>15553.61</v>
      </c>
      <c r="N2905" s="36">
        <v>218693.56</v>
      </c>
    </row>
    <row r="2906" spans="7:14" x14ac:dyDescent="0.35">
      <c r="G2906" s="37">
        <v>2892</v>
      </c>
      <c r="H2906" s="38">
        <v>1375</v>
      </c>
      <c r="I2906" s="38">
        <v>294.57</v>
      </c>
      <c r="J2906" s="37">
        <v>78.290000000000006</v>
      </c>
      <c r="K2906" s="38">
        <v>3650</v>
      </c>
      <c r="L2906" s="38">
        <v>261323.43</v>
      </c>
      <c r="M2906" s="38">
        <v>15679.41</v>
      </c>
      <c r="N2906" s="38">
        <v>193268.91</v>
      </c>
    </row>
    <row r="2907" spans="7:14" x14ac:dyDescent="0.35">
      <c r="G2907">
        <v>2893</v>
      </c>
      <c r="H2907" s="36">
        <v>1375</v>
      </c>
      <c r="I2907" s="36">
        <v>189.12</v>
      </c>
      <c r="J2907">
        <v>32.31</v>
      </c>
      <c r="K2907" s="36">
        <v>4423</v>
      </c>
      <c r="L2907" s="36">
        <v>135413.88</v>
      </c>
      <c r="M2907" s="36">
        <v>8124.83</v>
      </c>
      <c r="N2907" s="36">
        <v>69707.839999999997</v>
      </c>
    </row>
    <row r="2908" spans="7:14" x14ac:dyDescent="0.35">
      <c r="G2908" s="37">
        <v>2894</v>
      </c>
      <c r="H2908" s="38">
        <v>1375</v>
      </c>
      <c r="I2908" s="38">
        <v>186.98</v>
      </c>
      <c r="J2908" s="37">
        <v>14.61</v>
      </c>
      <c r="K2908" s="38">
        <v>552</v>
      </c>
      <c r="L2908" s="38">
        <v>3959.59</v>
      </c>
      <c r="M2908" s="38">
        <v>237.58</v>
      </c>
      <c r="N2908" s="38">
        <v>3224.17</v>
      </c>
    </row>
    <row r="2909" spans="7:14" x14ac:dyDescent="0.35">
      <c r="G2909">
        <v>2895</v>
      </c>
      <c r="H2909" s="36">
        <v>1375</v>
      </c>
      <c r="I2909" s="36">
        <v>296.14</v>
      </c>
      <c r="J2909">
        <v>59.55</v>
      </c>
      <c r="K2909" s="36">
        <v>2435</v>
      </c>
      <c r="L2909" s="36">
        <v>125984.43</v>
      </c>
      <c r="M2909" s="36">
        <v>7559.07</v>
      </c>
      <c r="N2909" s="36">
        <v>104579.4</v>
      </c>
    </row>
    <row r="2910" spans="7:14" x14ac:dyDescent="0.35">
      <c r="G2910" s="37">
        <v>2896</v>
      </c>
      <c r="H2910" s="38">
        <v>1375</v>
      </c>
      <c r="I2910" s="38">
        <v>35.65</v>
      </c>
      <c r="J2910" s="37">
        <v>56.84</v>
      </c>
      <c r="K2910" s="38">
        <v>4204</v>
      </c>
      <c r="L2910" s="38">
        <v>235559.12</v>
      </c>
      <c r="M2910" s="38">
        <v>14133.55</v>
      </c>
      <c r="N2910" s="38">
        <v>123024.3</v>
      </c>
    </row>
    <row r="2911" spans="7:14" x14ac:dyDescent="0.35">
      <c r="G2911">
        <v>2897</v>
      </c>
      <c r="H2911" s="36">
        <v>1375</v>
      </c>
      <c r="I2911" s="36">
        <v>292.61</v>
      </c>
      <c r="J2911">
        <v>31.63</v>
      </c>
      <c r="K2911" s="36">
        <v>4204</v>
      </c>
      <c r="L2911" s="36">
        <v>122357.12</v>
      </c>
      <c r="M2911" s="36">
        <v>7341.43</v>
      </c>
      <c r="N2911" s="36">
        <v>63629.47</v>
      </c>
    </row>
    <row r="2912" spans="7:14" x14ac:dyDescent="0.35">
      <c r="G2912" s="37">
        <v>2898</v>
      </c>
      <c r="H2912" s="38">
        <v>1375</v>
      </c>
      <c r="I2912" s="38">
        <v>69.16</v>
      </c>
      <c r="J2912" s="37">
        <v>56.42</v>
      </c>
      <c r="K2912" s="38">
        <v>4423</v>
      </c>
      <c r="L2912" s="38">
        <v>244261.82</v>
      </c>
      <c r="M2912" s="38">
        <v>14655.71</v>
      </c>
      <c r="N2912" s="38">
        <v>205254.49</v>
      </c>
    </row>
    <row r="2913" spans="7:14" x14ac:dyDescent="0.35">
      <c r="G2913">
        <v>2899</v>
      </c>
      <c r="H2913" s="36">
        <v>1375</v>
      </c>
      <c r="I2913" s="36">
        <v>190.69</v>
      </c>
      <c r="J2913">
        <v>74.23</v>
      </c>
      <c r="K2913" s="36">
        <v>3650</v>
      </c>
      <c r="L2913" s="36">
        <v>255408.99</v>
      </c>
      <c r="M2913" s="36">
        <v>15324.54</v>
      </c>
      <c r="N2913" s="36">
        <v>151258.01999999999</v>
      </c>
    </row>
    <row r="2914" spans="7:14" x14ac:dyDescent="0.35">
      <c r="G2914" s="37">
        <v>2900</v>
      </c>
      <c r="H2914" s="38">
        <v>1375</v>
      </c>
      <c r="I2914" s="38">
        <v>131.82</v>
      </c>
      <c r="J2914" s="37">
        <v>38.44</v>
      </c>
      <c r="K2914" s="38">
        <v>3444</v>
      </c>
      <c r="L2914" s="38">
        <v>125949.26</v>
      </c>
      <c r="M2914" s="38">
        <v>7556.96</v>
      </c>
      <c r="N2914" s="38">
        <v>91704.03</v>
      </c>
    </row>
    <row r="2915" spans="7:14" x14ac:dyDescent="0.35">
      <c r="G2915">
        <v>2901</v>
      </c>
      <c r="H2915" s="36">
        <v>1375</v>
      </c>
      <c r="I2915" s="36">
        <v>121.35</v>
      </c>
      <c r="J2915">
        <v>29.03</v>
      </c>
      <c r="K2915" s="36">
        <v>2435</v>
      </c>
      <c r="L2915" s="36">
        <v>65799.64</v>
      </c>
      <c r="M2915" s="36">
        <v>3947.98</v>
      </c>
      <c r="N2915" s="36">
        <v>46264.63</v>
      </c>
    </row>
    <row r="2916" spans="7:14" x14ac:dyDescent="0.35">
      <c r="G2916" s="37">
        <v>2902</v>
      </c>
      <c r="H2916" s="38">
        <v>1375</v>
      </c>
      <c r="I2916" s="38">
        <v>280.06</v>
      </c>
      <c r="J2916" s="37">
        <v>67.930000000000007</v>
      </c>
      <c r="K2916" s="38">
        <v>4204</v>
      </c>
      <c r="L2916" s="38">
        <v>265189.64</v>
      </c>
      <c r="M2916" s="38">
        <v>15911.38</v>
      </c>
      <c r="N2916" s="38">
        <v>185771.9</v>
      </c>
    </row>
    <row r="2917" spans="7:14" x14ac:dyDescent="0.35">
      <c r="G2917">
        <v>2903</v>
      </c>
      <c r="H2917" s="36">
        <v>1375</v>
      </c>
      <c r="I2917" s="36">
        <v>53.28</v>
      </c>
      <c r="J2917">
        <v>73.77</v>
      </c>
      <c r="K2917" s="36">
        <v>3650</v>
      </c>
      <c r="L2917" s="36">
        <v>263938.74</v>
      </c>
      <c r="M2917" s="36">
        <v>15836.32</v>
      </c>
      <c r="N2917" s="36">
        <v>135308.56</v>
      </c>
    </row>
    <row r="2918" spans="7:14" x14ac:dyDescent="0.35">
      <c r="G2918" s="37">
        <v>2904</v>
      </c>
      <c r="H2918" s="38">
        <v>1375</v>
      </c>
      <c r="I2918" s="38">
        <v>299.14999999999998</v>
      </c>
      <c r="J2918" s="37">
        <v>100.64</v>
      </c>
      <c r="K2918" s="38">
        <v>4204</v>
      </c>
      <c r="L2918" s="38">
        <v>391603.06</v>
      </c>
      <c r="M2918" s="38">
        <v>23496.18</v>
      </c>
      <c r="N2918" s="38">
        <v>323517.21000000002</v>
      </c>
    </row>
    <row r="2919" spans="7:14" x14ac:dyDescent="0.35">
      <c r="G2919">
        <v>2905</v>
      </c>
      <c r="H2919" s="36">
        <v>1375</v>
      </c>
      <c r="I2919" s="36">
        <v>119.95</v>
      </c>
      <c r="J2919">
        <v>18.59</v>
      </c>
      <c r="K2919" s="36">
        <v>3650</v>
      </c>
      <c r="L2919" s="36">
        <v>64265.25</v>
      </c>
      <c r="M2919" s="36">
        <v>3855.91</v>
      </c>
      <c r="N2919" s="36">
        <v>37966.269999999997</v>
      </c>
    </row>
    <row r="2920" spans="7:14" x14ac:dyDescent="0.35">
      <c r="G2920" s="37">
        <v>2906</v>
      </c>
      <c r="H2920" s="38">
        <v>1375</v>
      </c>
      <c r="I2920" s="38">
        <v>198.14</v>
      </c>
      <c r="J2920" s="37">
        <v>86.68</v>
      </c>
      <c r="K2920" s="38">
        <v>394</v>
      </c>
      <c r="L2920" s="38">
        <v>15601.48</v>
      </c>
      <c r="M2920" s="38">
        <v>936.09</v>
      </c>
      <c r="N2920" s="38">
        <v>14005.93</v>
      </c>
    </row>
    <row r="2921" spans="7:14" x14ac:dyDescent="0.35">
      <c r="G2921">
        <v>2907</v>
      </c>
      <c r="H2921" s="36">
        <v>1375</v>
      </c>
      <c r="I2921" s="36">
        <v>290.69</v>
      </c>
      <c r="J2921">
        <v>71.680000000000007</v>
      </c>
      <c r="K2921" s="36">
        <v>4204</v>
      </c>
      <c r="L2921" s="36">
        <v>279146.58</v>
      </c>
      <c r="M2921" s="36">
        <v>16748.79</v>
      </c>
      <c r="N2921" s="36">
        <v>181042.18</v>
      </c>
    </row>
    <row r="2922" spans="7:14" x14ac:dyDescent="0.35">
      <c r="G2922" s="37">
        <v>2908</v>
      </c>
      <c r="H2922" s="38">
        <v>1375</v>
      </c>
      <c r="I2922" s="38">
        <v>26.7</v>
      </c>
      <c r="J2922" s="37">
        <v>65.900000000000006</v>
      </c>
      <c r="K2922" s="38">
        <v>3973</v>
      </c>
      <c r="L2922" s="38">
        <v>258670.82</v>
      </c>
      <c r="M2922" s="38">
        <v>15520.25</v>
      </c>
      <c r="N2922" s="38">
        <v>165272.24</v>
      </c>
    </row>
    <row r="2923" spans="7:14" x14ac:dyDescent="0.35">
      <c r="G2923">
        <v>2909</v>
      </c>
      <c r="H2923" s="36">
        <v>1375</v>
      </c>
      <c r="I2923" s="36">
        <v>277.63</v>
      </c>
      <c r="J2923">
        <v>35.380000000000003</v>
      </c>
      <c r="K2923" s="36">
        <v>2363</v>
      </c>
      <c r="L2923" s="36">
        <v>72412.88</v>
      </c>
      <c r="M2923" s="36">
        <v>4344.7700000000004</v>
      </c>
      <c r="N2923" s="36">
        <v>43340.38</v>
      </c>
    </row>
    <row r="2924" spans="7:14" x14ac:dyDescent="0.35">
      <c r="G2924" s="37">
        <v>2910</v>
      </c>
      <c r="H2924" s="38">
        <v>1375</v>
      </c>
      <c r="I2924" s="38">
        <v>174.67</v>
      </c>
      <c r="J2924" s="37">
        <v>0</v>
      </c>
      <c r="K2924" s="38">
        <v>2435</v>
      </c>
      <c r="L2924" s="38">
        <v>-1375</v>
      </c>
      <c r="M2924" s="38">
        <v>-82.5</v>
      </c>
      <c r="N2924" s="38">
        <v>-728.22</v>
      </c>
    </row>
    <row r="2925" spans="7:14" x14ac:dyDescent="0.35">
      <c r="G2925">
        <v>2911</v>
      </c>
      <c r="H2925" s="36">
        <v>1375</v>
      </c>
      <c r="I2925" s="36">
        <v>214.28</v>
      </c>
      <c r="J2925">
        <v>50.57</v>
      </c>
      <c r="K2925" s="36">
        <v>1646</v>
      </c>
      <c r="L2925" s="36">
        <v>71024.210000000006</v>
      </c>
      <c r="M2925" s="36">
        <v>4261.45</v>
      </c>
      <c r="N2925" s="36">
        <v>42505.57</v>
      </c>
    </row>
    <row r="2926" spans="7:14" x14ac:dyDescent="0.35">
      <c r="G2926" s="37">
        <v>2912</v>
      </c>
      <c r="H2926" s="38">
        <v>1375</v>
      </c>
      <c r="I2926" s="38">
        <v>53.26</v>
      </c>
      <c r="J2926" s="37">
        <v>33.03</v>
      </c>
      <c r="K2926" s="38">
        <v>552</v>
      </c>
      <c r="L2926" s="38">
        <v>15096.47</v>
      </c>
      <c r="M2926" s="38">
        <v>905.79</v>
      </c>
      <c r="N2926" s="38">
        <v>9165.7099999999991</v>
      </c>
    </row>
    <row r="2927" spans="7:14" x14ac:dyDescent="0.35">
      <c r="G2927">
        <v>2913</v>
      </c>
      <c r="H2927" s="36">
        <v>1375</v>
      </c>
      <c r="I2927" s="36">
        <v>164.68</v>
      </c>
      <c r="J2927">
        <v>33.380000000000003</v>
      </c>
      <c r="K2927" s="36">
        <v>3622</v>
      </c>
      <c r="L2927" s="36">
        <v>114039.84</v>
      </c>
      <c r="M2927" s="36">
        <v>6842.39</v>
      </c>
      <c r="N2927" s="36">
        <v>91059.1</v>
      </c>
    </row>
    <row r="2928" spans="7:14" x14ac:dyDescent="0.35">
      <c r="G2928" s="37">
        <v>2914</v>
      </c>
      <c r="H2928" s="38">
        <v>1375</v>
      </c>
      <c r="I2928" s="38">
        <v>205.32</v>
      </c>
      <c r="J2928" s="37">
        <v>93.64</v>
      </c>
      <c r="K2928" s="38">
        <v>3650</v>
      </c>
      <c r="L2928" s="38">
        <v>321199.38</v>
      </c>
      <c r="M2928" s="38">
        <v>19271.96</v>
      </c>
      <c r="N2928" s="38">
        <v>161519.64000000001</v>
      </c>
    </row>
    <row r="2929" spans="7:14" x14ac:dyDescent="0.35">
      <c r="G2929">
        <v>2915</v>
      </c>
      <c r="H2929" s="36">
        <v>1375</v>
      </c>
      <c r="I2929" s="36">
        <v>142.31</v>
      </c>
      <c r="J2929">
        <v>19.29</v>
      </c>
      <c r="K2929" s="36">
        <v>3650</v>
      </c>
      <c r="L2929" s="36">
        <v>66276.070000000007</v>
      </c>
      <c r="M2929" s="36">
        <v>3976.56</v>
      </c>
      <c r="N2929" s="36">
        <v>47230.74</v>
      </c>
    </row>
    <row r="2930" spans="7:14" x14ac:dyDescent="0.35">
      <c r="G2930" s="37">
        <v>2916</v>
      </c>
      <c r="H2930" s="38">
        <v>1375</v>
      </c>
      <c r="I2930" s="38">
        <v>54.95</v>
      </c>
      <c r="J2930" s="37">
        <v>95.24</v>
      </c>
      <c r="K2930" s="38">
        <v>1646</v>
      </c>
      <c r="L2930" s="38">
        <v>150160.60999999999</v>
      </c>
      <c r="M2930" s="38">
        <v>9009.64</v>
      </c>
      <c r="N2930" s="38">
        <v>110070.72</v>
      </c>
    </row>
    <row r="2931" spans="7:14" x14ac:dyDescent="0.35">
      <c r="G2931">
        <v>2917</v>
      </c>
      <c r="H2931" s="36">
        <v>1375</v>
      </c>
      <c r="I2931" s="36">
        <v>80.790000000000006</v>
      </c>
      <c r="J2931">
        <v>50.29</v>
      </c>
      <c r="K2931" s="36">
        <v>3650</v>
      </c>
      <c r="L2931" s="36">
        <v>178107.01</v>
      </c>
      <c r="M2931" s="36">
        <v>10686.42</v>
      </c>
      <c r="N2931" s="36">
        <v>124541.14</v>
      </c>
    </row>
    <row r="2932" spans="7:14" x14ac:dyDescent="0.35">
      <c r="G2932" s="37">
        <v>2918</v>
      </c>
      <c r="H2932" s="38">
        <v>1375</v>
      </c>
      <c r="I2932" s="38">
        <v>257.77</v>
      </c>
      <c r="J2932" s="37">
        <v>79.62</v>
      </c>
      <c r="K2932" s="38">
        <v>4423</v>
      </c>
      <c r="L2932" s="38">
        <v>330269.94</v>
      </c>
      <c r="M2932" s="38">
        <v>19816.2</v>
      </c>
      <c r="N2932" s="38">
        <v>245184.95</v>
      </c>
    </row>
    <row r="2933" spans="7:14" x14ac:dyDescent="0.35">
      <c r="G2933">
        <v>2919</v>
      </c>
      <c r="H2933" s="36">
        <v>1375</v>
      </c>
      <c r="I2933" s="36">
        <v>20</v>
      </c>
      <c r="J2933">
        <v>32.83</v>
      </c>
      <c r="K2933" s="36">
        <v>3650</v>
      </c>
      <c r="L2933" s="36">
        <v>117810.71</v>
      </c>
      <c r="M2933" s="36">
        <v>7068.64</v>
      </c>
      <c r="N2933" s="36">
        <v>78054.89</v>
      </c>
    </row>
    <row r="2934" spans="7:14" x14ac:dyDescent="0.35">
      <c r="G2934" s="37">
        <v>2920</v>
      </c>
      <c r="H2934" s="38">
        <v>1375</v>
      </c>
      <c r="I2934" s="38">
        <v>215.57</v>
      </c>
      <c r="J2934" s="37">
        <v>60.27</v>
      </c>
      <c r="K2934" s="38">
        <v>3622</v>
      </c>
      <c r="L2934" s="38">
        <v>203922.58</v>
      </c>
      <c r="M2934" s="38">
        <v>12235.35</v>
      </c>
      <c r="N2934" s="38">
        <v>155011.78</v>
      </c>
    </row>
    <row r="2935" spans="7:14" x14ac:dyDescent="0.35">
      <c r="G2935">
        <v>2921</v>
      </c>
      <c r="H2935" s="36">
        <v>1375</v>
      </c>
      <c r="I2935" s="36">
        <v>299.82</v>
      </c>
      <c r="J2935">
        <v>54.27</v>
      </c>
      <c r="K2935" s="36">
        <v>4204</v>
      </c>
      <c r="L2935" s="36">
        <v>210503.72</v>
      </c>
      <c r="M2935" s="36">
        <v>12630.22</v>
      </c>
      <c r="N2935" s="36">
        <v>169249.63</v>
      </c>
    </row>
    <row r="2936" spans="7:14" x14ac:dyDescent="0.35">
      <c r="G2936" s="37">
        <v>2922</v>
      </c>
      <c r="H2936" s="38">
        <v>1375</v>
      </c>
      <c r="I2936" s="38">
        <v>12.17</v>
      </c>
      <c r="J2936" s="37">
        <v>93.01</v>
      </c>
      <c r="K2936" s="38">
        <v>2435</v>
      </c>
      <c r="L2936" s="38">
        <v>223972.31</v>
      </c>
      <c r="M2936" s="38">
        <v>13438.34</v>
      </c>
      <c r="N2936" s="38">
        <v>118437.01</v>
      </c>
    </row>
    <row r="2937" spans="7:14" x14ac:dyDescent="0.35">
      <c r="G2937">
        <v>2923</v>
      </c>
      <c r="H2937" s="36">
        <v>1375</v>
      </c>
      <c r="I2937" s="36">
        <v>56.7</v>
      </c>
      <c r="J2937">
        <v>22.46</v>
      </c>
      <c r="K2937" s="36">
        <v>3973</v>
      </c>
      <c r="L2937" s="36">
        <v>86580.09</v>
      </c>
      <c r="M2937" s="36">
        <v>5194.8100000000004</v>
      </c>
      <c r="N2937" s="36">
        <v>45789.49</v>
      </c>
    </row>
    <row r="2938" spans="7:14" x14ac:dyDescent="0.35">
      <c r="G2938" s="37">
        <v>2924</v>
      </c>
      <c r="H2938" s="38">
        <v>1375</v>
      </c>
      <c r="I2938" s="38">
        <v>205.5</v>
      </c>
      <c r="J2938" s="37">
        <v>25.24</v>
      </c>
      <c r="K2938" s="38">
        <v>3977</v>
      </c>
      <c r="L2938" s="38">
        <v>93809.12</v>
      </c>
      <c r="M2938" s="38">
        <v>5628.55</v>
      </c>
      <c r="N2938" s="38">
        <v>65807.27</v>
      </c>
    </row>
    <row r="2939" spans="7:14" x14ac:dyDescent="0.35">
      <c r="G2939">
        <v>2925</v>
      </c>
      <c r="H2939" s="36">
        <v>1375</v>
      </c>
      <c r="I2939" s="36">
        <v>27.4</v>
      </c>
      <c r="J2939">
        <v>99.05</v>
      </c>
      <c r="K2939" s="36">
        <v>1219</v>
      </c>
      <c r="L2939" s="36">
        <v>116649.47</v>
      </c>
      <c r="M2939" s="36">
        <v>6998.97</v>
      </c>
      <c r="N2939" s="36">
        <v>60090.93</v>
      </c>
    </row>
    <row r="2940" spans="7:14" x14ac:dyDescent="0.35">
      <c r="G2940" s="37">
        <v>2926</v>
      </c>
      <c r="H2940" s="38">
        <v>1375</v>
      </c>
      <c r="I2940" s="38">
        <v>181.04</v>
      </c>
      <c r="J2940" s="37">
        <v>11.2</v>
      </c>
      <c r="K2940" s="38">
        <v>394</v>
      </c>
      <c r="L2940" s="38">
        <v>1010.78</v>
      </c>
      <c r="M2940" s="38">
        <v>60.65</v>
      </c>
      <c r="N2940" s="38">
        <v>741.62</v>
      </c>
    </row>
    <row r="2941" spans="7:14" x14ac:dyDescent="0.35">
      <c r="G2941">
        <v>2927</v>
      </c>
      <c r="H2941" s="36">
        <v>1375</v>
      </c>
      <c r="I2941" s="36">
        <v>208.36</v>
      </c>
      <c r="J2941">
        <v>60.33</v>
      </c>
      <c r="K2941" s="36">
        <v>394</v>
      </c>
      <c r="L2941" s="36">
        <v>9824.3700000000008</v>
      </c>
      <c r="M2941" s="36">
        <v>589.46</v>
      </c>
      <c r="N2941" s="36">
        <v>7319.63</v>
      </c>
    </row>
    <row r="2942" spans="7:14" x14ac:dyDescent="0.35">
      <c r="G2942" s="37">
        <v>2928</v>
      </c>
      <c r="H2942" s="38">
        <v>1375</v>
      </c>
      <c r="I2942" s="38">
        <v>180.56</v>
      </c>
      <c r="J2942" s="37">
        <v>3.5</v>
      </c>
      <c r="K2942" s="38">
        <v>3622</v>
      </c>
      <c r="L2942" s="38">
        <v>10664.31</v>
      </c>
      <c r="M2942" s="38">
        <v>639.86</v>
      </c>
      <c r="N2942" s="38">
        <v>5686.61</v>
      </c>
    </row>
    <row r="2943" spans="7:14" x14ac:dyDescent="0.35">
      <c r="G2943">
        <v>2929</v>
      </c>
      <c r="H2943" s="36">
        <v>1375</v>
      </c>
      <c r="I2943" s="36">
        <v>115.9</v>
      </c>
      <c r="J2943">
        <v>7.23</v>
      </c>
      <c r="K2943" s="36">
        <v>4423</v>
      </c>
      <c r="L2943" s="36">
        <v>29772.93</v>
      </c>
      <c r="M2943" s="36">
        <v>1786.38</v>
      </c>
      <c r="N2943" s="36">
        <v>19258.12</v>
      </c>
    </row>
    <row r="2944" spans="7:14" x14ac:dyDescent="0.35">
      <c r="G2944" s="37">
        <v>2930</v>
      </c>
      <c r="H2944" s="38">
        <v>1375</v>
      </c>
      <c r="I2944" s="38">
        <v>212.21</v>
      </c>
      <c r="J2944" s="37">
        <v>57.38</v>
      </c>
      <c r="K2944" s="38">
        <v>1563</v>
      </c>
      <c r="L2944" s="38">
        <v>76132.160000000003</v>
      </c>
      <c r="M2944" s="38">
        <v>4567.93</v>
      </c>
      <c r="N2944" s="38">
        <v>45298.11</v>
      </c>
    </row>
    <row r="2945" spans="7:14" x14ac:dyDescent="0.35">
      <c r="G2945">
        <v>2931</v>
      </c>
      <c r="H2945" s="36">
        <v>1375</v>
      </c>
      <c r="I2945" s="36">
        <v>182.35</v>
      </c>
      <c r="J2945">
        <v>53.87</v>
      </c>
      <c r="K2945" s="36">
        <v>3444</v>
      </c>
      <c r="L2945" s="36">
        <v>174341.91</v>
      </c>
      <c r="M2945" s="36">
        <v>10460.51</v>
      </c>
      <c r="N2945" s="36">
        <v>128124.3</v>
      </c>
    </row>
    <row r="2946" spans="7:14" x14ac:dyDescent="0.35">
      <c r="G2946" s="37">
        <v>2932</v>
      </c>
      <c r="H2946" s="38">
        <v>1375</v>
      </c>
      <c r="I2946" s="38">
        <v>70.209999999999994</v>
      </c>
      <c r="J2946" s="37">
        <v>55.52</v>
      </c>
      <c r="K2946" s="38">
        <v>3977</v>
      </c>
      <c r="L2946" s="38">
        <v>215539.55</v>
      </c>
      <c r="M2946" s="38">
        <v>12932.37</v>
      </c>
      <c r="N2946" s="38">
        <v>158895.62</v>
      </c>
    </row>
    <row r="2947" spans="7:14" x14ac:dyDescent="0.35">
      <c r="G2947">
        <v>2933</v>
      </c>
      <c r="H2947" s="36">
        <v>1375</v>
      </c>
      <c r="I2947" s="36">
        <v>173.31</v>
      </c>
      <c r="J2947">
        <v>48.02</v>
      </c>
      <c r="K2947" s="36">
        <v>4423</v>
      </c>
      <c r="L2947" s="36">
        <v>202683.36</v>
      </c>
      <c r="M2947" s="36">
        <v>12161</v>
      </c>
      <c r="N2947" s="36">
        <v>175661.31</v>
      </c>
    </row>
    <row r="2948" spans="7:14" x14ac:dyDescent="0.35">
      <c r="G2948" s="37">
        <v>2934</v>
      </c>
      <c r="H2948" s="38">
        <v>1375</v>
      </c>
      <c r="I2948" s="38">
        <v>265.75</v>
      </c>
      <c r="J2948" s="37">
        <v>69.52</v>
      </c>
      <c r="K2948" s="38">
        <v>394</v>
      </c>
      <c r="L2948" s="38">
        <v>7540.61</v>
      </c>
      <c r="M2948" s="38">
        <v>452.44</v>
      </c>
      <c r="N2948" s="38">
        <v>3870.61</v>
      </c>
    </row>
    <row r="2949" spans="7:14" x14ac:dyDescent="0.35">
      <c r="G2949">
        <v>2935</v>
      </c>
      <c r="H2949" s="36">
        <v>1375</v>
      </c>
      <c r="I2949" s="36">
        <v>203.38</v>
      </c>
      <c r="J2949">
        <v>122.53</v>
      </c>
      <c r="K2949" s="36">
        <v>4204</v>
      </c>
      <c r="L2949" s="36">
        <v>488813.64</v>
      </c>
      <c r="M2949" s="36">
        <v>29328.82</v>
      </c>
      <c r="N2949" s="36">
        <v>395360.5</v>
      </c>
    </row>
    <row r="2950" spans="7:14" x14ac:dyDescent="0.35">
      <c r="G2950" s="37">
        <v>2936</v>
      </c>
      <c r="H2950" s="38">
        <v>1375</v>
      </c>
      <c r="I2950" s="38">
        <v>146.82</v>
      </c>
      <c r="J2950" s="37">
        <v>32.14</v>
      </c>
      <c r="K2950" s="38">
        <v>3444</v>
      </c>
      <c r="L2950" s="38">
        <v>104587.77</v>
      </c>
      <c r="M2950" s="38">
        <v>6275.27</v>
      </c>
      <c r="N2950" s="38">
        <v>73451.28</v>
      </c>
    </row>
    <row r="2951" spans="7:14" x14ac:dyDescent="0.35">
      <c r="G2951">
        <v>2937</v>
      </c>
      <c r="H2951" s="36">
        <v>1375</v>
      </c>
      <c r="I2951" s="36">
        <v>103.26</v>
      </c>
      <c r="J2951">
        <v>36.26</v>
      </c>
      <c r="K2951" s="36">
        <v>394</v>
      </c>
      <c r="L2951" s="36">
        <v>9166.3700000000008</v>
      </c>
      <c r="M2951" s="36">
        <v>549.98</v>
      </c>
      <c r="N2951" s="36">
        <v>7829.51</v>
      </c>
    </row>
    <row r="2952" spans="7:14" x14ac:dyDescent="0.35">
      <c r="G2952" s="37">
        <v>2938</v>
      </c>
      <c r="H2952" s="38">
        <v>1375</v>
      </c>
      <c r="I2952" s="38">
        <v>34.909999999999997</v>
      </c>
      <c r="J2952" s="37">
        <v>36.22</v>
      </c>
      <c r="K2952" s="38">
        <v>394</v>
      </c>
      <c r="L2952" s="38">
        <v>11632.91</v>
      </c>
      <c r="M2952" s="38">
        <v>697.97</v>
      </c>
      <c r="N2952" s="38">
        <v>7459.24</v>
      </c>
    </row>
    <row r="2953" spans="7:14" x14ac:dyDescent="0.35">
      <c r="G2953">
        <v>2939</v>
      </c>
      <c r="H2953" s="36">
        <v>1375</v>
      </c>
      <c r="I2953" s="36">
        <v>80.94</v>
      </c>
      <c r="J2953">
        <v>71.510000000000005</v>
      </c>
      <c r="K2953" s="36">
        <v>394</v>
      </c>
      <c r="L2953" s="36">
        <v>21010.45</v>
      </c>
      <c r="M2953" s="36">
        <v>1260.6300000000001</v>
      </c>
      <c r="N2953" s="36">
        <v>15624.42</v>
      </c>
    </row>
    <row r="2954" spans="7:14" x14ac:dyDescent="0.35">
      <c r="G2954" s="37">
        <v>2940</v>
      </c>
      <c r="H2954" s="38">
        <v>1375</v>
      </c>
      <c r="I2954" s="38">
        <v>13.24</v>
      </c>
      <c r="J2954" s="37">
        <v>38.28</v>
      </c>
      <c r="K2954" s="38">
        <v>4204</v>
      </c>
      <c r="L2954" s="38">
        <v>159044.98000000001</v>
      </c>
      <c r="M2954" s="38">
        <v>9542.7000000000007</v>
      </c>
      <c r="N2954" s="38">
        <v>94303.38</v>
      </c>
    </row>
    <row r="2955" spans="7:14" x14ac:dyDescent="0.35">
      <c r="G2955">
        <v>2941</v>
      </c>
      <c r="H2955" s="36">
        <v>1375</v>
      </c>
      <c r="I2955" s="36">
        <v>296.12</v>
      </c>
      <c r="J2955">
        <v>63.76</v>
      </c>
      <c r="K2955" s="36">
        <v>552</v>
      </c>
      <c r="L2955" s="36">
        <v>14939.25</v>
      </c>
      <c r="M2955" s="36">
        <v>896.36</v>
      </c>
      <c r="N2955" s="36">
        <v>10287.89</v>
      </c>
    </row>
    <row r="2956" spans="7:14" x14ac:dyDescent="0.35">
      <c r="G2956" s="37">
        <v>2942</v>
      </c>
      <c r="H2956" s="38">
        <v>1375</v>
      </c>
      <c r="I2956" s="38">
        <v>74.52</v>
      </c>
      <c r="J2956" s="37">
        <v>45.92</v>
      </c>
      <c r="K2956" s="38">
        <v>2435</v>
      </c>
      <c r="L2956" s="38">
        <v>107014.11</v>
      </c>
      <c r="M2956" s="38">
        <v>6420.85</v>
      </c>
      <c r="N2956" s="38">
        <v>90770.26</v>
      </c>
    </row>
    <row r="2957" spans="7:14" x14ac:dyDescent="0.35">
      <c r="G2957">
        <v>2943</v>
      </c>
      <c r="H2957" s="36">
        <v>1375</v>
      </c>
      <c r="I2957" s="36">
        <v>246.31</v>
      </c>
      <c r="J2957">
        <v>58.21</v>
      </c>
      <c r="K2957" s="36">
        <v>4204</v>
      </c>
      <c r="L2957" s="36">
        <v>228994.2</v>
      </c>
      <c r="M2957" s="36">
        <v>13739.65</v>
      </c>
      <c r="N2957" s="36">
        <v>205110.97</v>
      </c>
    </row>
    <row r="2958" spans="7:14" x14ac:dyDescent="0.35">
      <c r="G2958" s="37">
        <v>2944</v>
      </c>
      <c r="H2958" s="38">
        <v>1375</v>
      </c>
      <c r="I2958" s="38">
        <v>58.91</v>
      </c>
      <c r="J2958" s="37">
        <v>78.510000000000005</v>
      </c>
      <c r="K2958" s="38">
        <v>2363</v>
      </c>
      <c r="L2958" s="38">
        <v>179515.75</v>
      </c>
      <c r="M2958" s="38">
        <v>10770.95</v>
      </c>
      <c r="N2958" s="38">
        <v>146309.03</v>
      </c>
    </row>
    <row r="2959" spans="7:14" x14ac:dyDescent="0.35">
      <c r="G2959">
        <v>2945</v>
      </c>
      <c r="H2959" s="36">
        <v>1375</v>
      </c>
      <c r="I2959" s="36">
        <v>92.24</v>
      </c>
      <c r="J2959">
        <v>51.06</v>
      </c>
      <c r="K2959" s="36">
        <v>4204</v>
      </c>
      <c r="L2959" s="36">
        <v>208560.62</v>
      </c>
      <c r="M2959" s="36">
        <v>12513.64</v>
      </c>
      <c r="N2959" s="36">
        <v>127276.5</v>
      </c>
    </row>
    <row r="2960" spans="7:14" x14ac:dyDescent="0.35">
      <c r="G2960" s="37">
        <v>2946</v>
      </c>
      <c r="H2960" s="38">
        <v>1375</v>
      </c>
      <c r="I2960" s="38">
        <v>131.30000000000001</v>
      </c>
      <c r="J2960" s="37">
        <v>48.13</v>
      </c>
      <c r="K2960" s="38">
        <v>394</v>
      </c>
      <c r="L2960" s="38">
        <v>11269.22</v>
      </c>
      <c r="M2960" s="38">
        <v>676.15</v>
      </c>
      <c r="N2960" s="38">
        <v>6407.61</v>
      </c>
    </row>
    <row r="2961" spans="7:14" x14ac:dyDescent="0.35">
      <c r="G2961">
        <v>2947</v>
      </c>
      <c r="H2961" s="36">
        <v>1375</v>
      </c>
      <c r="I2961" s="36">
        <v>104.08</v>
      </c>
      <c r="J2961">
        <v>31.34</v>
      </c>
      <c r="K2961" s="36">
        <v>3650</v>
      </c>
      <c r="L2961" s="36">
        <v>109755.39</v>
      </c>
      <c r="M2961" s="36">
        <v>6585.32</v>
      </c>
      <c r="N2961" s="36">
        <v>83794.509999999995</v>
      </c>
    </row>
    <row r="2962" spans="7:14" x14ac:dyDescent="0.35">
      <c r="G2962" s="37">
        <v>2948</v>
      </c>
      <c r="H2962" s="38">
        <v>1375</v>
      </c>
      <c r="I2962" s="38">
        <v>241.52</v>
      </c>
      <c r="J2962" s="37">
        <v>51.2</v>
      </c>
      <c r="K2962" s="38">
        <v>3622</v>
      </c>
      <c r="L2962" s="38">
        <v>171693.06</v>
      </c>
      <c r="M2962" s="38">
        <v>10301.58</v>
      </c>
      <c r="N2962" s="38">
        <v>117717.91</v>
      </c>
    </row>
    <row r="2963" spans="7:14" x14ac:dyDescent="0.35">
      <c r="G2963">
        <v>2949</v>
      </c>
      <c r="H2963" s="36">
        <v>1375</v>
      </c>
      <c r="I2963" s="36">
        <v>287.73</v>
      </c>
      <c r="J2963">
        <v>30.92</v>
      </c>
      <c r="K2963" s="36">
        <v>2733</v>
      </c>
      <c r="L2963" s="36">
        <v>74238.13</v>
      </c>
      <c r="M2963" s="36">
        <v>4454.29</v>
      </c>
      <c r="N2963" s="36">
        <v>59687.06</v>
      </c>
    </row>
    <row r="2964" spans="7:14" x14ac:dyDescent="0.35">
      <c r="G2964" s="37">
        <v>2950</v>
      </c>
      <c r="H2964" s="38">
        <v>1375</v>
      </c>
      <c r="I2964" s="38">
        <v>263.83999999999997</v>
      </c>
      <c r="J2964" s="37">
        <v>80.28</v>
      </c>
      <c r="K2964" s="38">
        <v>3650</v>
      </c>
      <c r="L2964" s="38">
        <v>270456.8</v>
      </c>
      <c r="M2964" s="38">
        <v>16227.41</v>
      </c>
      <c r="N2964" s="38">
        <v>148162.38</v>
      </c>
    </row>
    <row r="2965" spans="7:14" x14ac:dyDescent="0.35">
      <c r="G2965">
        <v>2951</v>
      </c>
      <c r="H2965" s="36">
        <v>1375</v>
      </c>
      <c r="I2965" s="36">
        <v>54.54</v>
      </c>
      <c r="J2965">
        <v>41.53</v>
      </c>
      <c r="K2965" s="36">
        <v>4204</v>
      </c>
      <c r="L2965" s="36">
        <v>170958.69</v>
      </c>
      <c r="M2965" s="36">
        <v>10257.52</v>
      </c>
      <c r="N2965" s="36">
        <v>87858.6</v>
      </c>
    </row>
    <row r="2966" spans="7:14" x14ac:dyDescent="0.35">
      <c r="G2966" s="37">
        <v>2952</v>
      </c>
      <c r="H2966" s="38">
        <v>1375</v>
      </c>
      <c r="I2966" s="38">
        <v>235.24</v>
      </c>
      <c r="J2966" s="37">
        <v>16.079999999999998</v>
      </c>
      <c r="K2966" s="38">
        <v>4204</v>
      </c>
      <c r="L2966" s="38">
        <v>62448.28</v>
      </c>
      <c r="M2966" s="38">
        <v>3746.9</v>
      </c>
      <c r="N2966" s="38">
        <v>37395.53</v>
      </c>
    </row>
    <row r="2967" spans="7:14" x14ac:dyDescent="0.35">
      <c r="G2967">
        <v>2953</v>
      </c>
      <c r="H2967" s="36">
        <v>1375</v>
      </c>
      <c r="I2967" s="36">
        <v>52.9</v>
      </c>
      <c r="J2967">
        <v>28.81</v>
      </c>
      <c r="K2967" s="36">
        <v>3650</v>
      </c>
      <c r="L2967" s="36">
        <v>102249.37</v>
      </c>
      <c r="M2967" s="36">
        <v>6134.96</v>
      </c>
      <c r="N2967" s="36">
        <v>88388.99</v>
      </c>
    </row>
    <row r="2968" spans="7:14" x14ac:dyDescent="0.35">
      <c r="G2968" s="37">
        <v>2954</v>
      </c>
      <c r="H2968" s="38">
        <v>1375</v>
      </c>
      <c r="I2968" s="38">
        <v>274.88</v>
      </c>
      <c r="J2968" s="37">
        <v>52.6</v>
      </c>
      <c r="K2968" s="38">
        <v>4423</v>
      </c>
      <c r="L2968" s="38">
        <v>216831.65</v>
      </c>
      <c r="M2968" s="38">
        <v>13009.9</v>
      </c>
      <c r="N2968" s="38">
        <v>157236.03</v>
      </c>
    </row>
    <row r="2969" spans="7:14" x14ac:dyDescent="0.35">
      <c r="G2969">
        <v>2955</v>
      </c>
      <c r="H2969" s="36">
        <v>1375</v>
      </c>
      <c r="I2969" s="36">
        <v>160.18</v>
      </c>
      <c r="J2969">
        <v>91.42</v>
      </c>
      <c r="K2969" s="36">
        <v>3973</v>
      </c>
      <c r="L2969" s="36">
        <v>347176.4</v>
      </c>
      <c r="M2969" s="36">
        <v>20830.580000000002</v>
      </c>
      <c r="N2969" s="36">
        <v>174906.68</v>
      </c>
    </row>
    <row r="2970" spans="7:14" x14ac:dyDescent="0.35">
      <c r="G2970" s="37">
        <v>2956</v>
      </c>
      <c r="H2970" s="38">
        <v>1375</v>
      </c>
      <c r="I2970" s="38">
        <v>107.55</v>
      </c>
      <c r="J2970" s="37">
        <v>34.32</v>
      </c>
      <c r="K2970" s="38">
        <v>4204</v>
      </c>
      <c r="L2970" s="38">
        <v>139200.45000000001</v>
      </c>
      <c r="M2970" s="38">
        <v>8352.0300000000007</v>
      </c>
      <c r="N2970" s="38">
        <v>112508.21</v>
      </c>
    </row>
    <row r="2971" spans="7:14" x14ac:dyDescent="0.35">
      <c r="G2971">
        <v>2957</v>
      </c>
      <c r="H2971" s="36">
        <v>1375</v>
      </c>
      <c r="I2971" s="36">
        <v>55.54</v>
      </c>
      <c r="J2971">
        <v>31.1</v>
      </c>
      <c r="K2971" s="36">
        <v>2435</v>
      </c>
      <c r="L2971" s="36">
        <v>72634.78</v>
      </c>
      <c r="M2971" s="36">
        <v>4358.09</v>
      </c>
      <c r="N2971" s="36">
        <v>45891.48</v>
      </c>
    </row>
    <row r="2972" spans="7:14" x14ac:dyDescent="0.35">
      <c r="G2972" s="37">
        <v>2958</v>
      </c>
      <c r="H2972" s="38">
        <v>1375</v>
      </c>
      <c r="I2972" s="38">
        <v>13.42</v>
      </c>
      <c r="J2972" s="37">
        <v>42.91</v>
      </c>
      <c r="K2972" s="38">
        <v>394</v>
      </c>
      <c r="L2972" s="38">
        <v>14954.69</v>
      </c>
      <c r="M2972" s="38">
        <v>897.28</v>
      </c>
      <c r="N2972" s="38">
        <v>7844.85</v>
      </c>
    </row>
    <row r="2973" spans="7:14" x14ac:dyDescent="0.35">
      <c r="G2973">
        <v>2959</v>
      </c>
      <c r="H2973" s="36">
        <v>1375</v>
      </c>
      <c r="I2973" s="36">
        <v>81.900000000000006</v>
      </c>
      <c r="J2973">
        <v>105.46</v>
      </c>
      <c r="K2973" s="36">
        <v>4423</v>
      </c>
      <c r="L2973" s="36">
        <v>456450.36</v>
      </c>
      <c r="M2973" s="36">
        <v>27387.02</v>
      </c>
      <c r="N2973" s="36">
        <v>269633.74</v>
      </c>
    </row>
    <row r="2974" spans="7:14" x14ac:dyDescent="0.35">
      <c r="G2974" s="37">
        <v>2960</v>
      </c>
      <c r="H2974" s="38">
        <v>1375</v>
      </c>
      <c r="I2974" s="38">
        <v>275.07</v>
      </c>
      <c r="J2974" s="37">
        <v>80.48</v>
      </c>
      <c r="K2974" s="38">
        <v>3650</v>
      </c>
      <c r="L2974" s="38">
        <v>270254.32</v>
      </c>
      <c r="M2974" s="38">
        <v>16215.26</v>
      </c>
      <c r="N2974" s="38">
        <v>177410.05</v>
      </c>
    </row>
    <row r="2975" spans="7:14" x14ac:dyDescent="0.35">
      <c r="G2975">
        <v>2961</v>
      </c>
      <c r="H2975" s="36">
        <v>1375</v>
      </c>
      <c r="I2975" s="36">
        <v>241.21</v>
      </c>
      <c r="J2975">
        <v>18.86</v>
      </c>
      <c r="K2975" s="36">
        <v>552</v>
      </c>
      <c r="L2975" s="36">
        <v>4487.8900000000003</v>
      </c>
      <c r="M2975" s="36">
        <v>269.27</v>
      </c>
      <c r="N2975" s="36">
        <v>3129.49</v>
      </c>
    </row>
    <row r="2976" spans="7:14" x14ac:dyDescent="0.35">
      <c r="G2976" s="37">
        <v>2962</v>
      </c>
      <c r="H2976" s="38">
        <v>1375</v>
      </c>
      <c r="I2976" s="38">
        <v>291.24</v>
      </c>
      <c r="J2976" s="37">
        <v>58.67</v>
      </c>
      <c r="K2976" s="38">
        <v>394</v>
      </c>
      <c r="L2976" s="38">
        <v>4654.2700000000004</v>
      </c>
      <c r="M2976" s="38">
        <v>279.26</v>
      </c>
      <c r="N2976" s="38">
        <v>2459.66</v>
      </c>
    </row>
    <row r="2977" spans="7:14" x14ac:dyDescent="0.35">
      <c r="G2977">
        <v>2963</v>
      </c>
      <c r="H2977" s="36">
        <v>1375</v>
      </c>
      <c r="I2977" s="36">
        <v>39.22</v>
      </c>
      <c r="J2977">
        <v>74.39</v>
      </c>
      <c r="K2977" s="36">
        <v>1563</v>
      </c>
      <c r="L2977" s="36">
        <v>111974.66</v>
      </c>
      <c r="M2977" s="36">
        <v>6718.48</v>
      </c>
      <c r="N2977" s="36">
        <v>83097.14</v>
      </c>
    </row>
    <row r="2978" spans="7:14" x14ac:dyDescent="0.35">
      <c r="G2978" s="37">
        <v>2964</v>
      </c>
      <c r="H2978" s="38">
        <v>1375</v>
      </c>
      <c r="I2978" s="38">
        <v>181.73</v>
      </c>
      <c r="J2978" s="37">
        <v>71.97</v>
      </c>
      <c r="K2978" s="38">
        <v>1563</v>
      </c>
      <c r="L2978" s="38">
        <v>98033.91</v>
      </c>
      <c r="M2978" s="38">
        <v>5882.03</v>
      </c>
      <c r="N2978" s="38">
        <v>52888.55</v>
      </c>
    </row>
    <row r="2979" spans="7:14" x14ac:dyDescent="0.35">
      <c r="G2979">
        <v>2965</v>
      </c>
      <c r="H2979" s="36">
        <v>1375</v>
      </c>
      <c r="I2979" s="36">
        <v>84.57</v>
      </c>
      <c r="J2979">
        <v>49.16</v>
      </c>
      <c r="K2979" s="36">
        <v>552</v>
      </c>
      <c r="L2979" s="36">
        <v>21604.19</v>
      </c>
      <c r="M2979" s="36">
        <v>1296.25</v>
      </c>
      <c r="N2979" s="36">
        <v>15718.75</v>
      </c>
    </row>
    <row r="2980" spans="7:14" x14ac:dyDescent="0.35">
      <c r="G2980" s="37">
        <v>2966</v>
      </c>
      <c r="H2980" s="38">
        <v>1375</v>
      </c>
      <c r="I2980" s="38">
        <v>167.45</v>
      </c>
      <c r="J2980" s="37">
        <v>68.55</v>
      </c>
      <c r="K2980" s="38">
        <v>3973</v>
      </c>
      <c r="L2980" s="38">
        <v>259498.43</v>
      </c>
      <c r="M2980" s="38">
        <v>15569.91</v>
      </c>
      <c r="N2980" s="38">
        <v>155019.69</v>
      </c>
    </row>
    <row r="2981" spans="7:14" x14ac:dyDescent="0.35">
      <c r="G2981">
        <v>2967</v>
      </c>
      <c r="H2981" s="36">
        <v>1375</v>
      </c>
      <c r="I2981" s="36">
        <v>102.93</v>
      </c>
      <c r="J2981">
        <v>56.33</v>
      </c>
      <c r="K2981" s="36">
        <v>2363</v>
      </c>
      <c r="L2981" s="36">
        <v>125939.89</v>
      </c>
      <c r="M2981" s="36">
        <v>7556.39</v>
      </c>
      <c r="N2981" s="36">
        <v>67215.94</v>
      </c>
    </row>
    <row r="2982" spans="7:14" x14ac:dyDescent="0.35">
      <c r="G2982" s="37">
        <v>2968</v>
      </c>
      <c r="H2982" s="38">
        <v>1375</v>
      </c>
      <c r="I2982" s="38">
        <v>92.21</v>
      </c>
      <c r="J2982" s="37">
        <v>24.91</v>
      </c>
      <c r="K2982" s="38">
        <v>1219</v>
      </c>
      <c r="L2982" s="38">
        <v>26688.81</v>
      </c>
      <c r="M2982" s="38">
        <v>1601.33</v>
      </c>
      <c r="N2982" s="38">
        <v>18141.53</v>
      </c>
    </row>
    <row r="2983" spans="7:14" x14ac:dyDescent="0.35">
      <c r="G2983">
        <v>2969</v>
      </c>
      <c r="H2983" s="36">
        <v>1375</v>
      </c>
      <c r="I2983" s="36">
        <v>176.42</v>
      </c>
      <c r="J2983">
        <v>2.34</v>
      </c>
      <c r="K2983" s="36">
        <v>4423</v>
      </c>
      <c r="L2983" s="36">
        <v>8546</v>
      </c>
      <c r="M2983" s="36">
        <v>512.76</v>
      </c>
      <c r="N2983" s="36">
        <v>6632.1</v>
      </c>
    </row>
    <row r="2984" spans="7:14" x14ac:dyDescent="0.35">
      <c r="G2984" s="37">
        <v>2970</v>
      </c>
      <c r="H2984" s="38">
        <v>1375</v>
      </c>
      <c r="I2984" s="38">
        <v>63.16</v>
      </c>
      <c r="J2984" s="37">
        <v>40</v>
      </c>
      <c r="K2984" s="38">
        <v>4423</v>
      </c>
      <c r="L2984" s="38">
        <v>173038.73</v>
      </c>
      <c r="M2984" s="38">
        <v>10382.32</v>
      </c>
      <c r="N2984" s="38">
        <v>152205.78</v>
      </c>
    </row>
    <row r="2985" spans="7:14" x14ac:dyDescent="0.35">
      <c r="G2985">
        <v>2971</v>
      </c>
      <c r="H2985" s="36">
        <v>1375</v>
      </c>
      <c r="I2985" s="36">
        <v>146.05000000000001</v>
      </c>
      <c r="J2985">
        <v>3.84</v>
      </c>
      <c r="K2985" s="36">
        <v>4204</v>
      </c>
      <c r="L2985" s="36">
        <v>14203.7</v>
      </c>
      <c r="M2985" s="36">
        <v>852.22</v>
      </c>
      <c r="N2985" s="36">
        <v>8185.54</v>
      </c>
    </row>
    <row r="2986" spans="7:14" x14ac:dyDescent="0.35">
      <c r="G2986" s="37">
        <v>2972</v>
      </c>
      <c r="H2986" s="38">
        <v>1375</v>
      </c>
      <c r="I2986" s="38">
        <v>198.74</v>
      </c>
      <c r="J2986" s="37">
        <v>42.01</v>
      </c>
      <c r="K2986" s="38">
        <v>552</v>
      </c>
      <c r="L2986" s="38">
        <v>13466.25</v>
      </c>
      <c r="M2986" s="38">
        <v>807.97</v>
      </c>
      <c r="N2986" s="38">
        <v>8769.17</v>
      </c>
    </row>
    <row r="2987" spans="7:14" x14ac:dyDescent="0.35">
      <c r="G2987">
        <v>2973</v>
      </c>
      <c r="H2987" s="36">
        <v>1375</v>
      </c>
      <c r="I2987" s="36">
        <v>47.17</v>
      </c>
      <c r="J2987">
        <v>78.489999999999995</v>
      </c>
      <c r="K2987" s="36">
        <v>3977</v>
      </c>
      <c r="L2987" s="36">
        <v>307086.34000000003</v>
      </c>
      <c r="M2987" s="36">
        <v>18425.18</v>
      </c>
      <c r="N2987" s="36">
        <v>244066.61</v>
      </c>
    </row>
    <row r="2988" spans="7:14" x14ac:dyDescent="0.35">
      <c r="G2988" s="37">
        <v>2974</v>
      </c>
      <c r="H2988" s="38">
        <v>1375</v>
      </c>
      <c r="I2988" s="38">
        <v>279.87</v>
      </c>
      <c r="J2988" s="37">
        <v>80.37</v>
      </c>
      <c r="K2988" s="38">
        <v>4423</v>
      </c>
      <c r="L2988" s="38">
        <v>331599.59000000003</v>
      </c>
      <c r="M2988" s="38">
        <v>19895.98</v>
      </c>
      <c r="N2988" s="38">
        <v>182059.89</v>
      </c>
    </row>
    <row r="2989" spans="7:14" x14ac:dyDescent="0.35">
      <c r="G2989">
        <v>2975</v>
      </c>
      <c r="H2989" s="36">
        <v>1375</v>
      </c>
      <c r="I2989" s="36">
        <v>156.66</v>
      </c>
      <c r="J2989">
        <v>0</v>
      </c>
      <c r="K2989" s="36">
        <v>3973</v>
      </c>
      <c r="L2989" s="36">
        <v>-1375</v>
      </c>
      <c r="M2989" s="36">
        <v>-82.5</v>
      </c>
      <c r="N2989" s="36">
        <v>-731.33</v>
      </c>
    </row>
    <row r="2990" spans="7:14" x14ac:dyDescent="0.35">
      <c r="G2990" s="37">
        <v>2976</v>
      </c>
      <c r="H2990" s="38">
        <v>1375</v>
      </c>
      <c r="I2990" s="38">
        <v>247.66</v>
      </c>
      <c r="J2990" s="37">
        <v>5.62</v>
      </c>
      <c r="K2990" s="38">
        <v>3650</v>
      </c>
      <c r="L2990" s="38">
        <v>17753.66</v>
      </c>
      <c r="M2990" s="38">
        <v>1065.22</v>
      </c>
      <c r="N2990" s="38">
        <v>9678.11</v>
      </c>
    </row>
    <row r="2991" spans="7:14" x14ac:dyDescent="0.35">
      <c r="G2991">
        <v>2977</v>
      </c>
      <c r="H2991" s="36">
        <v>1375</v>
      </c>
      <c r="I2991" s="36">
        <v>199.63</v>
      </c>
      <c r="J2991">
        <v>63.19</v>
      </c>
      <c r="K2991" s="36">
        <v>3973</v>
      </c>
      <c r="L2991" s="36">
        <v>237050.45</v>
      </c>
      <c r="M2991" s="36">
        <v>14223.03</v>
      </c>
      <c r="N2991" s="36">
        <v>156309.37</v>
      </c>
    </row>
    <row r="2992" spans="7:14" x14ac:dyDescent="0.35">
      <c r="G2992" s="37">
        <v>2978</v>
      </c>
      <c r="H2992" s="38">
        <v>1375</v>
      </c>
      <c r="I2992" s="38">
        <v>215.9</v>
      </c>
      <c r="J2992" s="37">
        <v>50</v>
      </c>
      <c r="K2992" s="38">
        <v>3650</v>
      </c>
      <c r="L2992" s="38">
        <v>170329.65</v>
      </c>
      <c r="M2992" s="38">
        <v>10219.780000000001</v>
      </c>
      <c r="N2992" s="38">
        <v>86760.36</v>
      </c>
    </row>
    <row r="2993" spans="7:14" x14ac:dyDescent="0.35">
      <c r="G2993">
        <v>2979</v>
      </c>
      <c r="H2993" s="36">
        <v>1375</v>
      </c>
      <c r="I2993" s="36">
        <v>217.68</v>
      </c>
      <c r="J2993">
        <v>18.82</v>
      </c>
      <c r="K2993" s="36">
        <v>3650</v>
      </c>
      <c r="L2993" s="36">
        <v>63236.15</v>
      </c>
      <c r="M2993" s="36">
        <v>3794.17</v>
      </c>
      <c r="N2993" s="36">
        <v>34784.800000000003</v>
      </c>
    </row>
    <row r="2994" spans="7:14" x14ac:dyDescent="0.35">
      <c r="G2994" s="37">
        <v>2980</v>
      </c>
      <c r="H2994" s="38">
        <v>1375</v>
      </c>
      <c r="I2994" s="38">
        <v>263.77999999999997</v>
      </c>
      <c r="J2994" s="37">
        <v>75.849999999999994</v>
      </c>
      <c r="K2994" s="38">
        <v>3622</v>
      </c>
      <c r="L2994" s="38">
        <v>253333.29</v>
      </c>
      <c r="M2994" s="38">
        <v>15200</v>
      </c>
      <c r="N2994" s="38">
        <v>217434.91</v>
      </c>
    </row>
    <row r="2995" spans="7:14" x14ac:dyDescent="0.35">
      <c r="G2995">
        <v>2981</v>
      </c>
      <c r="H2995" s="36">
        <v>1375</v>
      </c>
      <c r="I2995" s="36">
        <v>187.95</v>
      </c>
      <c r="J2995">
        <v>26.48</v>
      </c>
      <c r="K2995" s="36">
        <v>2435</v>
      </c>
      <c r="L2995" s="36">
        <v>58121.51</v>
      </c>
      <c r="M2995" s="36">
        <v>3487.29</v>
      </c>
      <c r="N2995" s="36">
        <v>29500.02</v>
      </c>
    </row>
    <row r="2996" spans="7:14" x14ac:dyDescent="0.35">
      <c r="G2996" s="37">
        <v>2982</v>
      </c>
      <c r="H2996" s="38">
        <v>1375</v>
      </c>
      <c r="I2996" s="38">
        <v>90.68</v>
      </c>
      <c r="J2996" s="37">
        <v>7.47</v>
      </c>
      <c r="K2996" s="38">
        <v>3650</v>
      </c>
      <c r="L2996" s="38">
        <v>25216.9</v>
      </c>
      <c r="M2996" s="38">
        <v>1513.01</v>
      </c>
      <c r="N2996" s="38">
        <v>17159.53</v>
      </c>
    </row>
    <row r="2997" spans="7:14" x14ac:dyDescent="0.35">
      <c r="G2997">
        <v>2983</v>
      </c>
      <c r="H2997" s="36">
        <v>1375</v>
      </c>
      <c r="I2997" s="36">
        <v>38.86</v>
      </c>
      <c r="J2997">
        <v>70.19</v>
      </c>
      <c r="K2997" s="36">
        <v>3650</v>
      </c>
      <c r="L2997" s="36">
        <v>252084.53</v>
      </c>
      <c r="M2997" s="36">
        <v>15125.07</v>
      </c>
      <c r="N2997" s="36">
        <v>134105.35</v>
      </c>
    </row>
    <row r="2998" spans="7:14" x14ac:dyDescent="0.35">
      <c r="G2998" s="37">
        <v>2984</v>
      </c>
      <c r="H2998" s="38">
        <v>1375</v>
      </c>
      <c r="I2998" s="38">
        <v>185.81</v>
      </c>
      <c r="J2998" s="37">
        <v>58.23</v>
      </c>
      <c r="K2998" s="38">
        <v>1646</v>
      </c>
      <c r="L2998" s="38">
        <v>83656.289999999994</v>
      </c>
      <c r="M2998" s="38">
        <v>5019.38</v>
      </c>
      <c r="N2998" s="38">
        <v>49847.72</v>
      </c>
    </row>
    <row r="2999" spans="7:14" x14ac:dyDescent="0.35">
      <c r="G2999">
        <v>2985</v>
      </c>
      <c r="H2999" s="36">
        <v>1375</v>
      </c>
      <c r="I2999" s="36">
        <v>29.24</v>
      </c>
      <c r="J2999">
        <v>41.97</v>
      </c>
      <c r="K2999" s="36">
        <v>3973</v>
      </c>
      <c r="L2999" s="36">
        <v>164133.69</v>
      </c>
      <c r="M2999" s="36">
        <v>9848.02</v>
      </c>
      <c r="N2999" s="36">
        <v>105205.31</v>
      </c>
    </row>
    <row r="3000" spans="7:14" x14ac:dyDescent="0.35">
      <c r="G3000" s="37">
        <v>2986</v>
      </c>
      <c r="H3000" s="38">
        <v>1375</v>
      </c>
      <c r="I3000" s="38">
        <v>79.98</v>
      </c>
      <c r="J3000" s="37">
        <v>65.11</v>
      </c>
      <c r="K3000" s="38">
        <v>394</v>
      </c>
      <c r="L3000" s="38">
        <v>19070.46</v>
      </c>
      <c r="M3000" s="38">
        <v>1144.23</v>
      </c>
      <c r="N3000" s="38">
        <v>14671.5</v>
      </c>
    </row>
    <row r="3001" spans="7:14" x14ac:dyDescent="0.35">
      <c r="G3001">
        <v>2987</v>
      </c>
      <c r="H3001" s="36">
        <v>1375</v>
      </c>
      <c r="I3001" s="36">
        <v>27.61</v>
      </c>
      <c r="J3001">
        <v>90.48</v>
      </c>
      <c r="K3001" s="36">
        <v>3650</v>
      </c>
      <c r="L3001" s="36">
        <v>326376.34999999998</v>
      </c>
      <c r="M3001" s="36">
        <v>19582.580000000002</v>
      </c>
      <c r="N3001" s="36">
        <v>290209.93</v>
      </c>
    </row>
    <row r="3002" spans="7:14" x14ac:dyDescent="0.35">
      <c r="G3002" s="37">
        <v>2988</v>
      </c>
      <c r="H3002" s="38">
        <v>1375</v>
      </c>
      <c r="I3002" s="38">
        <v>169.18</v>
      </c>
      <c r="J3002" s="37">
        <v>0</v>
      </c>
      <c r="K3002" s="38">
        <v>3650</v>
      </c>
      <c r="L3002" s="38">
        <v>-1375</v>
      </c>
      <c r="M3002" s="38">
        <v>-82.5</v>
      </c>
      <c r="N3002" s="38">
        <v>-1085.3</v>
      </c>
    </row>
    <row r="3003" spans="7:14" x14ac:dyDescent="0.35">
      <c r="G3003">
        <v>2989</v>
      </c>
      <c r="H3003" s="36">
        <v>1375</v>
      </c>
      <c r="I3003" s="36">
        <v>56.5</v>
      </c>
      <c r="J3003">
        <v>59.77</v>
      </c>
      <c r="K3003" s="36">
        <v>4204</v>
      </c>
      <c r="L3003" s="36">
        <v>246527.02</v>
      </c>
      <c r="M3003" s="36">
        <v>14791.62</v>
      </c>
      <c r="N3003" s="36">
        <v>154245.01999999999</v>
      </c>
    </row>
    <row r="3004" spans="7:14" x14ac:dyDescent="0.35">
      <c r="G3004" s="37">
        <v>2990</v>
      </c>
      <c r="H3004" s="38">
        <v>1375</v>
      </c>
      <c r="I3004" s="38">
        <v>187.02</v>
      </c>
      <c r="J3004" s="37">
        <v>26.65</v>
      </c>
      <c r="K3004" s="38">
        <v>3650</v>
      </c>
      <c r="L3004" s="38">
        <v>90906.78</v>
      </c>
      <c r="M3004" s="38">
        <v>5454.41</v>
      </c>
      <c r="N3004" s="38">
        <v>50430.9</v>
      </c>
    </row>
    <row r="3005" spans="7:14" x14ac:dyDescent="0.35">
      <c r="G3005">
        <v>2991</v>
      </c>
      <c r="H3005" s="36">
        <v>1375</v>
      </c>
      <c r="I3005" s="36">
        <v>239.35</v>
      </c>
      <c r="J3005">
        <v>48.05</v>
      </c>
      <c r="K3005" s="36">
        <v>3977</v>
      </c>
      <c r="L3005" s="36">
        <v>178233.34</v>
      </c>
      <c r="M3005" s="36">
        <v>10694</v>
      </c>
      <c r="N3005" s="36">
        <v>160242.71</v>
      </c>
    </row>
    <row r="3006" spans="7:14" x14ac:dyDescent="0.35">
      <c r="G3006" s="37">
        <v>2992</v>
      </c>
      <c r="H3006" s="38">
        <v>1375</v>
      </c>
      <c r="I3006" s="38">
        <v>248.35</v>
      </c>
      <c r="J3006" s="37">
        <v>44.25</v>
      </c>
      <c r="K3006" s="38">
        <v>3650</v>
      </c>
      <c r="L3006" s="38">
        <v>149142.87</v>
      </c>
      <c r="M3006" s="38">
        <v>8948.57</v>
      </c>
      <c r="N3006" s="38">
        <v>121821.46</v>
      </c>
    </row>
    <row r="3007" spans="7:14" x14ac:dyDescent="0.35">
      <c r="G3007">
        <v>2993</v>
      </c>
      <c r="H3007" s="36">
        <v>1375</v>
      </c>
      <c r="I3007" s="36">
        <v>99.77</v>
      </c>
      <c r="J3007">
        <v>41.62</v>
      </c>
      <c r="K3007" s="36">
        <v>4423</v>
      </c>
      <c r="L3007" s="36">
        <v>178552.91</v>
      </c>
      <c r="M3007" s="36">
        <v>10713.17</v>
      </c>
      <c r="N3007" s="36">
        <v>112626.34</v>
      </c>
    </row>
    <row r="3008" spans="7:14" x14ac:dyDescent="0.35">
      <c r="G3008" s="37">
        <v>2994</v>
      </c>
      <c r="H3008" s="38">
        <v>1375</v>
      </c>
      <c r="I3008" s="38">
        <v>169.2</v>
      </c>
      <c r="J3008" s="37">
        <v>23.7</v>
      </c>
      <c r="K3008" s="38">
        <v>3650</v>
      </c>
      <c r="L3008" s="38">
        <v>81128.58</v>
      </c>
      <c r="M3008" s="38">
        <v>4867.72</v>
      </c>
      <c r="N3008" s="38">
        <v>63811.360000000001</v>
      </c>
    </row>
    <row r="3009" spans="7:14" x14ac:dyDescent="0.35">
      <c r="G3009">
        <v>2995</v>
      </c>
      <c r="H3009" s="36">
        <v>1375</v>
      </c>
      <c r="I3009" s="36">
        <v>173.27</v>
      </c>
      <c r="J3009">
        <v>75.53</v>
      </c>
      <c r="K3009" s="36">
        <v>4423</v>
      </c>
      <c r="L3009" s="36">
        <v>319622.76</v>
      </c>
      <c r="M3009" s="36">
        <v>19177.37</v>
      </c>
      <c r="N3009" s="36">
        <v>269543.90000000002</v>
      </c>
    </row>
    <row r="3010" spans="7:14" x14ac:dyDescent="0.35">
      <c r="G3010" s="37">
        <v>2996</v>
      </c>
      <c r="H3010" s="38">
        <v>1375</v>
      </c>
      <c r="I3010" s="38">
        <v>147.13999999999999</v>
      </c>
      <c r="J3010" s="37">
        <v>40.799999999999997</v>
      </c>
      <c r="K3010" s="38">
        <v>2435</v>
      </c>
      <c r="L3010" s="38">
        <v>91964.76</v>
      </c>
      <c r="M3010" s="38">
        <v>5517.89</v>
      </c>
      <c r="N3010" s="38">
        <v>79754.19</v>
      </c>
    </row>
    <row r="3011" spans="7:14" x14ac:dyDescent="0.35">
      <c r="G3011">
        <v>2997</v>
      </c>
      <c r="H3011" s="36">
        <v>1375</v>
      </c>
      <c r="I3011" s="36">
        <v>199.98</v>
      </c>
      <c r="J3011">
        <v>86.35</v>
      </c>
      <c r="K3011" s="36">
        <v>552</v>
      </c>
      <c r="L3011" s="36">
        <v>29022.560000000001</v>
      </c>
      <c r="M3011" s="36">
        <v>1741.35</v>
      </c>
      <c r="N3011" s="36">
        <v>18715.150000000001</v>
      </c>
    </row>
    <row r="3012" spans="7:14" x14ac:dyDescent="0.35">
      <c r="G3012" s="37">
        <v>2998</v>
      </c>
      <c r="H3012" s="38">
        <v>1375</v>
      </c>
      <c r="I3012" s="38">
        <v>70.930000000000007</v>
      </c>
      <c r="J3012" s="37">
        <v>38.82</v>
      </c>
      <c r="K3012" s="38">
        <v>2363</v>
      </c>
      <c r="L3012" s="38">
        <v>87597.8</v>
      </c>
      <c r="M3012" s="38">
        <v>5255.87</v>
      </c>
      <c r="N3012" s="38">
        <v>57994.65</v>
      </c>
    </row>
    <row r="3013" spans="7:14" x14ac:dyDescent="0.35">
      <c r="G3013">
        <v>2999</v>
      </c>
      <c r="H3013" s="36">
        <v>1375</v>
      </c>
      <c r="I3013" s="36">
        <v>293.98</v>
      </c>
      <c r="J3013">
        <v>79.8</v>
      </c>
      <c r="K3013" s="36">
        <v>394</v>
      </c>
      <c r="L3013" s="36">
        <v>6606.39</v>
      </c>
      <c r="M3013" s="36">
        <v>396.38</v>
      </c>
      <c r="N3013" s="36">
        <v>3676.82</v>
      </c>
    </row>
    <row r="3014" spans="7:14" x14ac:dyDescent="0.35">
      <c r="G3014" s="37">
        <v>3000</v>
      </c>
      <c r="H3014" s="38">
        <v>1375</v>
      </c>
      <c r="I3014" s="38">
        <v>38.44</v>
      </c>
      <c r="J3014" s="37">
        <v>53.35</v>
      </c>
      <c r="K3014" s="38">
        <v>3650</v>
      </c>
      <c r="L3014" s="38">
        <v>191304.34</v>
      </c>
      <c r="M3014" s="38">
        <v>11478.26</v>
      </c>
      <c r="N3014" s="38">
        <v>148081.98000000001</v>
      </c>
    </row>
    <row r="3015" spans="7:14" x14ac:dyDescent="0.35">
      <c r="G3015">
        <v>3001</v>
      </c>
      <c r="H3015" s="36">
        <v>1375</v>
      </c>
      <c r="I3015" s="36">
        <v>250.47</v>
      </c>
      <c r="J3015">
        <v>41.28</v>
      </c>
      <c r="K3015" s="36">
        <v>3977</v>
      </c>
      <c r="L3015" s="36">
        <v>152447.82999999999</v>
      </c>
      <c r="M3015" s="36">
        <v>9146.8700000000008</v>
      </c>
      <c r="N3015" s="36">
        <v>128866.07</v>
      </c>
    </row>
    <row r="3016" spans="7:14" x14ac:dyDescent="0.35">
      <c r="G3016" s="37">
        <v>3002</v>
      </c>
      <c r="H3016" s="38">
        <v>1375</v>
      </c>
      <c r="I3016" s="38">
        <v>182.29</v>
      </c>
      <c r="J3016" s="37">
        <v>66.08</v>
      </c>
      <c r="K3016" s="38">
        <v>3650</v>
      </c>
      <c r="L3016" s="38">
        <v>227774.88</v>
      </c>
      <c r="M3016" s="38">
        <v>13666.49</v>
      </c>
      <c r="N3016" s="38">
        <v>132186.41</v>
      </c>
    </row>
    <row r="3017" spans="7:14" x14ac:dyDescent="0.35">
      <c r="G3017">
        <v>3003</v>
      </c>
      <c r="H3017" s="36">
        <v>1375</v>
      </c>
      <c r="I3017" s="36">
        <v>81.010000000000005</v>
      </c>
      <c r="J3017">
        <v>73.849999999999994</v>
      </c>
      <c r="K3017" s="36">
        <v>2733</v>
      </c>
      <c r="L3017" s="36">
        <v>194464.05</v>
      </c>
      <c r="M3017" s="36">
        <v>11667.84</v>
      </c>
      <c r="N3017" s="36">
        <v>98150.99</v>
      </c>
    </row>
    <row r="3018" spans="7:14" x14ac:dyDescent="0.35">
      <c r="G3018" s="37">
        <v>3004</v>
      </c>
      <c r="H3018" s="38">
        <v>1375</v>
      </c>
      <c r="I3018" s="38">
        <v>226.25</v>
      </c>
      <c r="J3018" s="37">
        <v>48.7</v>
      </c>
      <c r="K3018" s="38">
        <v>4423</v>
      </c>
      <c r="L3018" s="38">
        <v>202998.37</v>
      </c>
      <c r="M3018" s="38">
        <v>12179.9</v>
      </c>
      <c r="N3018" s="38">
        <v>153435.13</v>
      </c>
    </row>
    <row r="3019" spans="7:14" x14ac:dyDescent="0.35">
      <c r="G3019">
        <v>3005</v>
      </c>
      <c r="H3019" s="36">
        <v>1375</v>
      </c>
      <c r="I3019" s="36">
        <v>34.5</v>
      </c>
      <c r="J3019">
        <v>44.36</v>
      </c>
      <c r="K3019" s="36">
        <v>3973</v>
      </c>
      <c r="L3019" s="36">
        <v>173331.49</v>
      </c>
      <c r="M3019" s="36">
        <v>10399.89</v>
      </c>
      <c r="N3019" s="36">
        <v>96001.41</v>
      </c>
    </row>
    <row r="3020" spans="7:14" x14ac:dyDescent="0.35">
      <c r="G3020" s="37">
        <v>3006</v>
      </c>
      <c r="H3020" s="38">
        <v>1375</v>
      </c>
      <c r="I3020" s="38">
        <v>234.58</v>
      </c>
      <c r="J3020" s="37">
        <v>55.86</v>
      </c>
      <c r="K3020" s="38">
        <v>1563</v>
      </c>
      <c r="L3020" s="38">
        <v>72828.95</v>
      </c>
      <c r="M3020" s="38">
        <v>4369.74</v>
      </c>
      <c r="N3020" s="38">
        <v>43331.9</v>
      </c>
    </row>
    <row r="3021" spans="7:14" x14ac:dyDescent="0.35">
      <c r="G3021">
        <v>3007</v>
      </c>
      <c r="H3021" s="36">
        <v>1375</v>
      </c>
      <c r="I3021" s="36">
        <v>181.1</v>
      </c>
      <c r="J3021">
        <v>56.45</v>
      </c>
      <c r="K3021" s="36">
        <v>3977</v>
      </c>
      <c r="L3021" s="36">
        <v>212917.54</v>
      </c>
      <c r="M3021" s="36">
        <v>12775.05</v>
      </c>
      <c r="N3021" s="36">
        <v>113988.79</v>
      </c>
    </row>
    <row r="3022" spans="7:14" x14ac:dyDescent="0.35">
      <c r="G3022" s="37">
        <v>3008</v>
      </c>
      <c r="H3022" s="38">
        <v>1375</v>
      </c>
      <c r="I3022" s="38">
        <v>42.12</v>
      </c>
      <c r="J3022" s="37">
        <v>44.36</v>
      </c>
      <c r="K3022" s="38">
        <v>3973</v>
      </c>
      <c r="L3022" s="38">
        <v>173011.25</v>
      </c>
      <c r="M3022" s="38">
        <v>10380.67</v>
      </c>
      <c r="N3022" s="38">
        <v>126341.64</v>
      </c>
    </row>
    <row r="3023" spans="7:14" x14ac:dyDescent="0.35">
      <c r="G3023">
        <v>3009</v>
      </c>
      <c r="H3023" s="36">
        <v>1375</v>
      </c>
      <c r="I3023" s="36">
        <v>33.06</v>
      </c>
      <c r="J3023">
        <v>70.959999999999994</v>
      </c>
      <c r="K3023" s="36">
        <v>1219</v>
      </c>
      <c r="L3023" s="36">
        <v>82784.45</v>
      </c>
      <c r="M3023" s="36">
        <v>4967.07</v>
      </c>
      <c r="N3023" s="36">
        <v>71151.520000000004</v>
      </c>
    </row>
    <row r="3024" spans="7:14" x14ac:dyDescent="0.35">
      <c r="G3024" s="37">
        <v>3010</v>
      </c>
      <c r="H3024" s="38">
        <v>1375</v>
      </c>
      <c r="I3024" s="38">
        <v>227.74</v>
      </c>
      <c r="J3024" s="37">
        <v>42.38</v>
      </c>
      <c r="K3024" s="38">
        <v>4204</v>
      </c>
      <c r="L3024" s="38">
        <v>167130.66</v>
      </c>
      <c r="M3024" s="38">
        <v>10027.84</v>
      </c>
      <c r="N3024" s="38">
        <v>142505.21</v>
      </c>
    </row>
    <row r="3025" spans="7:14" x14ac:dyDescent="0.35">
      <c r="G3025">
        <v>3011</v>
      </c>
      <c r="H3025" s="36">
        <v>1375</v>
      </c>
      <c r="I3025" s="36">
        <v>94.95</v>
      </c>
      <c r="J3025">
        <v>46.46</v>
      </c>
      <c r="K3025" s="36">
        <v>3650</v>
      </c>
      <c r="L3025" s="36">
        <v>163783</v>
      </c>
      <c r="M3025" s="36">
        <v>9826.98</v>
      </c>
      <c r="N3025" s="36">
        <v>97405.13</v>
      </c>
    </row>
    <row r="3026" spans="7:14" x14ac:dyDescent="0.35">
      <c r="G3026" s="37">
        <v>3012</v>
      </c>
      <c r="H3026" s="38">
        <v>1375</v>
      </c>
      <c r="I3026" s="38">
        <v>267.89999999999998</v>
      </c>
      <c r="J3026" s="37">
        <v>58.01</v>
      </c>
      <c r="K3026" s="38">
        <v>1563</v>
      </c>
      <c r="L3026" s="38">
        <v>73759.22</v>
      </c>
      <c r="M3026" s="38">
        <v>4425.55</v>
      </c>
      <c r="N3026" s="38">
        <v>40911.83</v>
      </c>
    </row>
    <row r="3027" spans="7:14" x14ac:dyDescent="0.35">
      <c r="G3027">
        <v>3013</v>
      </c>
      <c r="H3027" s="36">
        <v>1375</v>
      </c>
      <c r="I3027" s="36">
        <v>231</v>
      </c>
      <c r="J3027">
        <v>116.65</v>
      </c>
      <c r="K3027" s="36">
        <v>4204</v>
      </c>
      <c r="L3027" s="36">
        <v>462081.74</v>
      </c>
      <c r="M3027" s="36">
        <v>27724.9</v>
      </c>
      <c r="N3027" s="36">
        <v>331401.93</v>
      </c>
    </row>
    <row r="3028" spans="7:14" x14ac:dyDescent="0.35">
      <c r="G3028" s="37">
        <v>3014</v>
      </c>
      <c r="H3028" s="38">
        <v>1375</v>
      </c>
      <c r="I3028" s="38">
        <v>212.48</v>
      </c>
      <c r="J3028" s="37">
        <v>30.76</v>
      </c>
      <c r="K3028" s="38">
        <v>2435</v>
      </c>
      <c r="L3028" s="38">
        <v>66996.649999999994</v>
      </c>
      <c r="M3028" s="38">
        <v>4019.8</v>
      </c>
      <c r="N3028" s="38">
        <v>58700.56</v>
      </c>
    </row>
    <row r="3029" spans="7:14" x14ac:dyDescent="0.35">
      <c r="G3029">
        <v>3015</v>
      </c>
      <c r="H3029" s="36">
        <v>1375</v>
      </c>
      <c r="I3029" s="36">
        <v>90.8</v>
      </c>
      <c r="J3029">
        <v>28.03</v>
      </c>
      <c r="K3029" s="36">
        <v>4423</v>
      </c>
      <c r="L3029" s="36">
        <v>120044</v>
      </c>
      <c r="M3029" s="36">
        <v>7202.64</v>
      </c>
      <c r="N3029" s="36">
        <v>104836.54</v>
      </c>
    </row>
    <row r="3030" spans="7:14" x14ac:dyDescent="0.35">
      <c r="G3030" s="37">
        <v>3016</v>
      </c>
      <c r="H3030" s="38">
        <v>1375</v>
      </c>
      <c r="I3030" s="38">
        <v>215.59</v>
      </c>
      <c r="J3030" s="37">
        <v>22.18</v>
      </c>
      <c r="K3030" s="38">
        <v>394</v>
      </c>
      <c r="L3030" s="38">
        <v>2582.2600000000002</v>
      </c>
      <c r="M3030" s="38">
        <v>154.94</v>
      </c>
      <c r="N3030" s="38">
        <v>1705.74</v>
      </c>
    </row>
    <row r="3031" spans="7:14" x14ac:dyDescent="0.35">
      <c r="G3031">
        <v>3017</v>
      </c>
      <c r="H3031" s="36">
        <v>1375</v>
      </c>
      <c r="I3031" s="36">
        <v>284.95999999999998</v>
      </c>
      <c r="J3031">
        <v>64.83</v>
      </c>
      <c r="K3031" s="36">
        <v>3973</v>
      </c>
      <c r="L3031" s="36">
        <v>237714.06</v>
      </c>
      <c r="M3031" s="36">
        <v>14262.84</v>
      </c>
      <c r="N3031" s="36">
        <v>126594.68</v>
      </c>
    </row>
    <row r="3032" spans="7:14" x14ac:dyDescent="0.35">
      <c r="G3032" s="37">
        <v>3018</v>
      </c>
      <c r="H3032" s="38">
        <v>1375</v>
      </c>
      <c r="I3032" s="38">
        <v>36.549999999999997</v>
      </c>
      <c r="J3032" s="37">
        <v>46.16</v>
      </c>
      <c r="K3032" s="38">
        <v>1563</v>
      </c>
      <c r="L3032" s="38">
        <v>69088.160000000003</v>
      </c>
      <c r="M3032" s="38">
        <v>4145.29</v>
      </c>
      <c r="N3032" s="38">
        <v>51136.74</v>
      </c>
    </row>
    <row r="3033" spans="7:14" x14ac:dyDescent="0.35">
      <c r="G3033">
        <v>3019</v>
      </c>
      <c r="H3033" s="36">
        <v>1375</v>
      </c>
      <c r="I3033" s="36">
        <v>104.59</v>
      </c>
      <c r="J3033">
        <v>41.51</v>
      </c>
      <c r="K3033" s="36">
        <v>2435</v>
      </c>
      <c r="L3033" s="36">
        <v>95363.71</v>
      </c>
      <c r="M3033" s="36">
        <v>5721.82</v>
      </c>
      <c r="N3033" s="36">
        <v>61009.13</v>
      </c>
    </row>
    <row r="3034" spans="7:14" x14ac:dyDescent="0.35">
      <c r="G3034" s="37">
        <v>3020</v>
      </c>
      <c r="H3034" s="38">
        <v>1375</v>
      </c>
      <c r="I3034" s="38">
        <v>78.05</v>
      </c>
      <c r="J3034" s="37">
        <v>25.19</v>
      </c>
      <c r="K3034" s="38">
        <v>4204</v>
      </c>
      <c r="L3034" s="38">
        <v>102545.26</v>
      </c>
      <c r="M3034" s="38">
        <v>6152.72</v>
      </c>
      <c r="N3034" s="38">
        <v>70058.600000000006</v>
      </c>
    </row>
    <row r="3035" spans="7:14" x14ac:dyDescent="0.35">
      <c r="G3035">
        <v>3021</v>
      </c>
      <c r="H3035" s="36">
        <v>1375</v>
      </c>
      <c r="I3035" s="36">
        <v>124.04</v>
      </c>
      <c r="J3035">
        <v>86.98</v>
      </c>
      <c r="K3035" s="36">
        <v>394</v>
      </c>
      <c r="L3035" s="36">
        <v>22105.4</v>
      </c>
      <c r="M3035" s="36">
        <v>1326.32</v>
      </c>
      <c r="N3035" s="36">
        <v>12027.48</v>
      </c>
    </row>
    <row r="3036" spans="7:14" x14ac:dyDescent="0.35">
      <c r="G3036" s="37">
        <v>3022</v>
      </c>
      <c r="H3036" s="38">
        <v>1375</v>
      </c>
      <c r="I3036" s="38">
        <v>225.28</v>
      </c>
      <c r="J3036" s="37">
        <v>45.71</v>
      </c>
      <c r="K3036" s="38">
        <v>394</v>
      </c>
      <c r="L3036" s="38">
        <v>6337.71</v>
      </c>
      <c r="M3036" s="38">
        <v>380.26</v>
      </c>
      <c r="N3036" s="38">
        <v>3593.77</v>
      </c>
    </row>
    <row r="3037" spans="7:14" x14ac:dyDescent="0.35">
      <c r="G3037">
        <v>3023</v>
      </c>
      <c r="H3037" s="36">
        <v>1375</v>
      </c>
      <c r="I3037" s="36">
        <v>147.53</v>
      </c>
      <c r="J3037">
        <v>58.2</v>
      </c>
      <c r="K3037" s="36">
        <v>3650</v>
      </c>
      <c r="L3037" s="36">
        <v>202466.49</v>
      </c>
      <c r="M3037" s="36">
        <v>12147.99</v>
      </c>
      <c r="N3037" s="36">
        <v>166075.28</v>
      </c>
    </row>
    <row r="3038" spans="7:14" x14ac:dyDescent="0.35">
      <c r="G3038" s="37">
        <v>3024</v>
      </c>
      <c r="H3038" s="38">
        <v>1375</v>
      </c>
      <c r="I3038" s="38">
        <v>175.51</v>
      </c>
      <c r="J3038" s="37">
        <v>13.6</v>
      </c>
      <c r="K3038" s="38">
        <v>3622</v>
      </c>
      <c r="L3038" s="38">
        <v>45512.59</v>
      </c>
      <c r="M3038" s="38">
        <v>2730.76</v>
      </c>
      <c r="N3038" s="38">
        <v>28626.639999999999</v>
      </c>
    </row>
    <row r="3039" spans="7:14" x14ac:dyDescent="0.35">
      <c r="G3039">
        <v>3025</v>
      </c>
      <c r="H3039" s="36">
        <v>1375</v>
      </c>
      <c r="I3039" s="36">
        <v>101.1</v>
      </c>
      <c r="J3039">
        <v>12.88</v>
      </c>
      <c r="K3039" s="36">
        <v>394</v>
      </c>
      <c r="L3039" s="36">
        <v>2397.04</v>
      </c>
      <c r="M3039" s="36">
        <v>143.82</v>
      </c>
      <c r="N3039" s="36">
        <v>1344.74</v>
      </c>
    </row>
    <row r="3040" spans="7:14" x14ac:dyDescent="0.35">
      <c r="G3040" s="37">
        <v>3026</v>
      </c>
      <c r="H3040" s="38">
        <v>1375</v>
      </c>
      <c r="I3040" s="38">
        <v>50.97</v>
      </c>
      <c r="J3040" s="37">
        <v>5.13</v>
      </c>
      <c r="K3040" s="38">
        <v>2363</v>
      </c>
      <c r="L3040" s="38">
        <v>10477.32</v>
      </c>
      <c r="M3040" s="38">
        <v>628.64</v>
      </c>
      <c r="N3040" s="38">
        <v>5530.98</v>
      </c>
    </row>
    <row r="3041" spans="7:14" x14ac:dyDescent="0.35">
      <c r="G3041">
        <v>3027</v>
      </c>
      <c r="H3041" s="36">
        <v>1375</v>
      </c>
      <c r="I3041" s="36">
        <v>87.41</v>
      </c>
      <c r="J3041">
        <v>39.83</v>
      </c>
      <c r="K3041" s="36">
        <v>2435</v>
      </c>
      <c r="L3041" s="36">
        <v>92137.19</v>
      </c>
      <c r="M3041" s="36">
        <v>5528.23</v>
      </c>
      <c r="N3041" s="36">
        <v>61181.78</v>
      </c>
    </row>
    <row r="3042" spans="7:14" x14ac:dyDescent="0.35">
      <c r="G3042" s="37">
        <v>3028</v>
      </c>
      <c r="H3042" s="38">
        <v>1375</v>
      </c>
      <c r="I3042" s="38">
        <v>259.31</v>
      </c>
      <c r="J3042" s="37">
        <v>47.96</v>
      </c>
      <c r="K3042" s="38">
        <v>3973</v>
      </c>
      <c r="L3042" s="38">
        <v>176731.96</v>
      </c>
      <c r="M3042" s="38">
        <v>10603.92</v>
      </c>
      <c r="N3042" s="38">
        <v>146623.10999999999</v>
      </c>
    </row>
    <row r="3043" spans="7:14" x14ac:dyDescent="0.35">
      <c r="G3043">
        <v>3029</v>
      </c>
      <c r="H3043" s="36">
        <v>1375</v>
      </c>
      <c r="I3043" s="36">
        <v>184.7</v>
      </c>
      <c r="J3043">
        <v>29.25</v>
      </c>
      <c r="K3043" s="36">
        <v>3650</v>
      </c>
      <c r="L3043" s="36">
        <v>99986.59</v>
      </c>
      <c r="M3043" s="36">
        <v>5999.2</v>
      </c>
      <c r="N3043" s="36">
        <v>67661.64</v>
      </c>
    </row>
    <row r="3044" spans="7:14" x14ac:dyDescent="0.35">
      <c r="G3044" s="37">
        <v>3030</v>
      </c>
      <c r="H3044" s="38">
        <v>1375</v>
      </c>
      <c r="I3044" s="38">
        <v>119.62</v>
      </c>
      <c r="J3044" s="37">
        <v>38.409999999999997</v>
      </c>
      <c r="K3044" s="38">
        <v>4204</v>
      </c>
      <c r="L3044" s="38">
        <v>155523.57</v>
      </c>
      <c r="M3044" s="38">
        <v>9331.41</v>
      </c>
      <c r="N3044" s="38">
        <v>98550.99</v>
      </c>
    </row>
    <row r="3045" spans="7:14" x14ac:dyDescent="0.35">
      <c r="G3045">
        <v>3031</v>
      </c>
      <c r="H3045" s="36">
        <v>1375</v>
      </c>
      <c r="I3045" s="36">
        <v>239.07</v>
      </c>
      <c r="J3045">
        <v>0</v>
      </c>
      <c r="K3045" s="36">
        <v>4204</v>
      </c>
      <c r="L3045" s="36">
        <v>-1375</v>
      </c>
      <c r="M3045" s="36">
        <v>-82.5</v>
      </c>
      <c r="N3045" s="36">
        <v>-1087.6300000000001</v>
      </c>
    </row>
    <row r="3046" spans="7:14" x14ac:dyDescent="0.35">
      <c r="G3046" s="37">
        <v>3032</v>
      </c>
      <c r="H3046" s="38">
        <v>1375</v>
      </c>
      <c r="I3046" s="38">
        <v>28.69</v>
      </c>
      <c r="J3046" s="37">
        <v>38.53</v>
      </c>
      <c r="K3046" s="38">
        <v>2435</v>
      </c>
      <c r="L3046" s="38">
        <v>91336.4</v>
      </c>
      <c r="M3046" s="38">
        <v>5480.18</v>
      </c>
      <c r="N3046" s="38">
        <v>46654.58</v>
      </c>
    </row>
    <row r="3047" spans="7:14" x14ac:dyDescent="0.35">
      <c r="G3047">
        <v>3033</v>
      </c>
      <c r="H3047" s="36">
        <v>1375</v>
      </c>
      <c r="I3047" s="36">
        <v>83.63</v>
      </c>
      <c r="J3047">
        <v>14.63</v>
      </c>
      <c r="K3047" s="36">
        <v>3977</v>
      </c>
      <c r="L3047" s="36">
        <v>55568.74</v>
      </c>
      <c r="M3047" s="36">
        <v>3334.12</v>
      </c>
      <c r="N3047" s="36">
        <v>44914.52</v>
      </c>
    </row>
    <row r="3048" spans="7:14" x14ac:dyDescent="0.35">
      <c r="G3048" s="37">
        <v>3034</v>
      </c>
      <c r="H3048" s="38">
        <v>1375</v>
      </c>
      <c r="I3048" s="38">
        <v>76.73</v>
      </c>
      <c r="J3048" s="37">
        <v>15.98</v>
      </c>
      <c r="K3048" s="38">
        <v>3444</v>
      </c>
      <c r="L3048" s="38">
        <v>52427.81</v>
      </c>
      <c r="M3048" s="38">
        <v>3145.67</v>
      </c>
      <c r="N3048" s="38">
        <v>28072.94</v>
      </c>
    </row>
    <row r="3049" spans="7:14" x14ac:dyDescent="0.35">
      <c r="G3049">
        <v>3035</v>
      </c>
      <c r="H3049" s="36">
        <v>1375</v>
      </c>
      <c r="I3049" s="36">
        <v>295.76</v>
      </c>
      <c r="J3049">
        <v>0</v>
      </c>
      <c r="K3049" s="36">
        <v>4423</v>
      </c>
      <c r="L3049" s="36">
        <v>-1375</v>
      </c>
      <c r="M3049" s="36">
        <v>-82.5</v>
      </c>
      <c r="N3049" s="36">
        <v>-1003.65</v>
      </c>
    </row>
    <row r="3050" spans="7:14" x14ac:dyDescent="0.35">
      <c r="G3050" s="37">
        <v>3036</v>
      </c>
      <c r="H3050" s="38">
        <v>1375</v>
      </c>
      <c r="I3050" s="38">
        <v>214.77</v>
      </c>
      <c r="J3050" s="37">
        <v>65.42</v>
      </c>
      <c r="K3050" s="38">
        <v>3650</v>
      </c>
      <c r="L3050" s="38">
        <v>223359.77</v>
      </c>
      <c r="M3050" s="38">
        <v>13401.59</v>
      </c>
      <c r="N3050" s="38">
        <v>200974.28</v>
      </c>
    </row>
    <row r="3051" spans="7:14" x14ac:dyDescent="0.35">
      <c r="G3051">
        <v>3037</v>
      </c>
      <c r="H3051" s="36">
        <v>1375</v>
      </c>
      <c r="I3051" s="36">
        <v>189.16</v>
      </c>
      <c r="J3051">
        <v>94.56</v>
      </c>
      <c r="K3051" s="36">
        <v>3622</v>
      </c>
      <c r="L3051" s="36">
        <v>323243.53000000003</v>
      </c>
      <c r="M3051" s="36">
        <v>19394.61</v>
      </c>
      <c r="N3051" s="36">
        <v>220673.31</v>
      </c>
    </row>
    <row r="3052" spans="7:14" x14ac:dyDescent="0.35">
      <c r="G3052" s="37">
        <v>3038</v>
      </c>
      <c r="H3052" s="38">
        <v>1375</v>
      </c>
      <c r="I3052" s="38">
        <v>11.45</v>
      </c>
      <c r="J3052" s="37">
        <v>59.29</v>
      </c>
      <c r="K3052" s="38">
        <v>2363</v>
      </c>
      <c r="L3052" s="38">
        <v>138039.9</v>
      </c>
      <c r="M3052" s="38">
        <v>8282.39</v>
      </c>
      <c r="N3052" s="38">
        <v>89544.5</v>
      </c>
    </row>
    <row r="3053" spans="7:14" x14ac:dyDescent="0.35">
      <c r="G3053">
        <v>3039</v>
      </c>
      <c r="H3053" s="36">
        <v>1375</v>
      </c>
      <c r="I3053" s="36">
        <v>63.45</v>
      </c>
      <c r="J3053">
        <v>10.89</v>
      </c>
      <c r="K3053" s="36">
        <v>4423</v>
      </c>
      <c r="L3053" s="36">
        <v>46122.29</v>
      </c>
      <c r="M3053" s="36">
        <v>2767.34</v>
      </c>
      <c r="N3053" s="36">
        <v>25471.25</v>
      </c>
    </row>
    <row r="3054" spans="7:14" x14ac:dyDescent="0.35">
      <c r="G3054" s="37">
        <v>3040</v>
      </c>
      <c r="H3054" s="38">
        <v>1375</v>
      </c>
      <c r="I3054" s="38">
        <v>194.31</v>
      </c>
      <c r="J3054" s="37">
        <v>119.4</v>
      </c>
      <c r="K3054" s="38">
        <v>3973</v>
      </c>
      <c r="L3054" s="38">
        <v>449807.59</v>
      </c>
      <c r="M3054" s="38">
        <v>26988.46</v>
      </c>
      <c r="N3054" s="38">
        <v>307567.05</v>
      </c>
    </row>
    <row r="3055" spans="7:14" x14ac:dyDescent="0.35">
      <c r="G3055">
        <v>3041</v>
      </c>
      <c r="H3055" s="36">
        <v>1375</v>
      </c>
      <c r="I3055" s="36">
        <v>120.12</v>
      </c>
      <c r="J3055">
        <v>109.1</v>
      </c>
      <c r="K3055" s="36">
        <v>394</v>
      </c>
      <c r="L3055" s="36">
        <v>28506.080000000002</v>
      </c>
      <c r="M3055" s="36">
        <v>1710.37</v>
      </c>
      <c r="N3055" s="36">
        <v>24582.17</v>
      </c>
    </row>
    <row r="3056" spans="7:14" x14ac:dyDescent="0.35">
      <c r="G3056" s="37">
        <v>3042</v>
      </c>
      <c r="H3056" s="38">
        <v>1375</v>
      </c>
      <c r="I3056" s="38">
        <v>278.04000000000002</v>
      </c>
      <c r="J3056" s="37">
        <v>47.61</v>
      </c>
      <c r="K3056" s="38">
        <v>3622</v>
      </c>
      <c r="L3056" s="38">
        <v>157826.67000000001</v>
      </c>
      <c r="M3056" s="38">
        <v>9469.6</v>
      </c>
      <c r="N3056" s="38">
        <v>83533.649999999994</v>
      </c>
    </row>
    <row r="3057" spans="7:14" x14ac:dyDescent="0.35">
      <c r="G3057">
        <v>3043</v>
      </c>
      <c r="H3057" s="36">
        <v>1375</v>
      </c>
      <c r="I3057" s="36">
        <v>231.77</v>
      </c>
      <c r="J3057">
        <v>12.86</v>
      </c>
      <c r="K3057" s="36">
        <v>1219</v>
      </c>
      <c r="L3057" s="36">
        <v>11322.56</v>
      </c>
      <c r="M3057" s="36">
        <v>679.35</v>
      </c>
      <c r="N3057" s="36">
        <v>7629.8</v>
      </c>
    </row>
    <row r="3058" spans="7:14" x14ac:dyDescent="0.35">
      <c r="G3058" s="37">
        <v>3044</v>
      </c>
      <c r="H3058" s="38">
        <v>1375</v>
      </c>
      <c r="I3058" s="38">
        <v>139.74</v>
      </c>
      <c r="J3058" s="37">
        <v>67.55</v>
      </c>
      <c r="K3058" s="38">
        <v>3622</v>
      </c>
      <c r="L3058" s="38">
        <v>233855.66</v>
      </c>
      <c r="M3058" s="38">
        <v>14031.34</v>
      </c>
      <c r="N3058" s="38">
        <v>185070.45</v>
      </c>
    </row>
    <row r="3059" spans="7:14" x14ac:dyDescent="0.35">
      <c r="G3059">
        <v>3045</v>
      </c>
      <c r="H3059" s="36">
        <v>1375</v>
      </c>
      <c r="I3059" s="36">
        <v>227.36</v>
      </c>
      <c r="J3059">
        <v>103.04</v>
      </c>
      <c r="K3059" s="36">
        <v>3650</v>
      </c>
      <c r="L3059" s="36">
        <v>351292.24</v>
      </c>
      <c r="M3059" s="36">
        <v>21077.53</v>
      </c>
      <c r="N3059" s="36">
        <v>189858.19</v>
      </c>
    </row>
    <row r="3060" spans="7:14" x14ac:dyDescent="0.35">
      <c r="G3060" s="37">
        <v>3046</v>
      </c>
      <c r="H3060" s="38">
        <v>1375</v>
      </c>
      <c r="I3060" s="38">
        <v>292.87</v>
      </c>
      <c r="J3060" s="37">
        <v>73.03</v>
      </c>
      <c r="K3060" s="38">
        <v>394</v>
      </c>
      <c r="L3060" s="38">
        <v>6011.16</v>
      </c>
      <c r="M3060" s="38">
        <v>360.67</v>
      </c>
      <c r="N3060" s="38">
        <v>5119.3100000000004</v>
      </c>
    </row>
    <row r="3061" spans="7:14" x14ac:dyDescent="0.35">
      <c r="G3061">
        <v>3047</v>
      </c>
      <c r="H3061" s="36">
        <v>1375</v>
      </c>
      <c r="I3061" s="36">
        <v>143.68</v>
      </c>
      <c r="J3061">
        <v>59.5</v>
      </c>
      <c r="K3061" s="36">
        <v>1563</v>
      </c>
      <c r="L3061" s="36">
        <v>83068.789999999994</v>
      </c>
      <c r="M3061" s="36">
        <v>4984.13</v>
      </c>
      <c r="N3061" s="36">
        <v>71522.8</v>
      </c>
    </row>
    <row r="3062" spans="7:14" x14ac:dyDescent="0.35">
      <c r="G3062" s="37">
        <v>3048</v>
      </c>
      <c r="H3062" s="38">
        <v>1375</v>
      </c>
      <c r="I3062" s="38">
        <v>196.33</v>
      </c>
      <c r="J3062" s="37">
        <v>58.44</v>
      </c>
      <c r="K3062" s="38">
        <v>1646</v>
      </c>
      <c r="L3062" s="38">
        <v>83350.289999999994</v>
      </c>
      <c r="M3062" s="38">
        <v>5001.0200000000004</v>
      </c>
      <c r="N3062" s="38">
        <v>57178</v>
      </c>
    </row>
    <row r="3063" spans="7:14" x14ac:dyDescent="0.35">
      <c r="G3063">
        <v>3049</v>
      </c>
      <c r="H3063" s="36">
        <v>1375</v>
      </c>
      <c r="I3063" s="36">
        <v>276.41000000000003</v>
      </c>
      <c r="J3063">
        <v>110.38</v>
      </c>
      <c r="K3063" s="36">
        <v>3977</v>
      </c>
      <c r="L3063" s="36">
        <v>407080.99</v>
      </c>
      <c r="M3063" s="36">
        <v>24424.86</v>
      </c>
      <c r="N3063" s="36">
        <v>264621.5</v>
      </c>
    </row>
    <row r="3064" spans="7:14" x14ac:dyDescent="0.35">
      <c r="G3064" s="37">
        <v>3050</v>
      </c>
      <c r="H3064" s="38">
        <v>1375</v>
      </c>
      <c r="I3064" s="38">
        <v>82.12</v>
      </c>
      <c r="J3064" s="37">
        <v>6.41</v>
      </c>
      <c r="K3064" s="38">
        <v>1563</v>
      </c>
      <c r="L3064" s="38">
        <v>8119.86</v>
      </c>
      <c r="M3064" s="38">
        <v>487.19</v>
      </c>
      <c r="N3064" s="38">
        <v>5648.3</v>
      </c>
    </row>
    <row r="3065" spans="7:14" x14ac:dyDescent="0.35">
      <c r="G3065">
        <v>3051</v>
      </c>
      <c r="H3065" s="36">
        <v>1375</v>
      </c>
      <c r="I3065" s="36">
        <v>267.10000000000002</v>
      </c>
      <c r="J3065">
        <v>18.850000000000001</v>
      </c>
      <c r="K3065" s="36">
        <v>2435</v>
      </c>
      <c r="L3065" s="36">
        <v>39489.480000000003</v>
      </c>
      <c r="M3065" s="36">
        <v>2369.37</v>
      </c>
      <c r="N3065" s="36">
        <v>20866.37</v>
      </c>
    </row>
    <row r="3066" spans="7:14" x14ac:dyDescent="0.35">
      <c r="G3066" s="37">
        <v>3052</v>
      </c>
      <c r="H3066" s="38">
        <v>1375</v>
      </c>
      <c r="I3066" s="38">
        <v>38.29</v>
      </c>
      <c r="J3066" s="37">
        <v>78.72</v>
      </c>
      <c r="K3066" s="38">
        <v>3973</v>
      </c>
      <c r="L3066" s="38">
        <v>308370.65999999997</v>
      </c>
      <c r="M3066" s="38">
        <v>18502.240000000002</v>
      </c>
      <c r="N3066" s="38">
        <v>245115.1</v>
      </c>
    </row>
    <row r="3067" spans="7:14" x14ac:dyDescent="0.35">
      <c r="G3067">
        <v>3053</v>
      </c>
      <c r="H3067" s="36">
        <v>1375</v>
      </c>
      <c r="I3067" s="36">
        <v>198.05</v>
      </c>
      <c r="J3067">
        <v>18.27</v>
      </c>
      <c r="K3067" s="36">
        <v>3650</v>
      </c>
      <c r="L3067" s="36">
        <v>61696.38</v>
      </c>
      <c r="M3067" s="36">
        <v>3701.78</v>
      </c>
      <c r="N3067" s="36">
        <v>31089.17</v>
      </c>
    </row>
    <row r="3068" spans="7:14" x14ac:dyDescent="0.35">
      <c r="G3068" s="37">
        <v>3054</v>
      </c>
      <c r="H3068" s="38">
        <v>1375</v>
      </c>
      <c r="I3068" s="38">
        <v>237.02</v>
      </c>
      <c r="J3068" s="37">
        <v>41.09</v>
      </c>
      <c r="K3068" s="38">
        <v>1563</v>
      </c>
      <c r="L3068" s="38">
        <v>53115.98</v>
      </c>
      <c r="M3068" s="38">
        <v>3186.96</v>
      </c>
      <c r="N3068" s="38">
        <v>47393.279999999999</v>
      </c>
    </row>
    <row r="3069" spans="7:14" x14ac:dyDescent="0.35">
      <c r="G3069">
        <v>3055</v>
      </c>
      <c r="H3069" s="36">
        <v>1375</v>
      </c>
      <c r="I3069" s="36">
        <v>188.24</v>
      </c>
      <c r="J3069">
        <v>32.65</v>
      </c>
      <c r="K3069" s="36">
        <v>3650</v>
      </c>
      <c r="L3069" s="36">
        <v>111645.36</v>
      </c>
      <c r="M3069" s="36">
        <v>6698.72</v>
      </c>
      <c r="N3069" s="36">
        <v>95187.31</v>
      </c>
    </row>
    <row r="3070" spans="7:14" x14ac:dyDescent="0.35">
      <c r="G3070" s="37">
        <v>3056</v>
      </c>
      <c r="H3070" s="38">
        <v>1375</v>
      </c>
      <c r="I3070" s="38">
        <v>153.71</v>
      </c>
      <c r="J3070" s="37">
        <v>29.14</v>
      </c>
      <c r="K3070" s="38">
        <v>4204</v>
      </c>
      <c r="L3070" s="38">
        <v>116658.93</v>
      </c>
      <c r="M3070" s="38">
        <v>6999.54</v>
      </c>
      <c r="N3070" s="38">
        <v>96328.72</v>
      </c>
    </row>
    <row r="3071" spans="7:14" x14ac:dyDescent="0.35">
      <c r="G3071">
        <v>3057</v>
      </c>
      <c r="H3071" s="36">
        <v>1375</v>
      </c>
      <c r="I3071" s="36">
        <v>189.03</v>
      </c>
      <c r="J3071">
        <v>0</v>
      </c>
      <c r="K3071" s="36">
        <v>3977</v>
      </c>
      <c r="L3071" s="36">
        <v>-1375</v>
      </c>
      <c r="M3071" s="36">
        <v>-82.5</v>
      </c>
      <c r="N3071" s="36">
        <v>-1193.73</v>
      </c>
    </row>
    <row r="3072" spans="7:14" x14ac:dyDescent="0.35">
      <c r="G3072" s="37">
        <v>3058</v>
      </c>
      <c r="H3072" s="38">
        <v>1375</v>
      </c>
      <c r="I3072" s="38">
        <v>53.98</v>
      </c>
      <c r="J3072" s="37">
        <v>55.01</v>
      </c>
      <c r="K3072" s="38">
        <v>3444</v>
      </c>
      <c r="L3072" s="38">
        <v>185093.39</v>
      </c>
      <c r="M3072" s="38">
        <v>11105.6</v>
      </c>
      <c r="N3072" s="38">
        <v>134139.56</v>
      </c>
    </row>
    <row r="3073" spans="7:14" x14ac:dyDescent="0.35">
      <c r="G3073">
        <v>3059</v>
      </c>
      <c r="H3073" s="36">
        <v>1375</v>
      </c>
      <c r="I3073" s="36">
        <v>72.52</v>
      </c>
      <c r="J3073">
        <v>42.5</v>
      </c>
      <c r="K3073" s="36">
        <v>1563</v>
      </c>
      <c r="L3073" s="36">
        <v>61964.33</v>
      </c>
      <c r="M3073" s="36">
        <v>3717.86</v>
      </c>
      <c r="N3073" s="36">
        <v>34319.01</v>
      </c>
    </row>
    <row r="3074" spans="7:14" x14ac:dyDescent="0.35">
      <c r="G3074" s="37">
        <v>3060</v>
      </c>
      <c r="H3074" s="38">
        <v>1375</v>
      </c>
      <c r="I3074" s="38">
        <v>88.27</v>
      </c>
      <c r="J3074" s="37">
        <v>53.89</v>
      </c>
      <c r="K3074" s="38">
        <v>3650</v>
      </c>
      <c r="L3074" s="38">
        <v>190568.02</v>
      </c>
      <c r="M3074" s="38">
        <v>11434.08</v>
      </c>
      <c r="N3074" s="38">
        <v>108947.02</v>
      </c>
    </row>
    <row r="3075" spans="7:14" x14ac:dyDescent="0.35">
      <c r="G3075">
        <v>3061</v>
      </c>
      <c r="H3075" s="36">
        <v>1375</v>
      </c>
      <c r="I3075" s="36">
        <v>183.36</v>
      </c>
      <c r="J3075">
        <v>34.659999999999997</v>
      </c>
      <c r="K3075" s="36">
        <v>4204</v>
      </c>
      <c r="L3075" s="36">
        <v>137963.07999999999</v>
      </c>
      <c r="M3075" s="36">
        <v>8277.7800000000007</v>
      </c>
      <c r="N3075" s="36">
        <v>83067.19</v>
      </c>
    </row>
    <row r="3076" spans="7:14" x14ac:dyDescent="0.35">
      <c r="G3076" s="37">
        <v>3062</v>
      </c>
      <c r="H3076" s="38">
        <v>1375</v>
      </c>
      <c r="I3076" s="38">
        <v>138.15</v>
      </c>
      <c r="J3076" s="37">
        <v>97.01</v>
      </c>
      <c r="K3076" s="38">
        <v>394</v>
      </c>
      <c r="L3076" s="38">
        <v>23446.080000000002</v>
      </c>
      <c r="M3076" s="38">
        <v>1406.76</v>
      </c>
      <c r="N3076" s="38">
        <v>21031.98</v>
      </c>
    </row>
    <row r="3077" spans="7:14" x14ac:dyDescent="0.35">
      <c r="G3077">
        <v>3063</v>
      </c>
      <c r="H3077" s="36">
        <v>1375</v>
      </c>
      <c r="I3077" s="36">
        <v>80.900000000000006</v>
      </c>
      <c r="J3077">
        <v>56.93</v>
      </c>
      <c r="K3077" s="36">
        <v>3977</v>
      </c>
      <c r="L3077" s="36">
        <v>220431.47</v>
      </c>
      <c r="M3077" s="36">
        <v>13225.89</v>
      </c>
      <c r="N3077" s="36">
        <v>122056.78</v>
      </c>
    </row>
    <row r="3078" spans="7:14" x14ac:dyDescent="0.35">
      <c r="G3078" s="37">
        <v>3064</v>
      </c>
      <c r="H3078" s="38">
        <v>1375</v>
      </c>
      <c r="I3078" s="38">
        <v>266.01</v>
      </c>
      <c r="J3078" s="37">
        <v>102.95</v>
      </c>
      <c r="K3078" s="38">
        <v>3973</v>
      </c>
      <c r="L3078" s="38">
        <v>380244.49</v>
      </c>
      <c r="M3078" s="38">
        <v>22814.67</v>
      </c>
      <c r="N3078" s="38">
        <v>281913.40000000002</v>
      </c>
    </row>
    <row r="3079" spans="7:14" x14ac:dyDescent="0.35">
      <c r="G3079">
        <v>3065</v>
      </c>
      <c r="H3079" s="36">
        <v>1375</v>
      </c>
      <c r="I3079" s="36">
        <v>118.44</v>
      </c>
      <c r="J3079">
        <v>38.44</v>
      </c>
      <c r="K3079" s="36">
        <v>3650</v>
      </c>
      <c r="L3079" s="36">
        <v>134381.34</v>
      </c>
      <c r="M3079" s="36">
        <v>8062.88</v>
      </c>
      <c r="N3079" s="36">
        <v>81615.820000000007</v>
      </c>
    </row>
    <row r="3080" spans="7:14" x14ac:dyDescent="0.35">
      <c r="G3080" s="37">
        <v>3066</v>
      </c>
      <c r="H3080" s="38">
        <v>1375</v>
      </c>
      <c r="I3080" s="38">
        <v>139.35</v>
      </c>
      <c r="J3080" s="37">
        <v>0</v>
      </c>
      <c r="K3080" s="38">
        <v>552</v>
      </c>
      <c r="L3080" s="38">
        <v>-1375</v>
      </c>
      <c r="M3080" s="38">
        <v>-82.5</v>
      </c>
      <c r="N3080" s="38">
        <v>-837.69</v>
      </c>
    </row>
    <row r="3081" spans="7:14" x14ac:dyDescent="0.35">
      <c r="G3081">
        <v>3067</v>
      </c>
      <c r="H3081" s="36">
        <v>1375</v>
      </c>
      <c r="I3081" s="36">
        <v>128.81</v>
      </c>
      <c r="J3081">
        <v>73.290000000000006</v>
      </c>
      <c r="K3081" s="36">
        <v>552</v>
      </c>
      <c r="L3081" s="36">
        <v>29642.14</v>
      </c>
      <c r="M3081" s="36">
        <v>1778.53</v>
      </c>
      <c r="N3081" s="36">
        <v>24573.09</v>
      </c>
    </row>
    <row r="3082" spans="7:14" x14ac:dyDescent="0.35">
      <c r="G3082" s="37">
        <v>3068</v>
      </c>
      <c r="H3082" s="38">
        <v>1375</v>
      </c>
      <c r="I3082" s="38">
        <v>62.76</v>
      </c>
      <c r="J3082" s="37">
        <v>78.319999999999993</v>
      </c>
      <c r="K3082" s="38">
        <v>3622</v>
      </c>
      <c r="L3082" s="38">
        <v>277369.23</v>
      </c>
      <c r="M3082" s="38">
        <v>16642.150000000001</v>
      </c>
      <c r="N3082" s="38">
        <v>192450.44</v>
      </c>
    </row>
    <row r="3083" spans="7:14" x14ac:dyDescent="0.35">
      <c r="G3083">
        <v>3069</v>
      </c>
      <c r="H3083" s="36">
        <v>1375</v>
      </c>
      <c r="I3083" s="36">
        <v>222.17</v>
      </c>
      <c r="J3083">
        <v>3.03</v>
      </c>
      <c r="K3083" s="36">
        <v>552</v>
      </c>
      <c r="L3083" s="36">
        <v>-376.46</v>
      </c>
      <c r="M3083" s="36">
        <v>-22.59</v>
      </c>
      <c r="N3083" s="36">
        <v>-199.35</v>
      </c>
    </row>
    <row r="3084" spans="7:14" x14ac:dyDescent="0.35">
      <c r="G3084" s="37">
        <v>3070</v>
      </c>
      <c r="H3084" s="38">
        <v>1375</v>
      </c>
      <c r="I3084" s="38">
        <v>140.05000000000001</v>
      </c>
      <c r="J3084" s="37">
        <v>59.59</v>
      </c>
      <c r="K3084" s="38">
        <v>1646</v>
      </c>
      <c r="L3084" s="38">
        <v>88361.97</v>
      </c>
      <c r="M3084" s="38">
        <v>5301.72</v>
      </c>
      <c r="N3084" s="38">
        <v>70228.38</v>
      </c>
    </row>
    <row r="3085" spans="7:14" x14ac:dyDescent="0.35">
      <c r="G3085">
        <v>3071</v>
      </c>
      <c r="H3085" s="36">
        <v>1375</v>
      </c>
      <c r="I3085" s="36">
        <v>14.71</v>
      </c>
      <c r="J3085">
        <v>62.46</v>
      </c>
      <c r="K3085" s="36">
        <v>3622</v>
      </c>
      <c r="L3085" s="36">
        <v>223926.24</v>
      </c>
      <c r="M3085" s="36">
        <v>13435.57</v>
      </c>
      <c r="N3085" s="36">
        <v>137488.22</v>
      </c>
    </row>
    <row r="3086" spans="7:14" x14ac:dyDescent="0.35">
      <c r="G3086" s="37">
        <v>3072</v>
      </c>
      <c r="H3086" s="38">
        <v>1375</v>
      </c>
      <c r="I3086" s="38">
        <v>289.56</v>
      </c>
      <c r="J3086" s="37">
        <v>18.350000000000001</v>
      </c>
      <c r="K3086" s="38">
        <v>3977</v>
      </c>
      <c r="L3086" s="38">
        <v>66299.710000000006</v>
      </c>
      <c r="M3086" s="38">
        <v>3977.98</v>
      </c>
      <c r="N3086" s="38">
        <v>34262.339999999997</v>
      </c>
    </row>
    <row r="3087" spans="7:14" x14ac:dyDescent="0.35">
      <c r="G3087">
        <v>3073</v>
      </c>
      <c r="H3087" s="36">
        <v>1375</v>
      </c>
      <c r="I3087" s="36">
        <v>246.57</v>
      </c>
      <c r="J3087">
        <v>53.96</v>
      </c>
      <c r="K3087" s="36">
        <v>394</v>
      </c>
      <c r="L3087" s="36">
        <v>6580.43</v>
      </c>
      <c r="M3087" s="36">
        <v>394.83</v>
      </c>
      <c r="N3087" s="36">
        <v>4973.1400000000003</v>
      </c>
    </row>
    <row r="3088" spans="7:14" x14ac:dyDescent="0.35">
      <c r="G3088" s="37">
        <v>3074</v>
      </c>
      <c r="H3088" s="38">
        <v>1375</v>
      </c>
      <c r="I3088" s="38">
        <v>219.83</v>
      </c>
      <c r="J3088" s="37">
        <v>29.12</v>
      </c>
      <c r="K3088" s="38">
        <v>3622</v>
      </c>
      <c r="L3088" s="38">
        <v>97691.06</v>
      </c>
      <c r="M3088" s="38">
        <v>5861.46</v>
      </c>
      <c r="N3088" s="38">
        <v>72774.62</v>
      </c>
    </row>
    <row r="3089" spans="7:14" x14ac:dyDescent="0.35">
      <c r="G3089">
        <v>3075</v>
      </c>
      <c r="H3089" s="36">
        <v>1375</v>
      </c>
      <c r="I3089" s="36">
        <v>262.04000000000002</v>
      </c>
      <c r="J3089">
        <v>0</v>
      </c>
      <c r="K3089" s="36">
        <v>1646</v>
      </c>
      <c r="L3089" s="36">
        <v>-1375</v>
      </c>
      <c r="M3089" s="36">
        <v>-82.5</v>
      </c>
      <c r="N3089" s="36">
        <v>-988.59</v>
      </c>
    </row>
    <row r="3090" spans="7:14" x14ac:dyDescent="0.35">
      <c r="G3090" s="37">
        <v>3076</v>
      </c>
      <c r="H3090" s="38">
        <v>1375</v>
      </c>
      <c r="I3090" s="38">
        <v>272.97000000000003</v>
      </c>
      <c r="J3090" s="37">
        <v>83.36</v>
      </c>
      <c r="K3090" s="38">
        <v>2363</v>
      </c>
      <c r="L3090" s="38">
        <v>172843.77</v>
      </c>
      <c r="M3090" s="38">
        <v>10370.629999999999</v>
      </c>
      <c r="N3090" s="38">
        <v>99624.44</v>
      </c>
    </row>
    <row r="3091" spans="7:14" x14ac:dyDescent="0.35">
      <c r="G3091">
        <v>3077</v>
      </c>
      <c r="H3091" s="36">
        <v>1375</v>
      </c>
      <c r="I3091" s="36">
        <v>107.87</v>
      </c>
      <c r="J3091">
        <v>49.38</v>
      </c>
      <c r="K3091" s="36">
        <v>4423</v>
      </c>
      <c r="L3091" s="36">
        <v>211686.35</v>
      </c>
      <c r="M3091" s="36">
        <v>12701.18</v>
      </c>
      <c r="N3091" s="36">
        <v>153321.48000000001</v>
      </c>
    </row>
    <row r="3092" spans="7:14" x14ac:dyDescent="0.35">
      <c r="G3092" s="37">
        <v>3078</v>
      </c>
      <c r="H3092" s="38">
        <v>1375</v>
      </c>
      <c r="I3092" s="38">
        <v>187.18</v>
      </c>
      <c r="J3092" s="37">
        <v>73.34</v>
      </c>
      <c r="K3092" s="38">
        <v>394</v>
      </c>
      <c r="L3092" s="38">
        <v>13792.98</v>
      </c>
      <c r="M3092" s="38">
        <v>827.58</v>
      </c>
      <c r="N3092" s="38">
        <v>9730.9699999999993</v>
      </c>
    </row>
    <row r="3093" spans="7:14" x14ac:dyDescent="0.35">
      <c r="G3093">
        <v>3079</v>
      </c>
      <c r="H3093" s="36">
        <v>1375</v>
      </c>
      <c r="I3093" s="36">
        <v>186.55</v>
      </c>
      <c r="J3093">
        <v>67.739999999999995</v>
      </c>
      <c r="K3093" s="36">
        <v>1646</v>
      </c>
      <c r="L3093" s="36">
        <v>97493.29</v>
      </c>
      <c r="M3093" s="36">
        <v>5849.6</v>
      </c>
      <c r="N3093" s="36">
        <v>79074.179999999993</v>
      </c>
    </row>
    <row r="3094" spans="7:14" x14ac:dyDescent="0.35">
      <c r="G3094" s="37">
        <v>3080</v>
      </c>
      <c r="H3094" s="38">
        <v>1375</v>
      </c>
      <c r="I3094" s="38">
        <v>87.52</v>
      </c>
      <c r="J3094" s="37">
        <v>124.86</v>
      </c>
      <c r="K3094" s="38">
        <v>1646</v>
      </c>
      <c r="L3094" s="38">
        <v>193209.83</v>
      </c>
      <c r="M3094" s="38">
        <v>11592.59</v>
      </c>
      <c r="N3094" s="38">
        <v>97505.65</v>
      </c>
    </row>
    <row r="3095" spans="7:14" x14ac:dyDescent="0.35">
      <c r="G3095">
        <v>3081</v>
      </c>
      <c r="H3095" s="36">
        <v>1375</v>
      </c>
      <c r="I3095" s="36">
        <v>74.37</v>
      </c>
      <c r="J3095">
        <v>45.32</v>
      </c>
      <c r="K3095" s="36">
        <v>394</v>
      </c>
      <c r="L3095" s="36">
        <v>13109.27</v>
      </c>
      <c r="M3095" s="36">
        <v>786.56</v>
      </c>
      <c r="N3095" s="36">
        <v>7119.1</v>
      </c>
    </row>
    <row r="3096" spans="7:14" x14ac:dyDescent="0.35">
      <c r="G3096" s="37">
        <v>3082</v>
      </c>
      <c r="H3096" s="38">
        <v>1375</v>
      </c>
      <c r="I3096" s="38">
        <v>43.03</v>
      </c>
      <c r="J3096" s="37">
        <v>44.52</v>
      </c>
      <c r="K3096" s="38">
        <v>4204</v>
      </c>
      <c r="L3096" s="38">
        <v>183877.87</v>
      </c>
      <c r="M3096" s="38">
        <v>11032.67</v>
      </c>
      <c r="N3096" s="38">
        <v>121340.69</v>
      </c>
    </row>
    <row r="3097" spans="7:14" x14ac:dyDescent="0.35">
      <c r="G3097">
        <v>3083</v>
      </c>
      <c r="H3097" s="36">
        <v>1375</v>
      </c>
      <c r="I3097" s="36">
        <v>201.2</v>
      </c>
      <c r="J3097">
        <v>32.67</v>
      </c>
      <c r="K3097" s="36">
        <v>4423</v>
      </c>
      <c r="L3097" s="36">
        <v>136555.29</v>
      </c>
      <c r="M3097" s="36">
        <v>8193.32</v>
      </c>
      <c r="N3097" s="36">
        <v>70431.94</v>
      </c>
    </row>
    <row r="3098" spans="7:14" x14ac:dyDescent="0.35">
      <c r="G3098" s="37">
        <v>3084</v>
      </c>
      <c r="H3098" s="38">
        <v>1375</v>
      </c>
      <c r="I3098" s="38">
        <v>236.47</v>
      </c>
      <c r="J3098" s="37">
        <v>59.57</v>
      </c>
      <c r="K3098" s="38">
        <v>3977</v>
      </c>
      <c r="L3098" s="38">
        <v>221451.68</v>
      </c>
      <c r="M3098" s="38">
        <v>13287.1</v>
      </c>
      <c r="N3098" s="38">
        <v>138451.79</v>
      </c>
    </row>
    <row r="3099" spans="7:14" x14ac:dyDescent="0.35">
      <c r="G3099">
        <v>3085</v>
      </c>
      <c r="H3099" s="36">
        <v>1375</v>
      </c>
      <c r="I3099" s="36">
        <v>230.68</v>
      </c>
      <c r="J3099">
        <v>48.96</v>
      </c>
      <c r="K3099" s="36">
        <v>552</v>
      </c>
      <c r="L3099" s="36">
        <v>14355.55</v>
      </c>
      <c r="M3099" s="36">
        <v>861.33</v>
      </c>
      <c r="N3099" s="36">
        <v>7412.6</v>
      </c>
    </row>
    <row r="3100" spans="7:14" x14ac:dyDescent="0.35">
      <c r="G3100" s="37">
        <v>3086</v>
      </c>
      <c r="H3100" s="38">
        <v>1375</v>
      </c>
      <c r="I3100" s="38">
        <v>101.72</v>
      </c>
      <c r="J3100" s="37">
        <v>68.27</v>
      </c>
      <c r="K3100" s="38">
        <v>3973</v>
      </c>
      <c r="L3100" s="38">
        <v>262925.46999999997</v>
      </c>
      <c r="M3100" s="38">
        <v>15775.53</v>
      </c>
      <c r="N3100" s="38">
        <v>219644.17</v>
      </c>
    </row>
    <row r="3101" spans="7:14" x14ac:dyDescent="0.35">
      <c r="G3101">
        <v>3087</v>
      </c>
      <c r="H3101" s="36">
        <v>1375</v>
      </c>
      <c r="I3101" s="36">
        <v>69.53</v>
      </c>
      <c r="J3101">
        <v>38.97</v>
      </c>
      <c r="K3101" s="36">
        <v>3650</v>
      </c>
      <c r="L3101" s="36">
        <v>138141.92000000001</v>
      </c>
      <c r="M3101" s="36">
        <v>8288.52</v>
      </c>
      <c r="N3101" s="36">
        <v>111869.68</v>
      </c>
    </row>
    <row r="3102" spans="7:14" x14ac:dyDescent="0.35">
      <c r="G3102" s="37">
        <v>3088</v>
      </c>
      <c r="H3102" s="38">
        <v>1375</v>
      </c>
      <c r="I3102" s="38">
        <v>141.55000000000001</v>
      </c>
      <c r="J3102" s="37">
        <v>16.329999999999998</v>
      </c>
      <c r="K3102" s="38">
        <v>394</v>
      </c>
      <c r="L3102" s="38">
        <v>2746.98</v>
      </c>
      <c r="M3102" s="38">
        <v>164.82</v>
      </c>
      <c r="N3102" s="38">
        <v>1499.65</v>
      </c>
    </row>
    <row r="3103" spans="7:14" x14ac:dyDescent="0.35">
      <c r="G3103">
        <v>3089</v>
      </c>
      <c r="H3103" s="36">
        <v>1375</v>
      </c>
      <c r="I3103" s="36">
        <v>168.58</v>
      </c>
      <c r="J3103">
        <v>82.74</v>
      </c>
      <c r="K3103" s="36">
        <v>3622</v>
      </c>
      <c r="L3103" s="36">
        <v>284360.64</v>
      </c>
      <c r="M3103" s="36">
        <v>17061.64</v>
      </c>
      <c r="N3103" s="36">
        <v>208166.27</v>
      </c>
    </row>
    <row r="3104" spans="7:14" x14ac:dyDescent="0.35">
      <c r="G3104" s="37">
        <v>3090</v>
      </c>
      <c r="H3104" s="38">
        <v>1375</v>
      </c>
      <c r="I3104" s="38">
        <v>276.54000000000002</v>
      </c>
      <c r="J3104" s="37">
        <v>78.39</v>
      </c>
      <c r="K3104" s="38">
        <v>4423</v>
      </c>
      <c r="L3104" s="38">
        <v>323684.05</v>
      </c>
      <c r="M3104" s="38">
        <v>19421.04</v>
      </c>
      <c r="N3104" s="38">
        <v>243260.52</v>
      </c>
    </row>
    <row r="3105" spans="7:14" x14ac:dyDescent="0.35">
      <c r="G3105">
        <v>3091</v>
      </c>
      <c r="H3105" s="36">
        <v>1375</v>
      </c>
      <c r="I3105" s="36">
        <v>263.7</v>
      </c>
      <c r="J3105">
        <v>38.520000000000003</v>
      </c>
      <c r="K3105" s="36">
        <v>2435</v>
      </c>
      <c r="L3105" s="36">
        <v>82266.460000000006</v>
      </c>
      <c r="M3105" s="36">
        <v>4935.99</v>
      </c>
      <c r="N3105" s="36">
        <v>49217.22</v>
      </c>
    </row>
    <row r="3106" spans="7:14" x14ac:dyDescent="0.35">
      <c r="G3106" s="37">
        <v>3092</v>
      </c>
      <c r="H3106" s="38">
        <v>1375</v>
      </c>
      <c r="I3106" s="38">
        <v>275.66000000000003</v>
      </c>
      <c r="J3106" s="37">
        <v>64.91</v>
      </c>
      <c r="K3106" s="38">
        <v>4423</v>
      </c>
      <c r="L3106" s="38">
        <v>267810.07</v>
      </c>
      <c r="M3106" s="38">
        <v>16068.6</v>
      </c>
      <c r="N3106" s="38">
        <v>173506.04</v>
      </c>
    </row>
    <row r="3107" spans="7:14" x14ac:dyDescent="0.35">
      <c r="G3107">
        <v>3093</v>
      </c>
      <c r="H3107" s="36">
        <v>1375</v>
      </c>
      <c r="I3107" s="36">
        <v>256.58</v>
      </c>
      <c r="J3107">
        <v>49.43</v>
      </c>
      <c r="K3107" s="36">
        <v>394</v>
      </c>
      <c r="L3107" s="36">
        <v>5417.68</v>
      </c>
      <c r="M3107" s="36">
        <v>325.06</v>
      </c>
      <c r="N3107" s="36">
        <v>4130.29</v>
      </c>
    </row>
    <row r="3108" spans="7:14" x14ac:dyDescent="0.35">
      <c r="G3108" s="37">
        <v>3094</v>
      </c>
      <c r="H3108" s="38">
        <v>1375</v>
      </c>
      <c r="I3108" s="38">
        <v>289.73</v>
      </c>
      <c r="J3108" s="37">
        <v>71.28</v>
      </c>
      <c r="K3108" s="38">
        <v>1646</v>
      </c>
      <c r="L3108" s="38">
        <v>95304.08</v>
      </c>
      <c r="M3108" s="38">
        <v>5718.25</v>
      </c>
      <c r="N3108" s="38">
        <v>70606.58</v>
      </c>
    </row>
    <row r="3109" spans="7:14" x14ac:dyDescent="0.35">
      <c r="G3109">
        <v>3095</v>
      </c>
      <c r="H3109" s="36">
        <v>1375</v>
      </c>
      <c r="I3109" s="36">
        <v>144.99</v>
      </c>
      <c r="J3109">
        <v>41.63</v>
      </c>
      <c r="K3109" s="36">
        <v>4423</v>
      </c>
      <c r="L3109" s="36">
        <v>176721.68</v>
      </c>
      <c r="M3109" s="36">
        <v>10603.3</v>
      </c>
      <c r="N3109" s="36">
        <v>130181.41</v>
      </c>
    </row>
    <row r="3110" spans="7:14" x14ac:dyDescent="0.35">
      <c r="G3110" s="37">
        <v>3096</v>
      </c>
      <c r="H3110" s="38">
        <v>1375</v>
      </c>
      <c r="I3110" s="38">
        <v>23.77</v>
      </c>
      <c r="J3110" s="37">
        <v>52.68</v>
      </c>
      <c r="K3110" s="38">
        <v>3650</v>
      </c>
      <c r="L3110" s="38">
        <v>189668.01</v>
      </c>
      <c r="M3110" s="38">
        <v>11380.08</v>
      </c>
      <c r="N3110" s="38">
        <v>161116.79999999999</v>
      </c>
    </row>
    <row r="3111" spans="7:14" x14ac:dyDescent="0.35">
      <c r="G3111">
        <v>3097</v>
      </c>
      <c r="H3111" s="36">
        <v>1375</v>
      </c>
      <c r="I3111" s="36">
        <v>34.229999999999997</v>
      </c>
      <c r="J3111">
        <v>2.8</v>
      </c>
      <c r="K3111" s="36">
        <v>4423</v>
      </c>
      <c r="L3111" s="36">
        <v>10908.17</v>
      </c>
      <c r="M3111" s="36">
        <v>654.49</v>
      </c>
      <c r="N3111" s="36">
        <v>8815.75</v>
      </c>
    </row>
    <row r="3112" spans="7:14" x14ac:dyDescent="0.35">
      <c r="G3112" s="37">
        <v>3098</v>
      </c>
      <c r="H3112" s="38">
        <v>1375</v>
      </c>
      <c r="I3112" s="38">
        <v>123.18</v>
      </c>
      <c r="J3112" s="37">
        <v>21.95</v>
      </c>
      <c r="K3112" s="38">
        <v>3977</v>
      </c>
      <c r="L3112" s="38">
        <v>83223.45</v>
      </c>
      <c r="M3112" s="38">
        <v>4993.41</v>
      </c>
      <c r="N3112" s="38">
        <v>57007.06</v>
      </c>
    </row>
    <row r="3113" spans="7:14" x14ac:dyDescent="0.35">
      <c r="G3113">
        <v>3099</v>
      </c>
      <c r="H3113" s="36">
        <v>1375</v>
      </c>
      <c r="I3113" s="36">
        <v>84.73</v>
      </c>
      <c r="J3113">
        <v>73.349999999999994</v>
      </c>
      <c r="K3113" s="36">
        <v>3622</v>
      </c>
      <c r="L3113" s="36">
        <v>258066.48</v>
      </c>
      <c r="M3113" s="36">
        <v>15483.99</v>
      </c>
      <c r="N3113" s="36">
        <v>151554.48000000001</v>
      </c>
    </row>
    <row r="3114" spans="7:14" x14ac:dyDescent="0.35">
      <c r="G3114" s="37">
        <v>3100</v>
      </c>
      <c r="H3114" s="38">
        <v>1375</v>
      </c>
      <c r="I3114" s="38">
        <v>59.28</v>
      </c>
      <c r="J3114" s="37">
        <v>40.96</v>
      </c>
      <c r="K3114" s="38">
        <v>3650</v>
      </c>
      <c r="L3114" s="38">
        <v>145696.63</v>
      </c>
      <c r="M3114" s="38">
        <v>8741.7999999999993</v>
      </c>
      <c r="N3114" s="38">
        <v>106705.4</v>
      </c>
    </row>
    <row r="3115" spans="7:14" x14ac:dyDescent="0.35">
      <c r="G3115">
        <v>3101</v>
      </c>
      <c r="H3115" s="36">
        <v>1375</v>
      </c>
      <c r="I3115" s="36">
        <v>286.43</v>
      </c>
      <c r="J3115">
        <v>0</v>
      </c>
      <c r="K3115" s="36">
        <v>394</v>
      </c>
      <c r="L3115" s="36">
        <v>-1375</v>
      </c>
      <c r="M3115" s="36">
        <v>-82.5</v>
      </c>
      <c r="N3115" s="36">
        <v>-1026.6600000000001</v>
      </c>
    </row>
    <row r="3116" spans="7:14" x14ac:dyDescent="0.35">
      <c r="G3116" s="37">
        <v>3102</v>
      </c>
      <c r="H3116" s="38">
        <v>1375</v>
      </c>
      <c r="I3116" s="38">
        <v>66.67</v>
      </c>
      <c r="J3116" s="37">
        <v>21.09</v>
      </c>
      <c r="K3116" s="38">
        <v>394</v>
      </c>
      <c r="L3116" s="38">
        <v>5529.52</v>
      </c>
      <c r="M3116" s="38">
        <v>331.77</v>
      </c>
      <c r="N3116" s="38">
        <v>3537.75</v>
      </c>
    </row>
    <row r="3117" spans="7:14" x14ac:dyDescent="0.35">
      <c r="G3117">
        <v>3103</v>
      </c>
      <c r="H3117" s="36">
        <v>1375</v>
      </c>
      <c r="I3117" s="36">
        <v>288.22000000000003</v>
      </c>
      <c r="J3117">
        <v>43.3</v>
      </c>
      <c r="K3117" s="36">
        <v>3973</v>
      </c>
      <c r="L3117" s="36">
        <v>158164.60999999999</v>
      </c>
      <c r="M3117" s="36">
        <v>9489.8799999999992</v>
      </c>
      <c r="N3117" s="36">
        <v>132399.35</v>
      </c>
    </row>
    <row r="3118" spans="7:14" x14ac:dyDescent="0.35">
      <c r="G3118" s="37">
        <v>3104</v>
      </c>
      <c r="H3118" s="38">
        <v>1375</v>
      </c>
      <c r="I3118" s="38">
        <v>230.64</v>
      </c>
      <c r="J3118" s="37">
        <v>67.3</v>
      </c>
      <c r="K3118" s="38">
        <v>3973</v>
      </c>
      <c r="L3118" s="38">
        <v>250484.09</v>
      </c>
      <c r="M3118" s="38">
        <v>15029.05</v>
      </c>
      <c r="N3118" s="38">
        <v>187286.92</v>
      </c>
    </row>
    <row r="3119" spans="7:14" x14ac:dyDescent="0.35">
      <c r="G3119">
        <v>3105</v>
      </c>
      <c r="H3119" s="36">
        <v>1375</v>
      </c>
      <c r="I3119" s="36">
        <v>195.87</v>
      </c>
      <c r="J3119">
        <v>39.53</v>
      </c>
      <c r="K3119" s="36">
        <v>1563</v>
      </c>
      <c r="L3119" s="36">
        <v>52660.97</v>
      </c>
      <c r="M3119" s="36">
        <v>3159.66</v>
      </c>
      <c r="N3119" s="36">
        <v>43010.61</v>
      </c>
    </row>
    <row r="3120" spans="7:14" x14ac:dyDescent="0.35">
      <c r="G3120" s="37">
        <v>3106</v>
      </c>
      <c r="H3120" s="38">
        <v>1375</v>
      </c>
      <c r="I3120" s="38">
        <v>206.05</v>
      </c>
      <c r="J3120" s="37">
        <v>69.78</v>
      </c>
      <c r="K3120" s="38">
        <v>4423</v>
      </c>
      <c r="L3120" s="38">
        <v>292894.58</v>
      </c>
      <c r="M3120" s="38">
        <v>17573.669999999998</v>
      </c>
      <c r="N3120" s="38">
        <v>187259.66</v>
      </c>
    </row>
    <row r="3121" spans="7:14" x14ac:dyDescent="0.35">
      <c r="G3121">
        <v>3107</v>
      </c>
      <c r="H3121" s="36">
        <v>1375</v>
      </c>
      <c r="I3121" s="36">
        <v>106.13</v>
      </c>
      <c r="J3121">
        <v>82.15</v>
      </c>
      <c r="K3121" s="36">
        <v>394</v>
      </c>
      <c r="L3121" s="36">
        <v>22273.55</v>
      </c>
      <c r="M3121" s="36">
        <v>1336.41</v>
      </c>
      <c r="N3121" s="36">
        <v>19045.09</v>
      </c>
    </row>
    <row r="3122" spans="7:14" x14ac:dyDescent="0.35">
      <c r="G3122" s="37">
        <v>3108</v>
      </c>
      <c r="H3122" s="38">
        <v>1375</v>
      </c>
      <c r="I3122" s="38">
        <v>197.46</v>
      </c>
      <c r="J3122" s="37">
        <v>37.72</v>
      </c>
      <c r="K3122" s="38">
        <v>3973</v>
      </c>
      <c r="L3122" s="38">
        <v>141034.85</v>
      </c>
      <c r="M3122" s="38">
        <v>8462.09</v>
      </c>
      <c r="N3122" s="38">
        <v>101667.92</v>
      </c>
    </row>
    <row r="3123" spans="7:14" x14ac:dyDescent="0.35">
      <c r="G3123">
        <v>3109</v>
      </c>
      <c r="H3123" s="36">
        <v>1375</v>
      </c>
      <c r="I3123" s="36">
        <v>64.14</v>
      </c>
      <c r="J3123">
        <v>75.290000000000006</v>
      </c>
      <c r="K3123" s="36">
        <v>4204</v>
      </c>
      <c r="L3123" s="36">
        <v>310310.46999999997</v>
      </c>
      <c r="M3123" s="36">
        <v>18618.63</v>
      </c>
      <c r="N3123" s="36">
        <v>205278.81</v>
      </c>
    </row>
    <row r="3124" spans="7:14" x14ac:dyDescent="0.35">
      <c r="G3124" s="37">
        <v>3110</v>
      </c>
      <c r="H3124" s="38">
        <v>1375</v>
      </c>
      <c r="I3124" s="38">
        <v>281.93</v>
      </c>
      <c r="J3124" s="37">
        <v>15.76</v>
      </c>
      <c r="K3124" s="38">
        <v>4204</v>
      </c>
      <c r="L3124" s="38">
        <v>60445.26</v>
      </c>
      <c r="M3124" s="38">
        <v>3626.72</v>
      </c>
      <c r="N3124" s="38">
        <v>34244.04</v>
      </c>
    </row>
    <row r="3125" spans="7:14" x14ac:dyDescent="0.35">
      <c r="G3125">
        <v>3111</v>
      </c>
      <c r="H3125" s="36">
        <v>1375</v>
      </c>
      <c r="I3125" s="36">
        <v>97.52</v>
      </c>
      <c r="J3125">
        <v>43.58</v>
      </c>
      <c r="K3125" s="36">
        <v>3444</v>
      </c>
      <c r="L3125" s="36">
        <v>144467.17000000001</v>
      </c>
      <c r="M3125" s="36">
        <v>8668.0300000000007</v>
      </c>
      <c r="N3125" s="36">
        <v>88150.9</v>
      </c>
    </row>
    <row r="3126" spans="7:14" x14ac:dyDescent="0.35">
      <c r="G3126" s="37">
        <v>3112</v>
      </c>
      <c r="H3126" s="38">
        <v>1375</v>
      </c>
      <c r="I3126" s="38">
        <v>84</v>
      </c>
      <c r="J3126" s="37">
        <v>11.13</v>
      </c>
      <c r="K3126" s="38">
        <v>394</v>
      </c>
      <c r="L3126" s="38">
        <v>2076.1799999999998</v>
      </c>
      <c r="M3126" s="38">
        <v>124.57</v>
      </c>
      <c r="N3126" s="38">
        <v>1085.54</v>
      </c>
    </row>
    <row r="3127" spans="7:14" x14ac:dyDescent="0.35">
      <c r="G3127">
        <v>3113</v>
      </c>
      <c r="H3127" s="36">
        <v>1375</v>
      </c>
      <c r="I3127" s="36">
        <v>216.24</v>
      </c>
      <c r="J3127">
        <v>1.38</v>
      </c>
      <c r="K3127" s="36">
        <v>3650</v>
      </c>
      <c r="L3127" s="36">
        <v>3347.67</v>
      </c>
      <c r="M3127" s="36">
        <v>200.86</v>
      </c>
      <c r="N3127" s="36">
        <v>2102.5</v>
      </c>
    </row>
    <row r="3128" spans="7:14" x14ac:dyDescent="0.35">
      <c r="G3128" s="37">
        <v>3114</v>
      </c>
      <c r="H3128" s="38">
        <v>1375</v>
      </c>
      <c r="I3128" s="38">
        <v>200.37</v>
      </c>
      <c r="J3128" s="37">
        <v>4.46</v>
      </c>
      <c r="K3128" s="38">
        <v>3973</v>
      </c>
      <c r="L3128" s="38">
        <v>15469.05</v>
      </c>
      <c r="M3128" s="38">
        <v>928.14</v>
      </c>
      <c r="N3128" s="38">
        <v>11761.49</v>
      </c>
    </row>
    <row r="3129" spans="7:14" x14ac:dyDescent="0.35">
      <c r="G3129">
        <v>3115</v>
      </c>
      <c r="H3129" s="36">
        <v>1375</v>
      </c>
      <c r="I3129" s="36">
        <v>140.88</v>
      </c>
      <c r="J3129">
        <v>12.35</v>
      </c>
      <c r="K3129" s="36">
        <v>552</v>
      </c>
      <c r="L3129" s="36">
        <v>3703.23</v>
      </c>
      <c r="M3129" s="36">
        <v>222.19</v>
      </c>
      <c r="N3129" s="36">
        <v>2989.66</v>
      </c>
    </row>
    <row r="3130" spans="7:14" x14ac:dyDescent="0.35">
      <c r="G3130" s="37">
        <v>3116</v>
      </c>
      <c r="H3130" s="38">
        <v>1375</v>
      </c>
      <c r="I3130" s="38">
        <v>193.41</v>
      </c>
      <c r="J3130" s="37">
        <v>79.31</v>
      </c>
      <c r="K3130" s="38">
        <v>3650</v>
      </c>
      <c r="L3130" s="38">
        <v>272771.59999999998</v>
      </c>
      <c r="M3130" s="38">
        <v>16366.3</v>
      </c>
      <c r="N3130" s="38">
        <v>239320.81</v>
      </c>
    </row>
    <row r="3131" spans="7:14" x14ac:dyDescent="0.35">
      <c r="G3131">
        <v>3117</v>
      </c>
      <c r="H3131" s="36">
        <v>1375</v>
      </c>
      <c r="I3131" s="36">
        <v>56.25</v>
      </c>
      <c r="J3131">
        <v>53.29</v>
      </c>
      <c r="K3131" s="36">
        <v>4204</v>
      </c>
      <c r="L3131" s="36">
        <v>219662.83</v>
      </c>
      <c r="M3131" s="36">
        <v>13179.77</v>
      </c>
      <c r="N3131" s="36">
        <v>173306.27</v>
      </c>
    </row>
    <row r="3132" spans="7:14" x14ac:dyDescent="0.35">
      <c r="G3132" s="37">
        <v>3118</v>
      </c>
      <c r="H3132" s="38">
        <v>1375</v>
      </c>
      <c r="I3132" s="38">
        <v>205.27</v>
      </c>
      <c r="J3132" s="37">
        <v>98.6</v>
      </c>
      <c r="K3132" s="38">
        <v>2435</v>
      </c>
      <c r="L3132" s="38">
        <v>218479.54</v>
      </c>
      <c r="M3132" s="38">
        <v>13108.77</v>
      </c>
      <c r="N3132" s="38">
        <v>184672.13</v>
      </c>
    </row>
    <row r="3133" spans="7:14" x14ac:dyDescent="0.35">
      <c r="G3133">
        <v>3119</v>
      </c>
      <c r="H3133" s="36">
        <v>1375</v>
      </c>
      <c r="I3133" s="36">
        <v>88.48</v>
      </c>
      <c r="J3133">
        <v>52.86</v>
      </c>
      <c r="K3133" s="36">
        <v>2435</v>
      </c>
      <c r="L3133" s="36">
        <v>122666.69</v>
      </c>
      <c r="M3133" s="36">
        <v>7360</v>
      </c>
      <c r="N3133" s="36">
        <v>92283.39</v>
      </c>
    </row>
    <row r="3134" spans="7:14" x14ac:dyDescent="0.35">
      <c r="G3134" s="37">
        <v>3120</v>
      </c>
      <c r="H3134" s="38">
        <v>1375</v>
      </c>
      <c r="I3134" s="38">
        <v>89.12</v>
      </c>
      <c r="J3134" s="37">
        <v>59.85</v>
      </c>
      <c r="K3134" s="38">
        <v>3973</v>
      </c>
      <c r="L3134" s="38">
        <v>231087.76</v>
      </c>
      <c r="M3134" s="38">
        <v>13865.27</v>
      </c>
      <c r="N3134" s="38">
        <v>143036.1</v>
      </c>
    </row>
    <row r="3135" spans="7:14" x14ac:dyDescent="0.35">
      <c r="G3135">
        <v>3121</v>
      </c>
      <c r="H3135" s="36">
        <v>1375</v>
      </c>
      <c r="I3135" s="36">
        <v>57.03</v>
      </c>
      <c r="J3135">
        <v>23.05</v>
      </c>
      <c r="K3135" s="36">
        <v>2435</v>
      </c>
      <c r="L3135" s="36">
        <v>53431.81</v>
      </c>
      <c r="M3135" s="36">
        <v>3205.91</v>
      </c>
      <c r="N3135" s="36">
        <v>33297.980000000003</v>
      </c>
    </row>
    <row r="3136" spans="7:14" x14ac:dyDescent="0.35">
      <c r="G3136" s="37">
        <v>3122</v>
      </c>
      <c r="H3136" s="38">
        <v>1375</v>
      </c>
      <c r="I3136" s="38">
        <v>106.39</v>
      </c>
      <c r="J3136" s="37">
        <v>53.06</v>
      </c>
      <c r="K3136" s="38">
        <v>3977</v>
      </c>
      <c r="L3136" s="38">
        <v>203987.71</v>
      </c>
      <c r="M3136" s="38">
        <v>12239.26</v>
      </c>
      <c r="N3136" s="38">
        <v>157628.12</v>
      </c>
    </row>
    <row r="3137" spans="7:14" x14ac:dyDescent="0.35">
      <c r="G3137">
        <v>3123</v>
      </c>
      <c r="H3137" s="36">
        <v>1375</v>
      </c>
      <c r="I3137" s="36">
        <v>106.06</v>
      </c>
      <c r="J3137">
        <v>41.25</v>
      </c>
      <c r="K3137" s="36">
        <v>1563</v>
      </c>
      <c r="L3137" s="36">
        <v>58727.29</v>
      </c>
      <c r="M3137" s="36">
        <v>3523.64</v>
      </c>
      <c r="N3137" s="36">
        <v>40908.199999999997</v>
      </c>
    </row>
    <row r="3138" spans="7:14" x14ac:dyDescent="0.35">
      <c r="G3138" s="37">
        <v>3124</v>
      </c>
      <c r="H3138" s="38">
        <v>1375</v>
      </c>
      <c r="I3138" s="38">
        <v>141.71</v>
      </c>
      <c r="J3138" s="37">
        <v>94.6</v>
      </c>
      <c r="K3138" s="38">
        <v>394</v>
      </c>
      <c r="L3138" s="38">
        <v>22490.7</v>
      </c>
      <c r="M3138" s="38">
        <v>1349.44</v>
      </c>
      <c r="N3138" s="38">
        <v>18291.490000000002</v>
      </c>
    </row>
    <row r="3139" spans="7:14" x14ac:dyDescent="0.35">
      <c r="G3139">
        <v>3125</v>
      </c>
      <c r="H3139" s="36">
        <v>1375</v>
      </c>
      <c r="I3139" s="36">
        <v>65.22</v>
      </c>
      <c r="J3139">
        <v>95.17</v>
      </c>
      <c r="K3139" s="36">
        <v>3650</v>
      </c>
      <c r="L3139" s="36">
        <v>339786.34</v>
      </c>
      <c r="M3139" s="36">
        <v>20387.18</v>
      </c>
      <c r="N3139" s="36">
        <v>237445.86</v>
      </c>
    </row>
    <row r="3140" spans="7:14" x14ac:dyDescent="0.35">
      <c r="G3140" s="37">
        <v>3126</v>
      </c>
      <c r="H3140" s="38">
        <v>1375</v>
      </c>
      <c r="I3140" s="38">
        <v>65.97</v>
      </c>
      <c r="J3140" s="37">
        <v>24.59</v>
      </c>
      <c r="K3140" s="38">
        <v>2435</v>
      </c>
      <c r="L3140" s="38">
        <v>56879.66</v>
      </c>
      <c r="M3140" s="38">
        <v>3412.78</v>
      </c>
      <c r="N3140" s="38">
        <v>39586.379999999997</v>
      </c>
    </row>
    <row r="3141" spans="7:14" x14ac:dyDescent="0.35">
      <c r="G3141">
        <v>3127</v>
      </c>
      <c r="H3141" s="36">
        <v>1375</v>
      </c>
      <c r="I3141" s="36">
        <v>167.1</v>
      </c>
      <c r="J3141">
        <v>59.17</v>
      </c>
      <c r="K3141" s="36">
        <v>3622</v>
      </c>
      <c r="L3141" s="36">
        <v>203067.54</v>
      </c>
      <c r="M3141" s="36">
        <v>12184.05</v>
      </c>
      <c r="N3141" s="36">
        <v>158287.35</v>
      </c>
    </row>
    <row r="3142" spans="7:14" x14ac:dyDescent="0.35">
      <c r="G3142" s="37">
        <v>3128</v>
      </c>
      <c r="H3142" s="38">
        <v>1375</v>
      </c>
      <c r="I3142" s="38">
        <v>47.37</v>
      </c>
      <c r="J3142" s="37">
        <v>60.61</v>
      </c>
      <c r="K3142" s="38">
        <v>1563</v>
      </c>
      <c r="L3142" s="38">
        <v>90483.44</v>
      </c>
      <c r="M3142" s="38">
        <v>5429.01</v>
      </c>
      <c r="N3142" s="38">
        <v>72044.08</v>
      </c>
    </row>
    <row r="3143" spans="7:14" x14ac:dyDescent="0.35">
      <c r="G3143">
        <v>3129</v>
      </c>
      <c r="H3143" s="36">
        <v>1375</v>
      </c>
      <c r="I3143" s="36">
        <v>209.78</v>
      </c>
      <c r="J3143">
        <v>54.72</v>
      </c>
      <c r="K3143" s="36">
        <v>4204</v>
      </c>
      <c r="L3143" s="36">
        <v>217196.66</v>
      </c>
      <c r="M3143" s="36">
        <v>13031.8</v>
      </c>
      <c r="N3143" s="36">
        <v>110372.88</v>
      </c>
    </row>
    <row r="3144" spans="7:14" x14ac:dyDescent="0.35">
      <c r="G3144" s="37">
        <v>3130</v>
      </c>
      <c r="H3144" s="38">
        <v>1375</v>
      </c>
      <c r="I3144" s="38">
        <v>283.74</v>
      </c>
      <c r="J3144" s="37">
        <v>15.39</v>
      </c>
      <c r="K3144" s="38">
        <v>3622</v>
      </c>
      <c r="L3144" s="38">
        <v>50006.26</v>
      </c>
      <c r="M3144" s="38">
        <v>3000.38</v>
      </c>
      <c r="N3144" s="38">
        <v>34261.82</v>
      </c>
    </row>
    <row r="3145" spans="7:14" x14ac:dyDescent="0.35">
      <c r="G3145">
        <v>3131</v>
      </c>
      <c r="H3145" s="36">
        <v>1375</v>
      </c>
      <c r="I3145" s="36">
        <v>133.77000000000001</v>
      </c>
      <c r="J3145">
        <v>61.89</v>
      </c>
      <c r="K3145" s="36">
        <v>4204</v>
      </c>
      <c r="L3145" s="36">
        <v>250513.24</v>
      </c>
      <c r="M3145" s="36">
        <v>15030.79</v>
      </c>
      <c r="N3145" s="36">
        <v>169138.86</v>
      </c>
    </row>
    <row r="3146" spans="7:14" x14ac:dyDescent="0.35">
      <c r="G3146" s="37">
        <v>3132</v>
      </c>
      <c r="H3146" s="38">
        <v>1375</v>
      </c>
      <c r="I3146" s="38">
        <v>271.32</v>
      </c>
      <c r="J3146" s="37">
        <v>75.150000000000006</v>
      </c>
      <c r="K3146" s="38">
        <v>3650</v>
      </c>
      <c r="L3146" s="38">
        <v>252535.3</v>
      </c>
      <c r="M3146" s="38">
        <v>15152.12</v>
      </c>
      <c r="N3146" s="38">
        <v>226494.46</v>
      </c>
    </row>
    <row r="3147" spans="7:14" x14ac:dyDescent="0.35">
      <c r="G3147">
        <v>3133</v>
      </c>
      <c r="H3147" s="36">
        <v>1375</v>
      </c>
      <c r="I3147" s="36">
        <v>38.51</v>
      </c>
      <c r="J3147">
        <v>38.049999999999997</v>
      </c>
      <c r="K3147" s="36">
        <v>3973</v>
      </c>
      <c r="L3147" s="36">
        <v>148343.1</v>
      </c>
      <c r="M3147" s="36">
        <v>8900.59</v>
      </c>
      <c r="N3147" s="36">
        <v>122718.86</v>
      </c>
    </row>
    <row r="3148" spans="7:14" x14ac:dyDescent="0.35">
      <c r="G3148" s="37">
        <v>3134</v>
      </c>
      <c r="H3148" s="38">
        <v>1375</v>
      </c>
      <c r="I3148" s="38">
        <v>22.46</v>
      </c>
      <c r="J3148" s="37">
        <v>51.09</v>
      </c>
      <c r="K3148" s="38">
        <v>3973</v>
      </c>
      <c r="L3148" s="38">
        <v>200476.04</v>
      </c>
      <c r="M3148" s="38">
        <v>12028.56</v>
      </c>
      <c r="N3148" s="38">
        <v>151830.76999999999</v>
      </c>
    </row>
    <row r="3149" spans="7:14" x14ac:dyDescent="0.35">
      <c r="G3149">
        <v>3135</v>
      </c>
      <c r="H3149" s="36">
        <v>1375</v>
      </c>
      <c r="I3149" s="36">
        <v>219.2</v>
      </c>
      <c r="J3149">
        <v>14.19</v>
      </c>
      <c r="K3149" s="36">
        <v>394</v>
      </c>
      <c r="L3149" s="36">
        <v>1106.0899999999999</v>
      </c>
      <c r="M3149" s="36">
        <v>66.37</v>
      </c>
      <c r="N3149" s="36">
        <v>568.1</v>
      </c>
    </row>
    <row r="3150" spans="7:14" x14ac:dyDescent="0.35">
      <c r="G3150" s="37">
        <v>3136</v>
      </c>
      <c r="H3150" s="38">
        <v>1375</v>
      </c>
      <c r="I3150" s="38">
        <v>230.7</v>
      </c>
      <c r="J3150" s="37">
        <v>94.43</v>
      </c>
      <c r="K3150" s="38">
        <v>3622</v>
      </c>
      <c r="L3150" s="38">
        <v>318859.7</v>
      </c>
      <c r="M3150" s="38">
        <v>19131.580000000002</v>
      </c>
      <c r="N3150" s="38">
        <v>264622.71999999997</v>
      </c>
    </row>
    <row r="3151" spans="7:14" x14ac:dyDescent="0.35">
      <c r="G3151">
        <v>3137</v>
      </c>
      <c r="H3151" s="36">
        <v>1375</v>
      </c>
      <c r="I3151" s="36">
        <v>254.49</v>
      </c>
      <c r="J3151">
        <v>13.13</v>
      </c>
      <c r="K3151" s="36">
        <v>3977</v>
      </c>
      <c r="L3151" s="36">
        <v>47502.76</v>
      </c>
      <c r="M3151" s="36">
        <v>2850.17</v>
      </c>
      <c r="N3151" s="36">
        <v>36989.64</v>
      </c>
    </row>
    <row r="3152" spans="7:14" x14ac:dyDescent="0.35">
      <c r="G3152" s="37">
        <v>3138</v>
      </c>
      <c r="H3152" s="38">
        <v>1375</v>
      </c>
      <c r="I3152" s="38">
        <v>26.48</v>
      </c>
      <c r="J3152" s="37">
        <v>25.64</v>
      </c>
      <c r="K3152" s="38">
        <v>4423</v>
      </c>
      <c r="L3152" s="38">
        <v>111343.25</v>
      </c>
      <c r="M3152" s="38">
        <v>6680.59</v>
      </c>
      <c r="N3152" s="38">
        <v>56110</v>
      </c>
    </row>
    <row r="3153" spans="7:14" x14ac:dyDescent="0.35">
      <c r="G3153">
        <v>3139</v>
      </c>
      <c r="H3153" s="36">
        <v>1375</v>
      </c>
      <c r="I3153" s="36">
        <v>235.3</v>
      </c>
      <c r="J3153">
        <v>34.14</v>
      </c>
      <c r="K3153" s="36">
        <v>3973</v>
      </c>
      <c r="L3153" s="36">
        <v>126217.08</v>
      </c>
      <c r="M3153" s="36">
        <v>7573.03</v>
      </c>
      <c r="N3153" s="36">
        <v>89305.72</v>
      </c>
    </row>
    <row r="3154" spans="7:14" x14ac:dyDescent="0.35">
      <c r="G3154" s="37">
        <v>3140</v>
      </c>
      <c r="H3154" s="38">
        <v>1375</v>
      </c>
      <c r="I3154" s="38">
        <v>119.2</v>
      </c>
      <c r="J3154" s="37">
        <v>78.13</v>
      </c>
      <c r="K3154" s="38">
        <v>2435</v>
      </c>
      <c r="L3154" s="38">
        <v>179558.24</v>
      </c>
      <c r="M3154" s="38">
        <v>10773.49</v>
      </c>
      <c r="N3154" s="38">
        <v>138733.32</v>
      </c>
    </row>
    <row r="3155" spans="7:14" x14ac:dyDescent="0.35">
      <c r="G3155">
        <v>3141</v>
      </c>
      <c r="H3155" s="36">
        <v>1375</v>
      </c>
      <c r="I3155" s="36">
        <v>97.97</v>
      </c>
      <c r="J3155">
        <v>65.790000000000006</v>
      </c>
      <c r="K3155" s="36">
        <v>2733</v>
      </c>
      <c r="L3155" s="36">
        <v>171980.17</v>
      </c>
      <c r="M3155" s="36">
        <v>10318.81</v>
      </c>
      <c r="N3155" s="36">
        <v>111143.29</v>
      </c>
    </row>
    <row r="3156" spans="7:14" x14ac:dyDescent="0.35">
      <c r="G3156" s="37">
        <v>3142</v>
      </c>
      <c r="H3156" s="38">
        <v>1375</v>
      </c>
      <c r="I3156" s="38">
        <v>60.18</v>
      </c>
      <c r="J3156" s="37">
        <v>0</v>
      </c>
      <c r="K3156" s="38">
        <v>394</v>
      </c>
      <c r="L3156" s="38">
        <v>-1375</v>
      </c>
      <c r="M3156" s="38">
        <v>-82.5</v>
      </c>
      <c r="N3156" s="38">
        <v>-964.53</v>
      </c>
    </row>
    <row r="3157" spans="7:14" x14ac:dyDescent="0.35">
      <c r="G3157">
        <v>3143</v>
      </c>
      <c r="H3157" s="36">
        <v>1375</v>
      </c>
      <c r="I3157" s="36">
        <v>298.83999999999997</v>
      </c>
      <c r="J3157">
        <v>22.94</v>
      </c>
      <c r="K3157" s="36">
        <v>2733</v>
      </c>
      <c r="L3157" s="36">
        <v>54473.63</v>
      </c>
      <c r="M3157" s="36">
        <v>3268.42</v>
      </c>
      <c r="N3157" s="36">
        <v>28163.98</v>
      </c>
    </row>
    <row r="3158" spans="7:14" x14ac:dyDescent="0.35">
      <c r="G3158" s="37">
        <v>3144</v>
      </c>
      <c r="H3158" s="38">
        <v>1375</v>
      </c>
      <c r="I3158" s="38">
        <v>28.46</v>
      </c>
      <c r="J3158" s="37">
        <v>70.25</v>
      </c>
      <c r="K3158" s="38">
        <v>2435</v>
      </c>
      <c r="L3158" s="38">
        <v>167681.78</v>
      </c>
      <c r="M3158" s="38">
        <v>10060.91</v>
      </c>
      <c r="N3158" s="38">
        <v>145333.48000000001</v>
      </c>
    </row>
    <row r="3159" spans="7:14" x14ac:dyDescent="0.35">
      <c r="G3159">
        <v>3145</v>
      </c>
      <c r="H3159" s="36">
        <v>1375</v>
      </c>
      <c r="I3159" s="36">
        <v>249.83</v>
      </c>
      <c r="J3159">
        <v>42.7</v>
      </c>
      <c r="K3159" s="36">
        <v>4204</v>
      </c>
      <c r="L3159" s="36">
        <v>167455.98000000001</v>
      </c>
      <c r="M3159" s="36">
        <v>10047.36</v>
      </c>
      <c r="N3159" s="36">
        <v>97757.59</v>
      </c>
    </row>
    <row r="3160" spans="7:14" x14ac:dyDescent="0.35">
      <c r="G3160" s="37">
        <v>3146</v>
      </c>
      <c r="H3160" s="38">
        <v>1375</v>
      </c>
      <c r="I3160" s="38">
        <v>195.45</v>
      </c>
      <c r="J3160" s="37">
        <v>0</v>
      </c>
      <c r="K3160" s="38">
        <v>4204</v>
      </c>
      <c r="L3160" s="38">
        <v>-1375</v>
      </c>
      <c r="M3160" s="38">
        <v>-82.5</v>
      </c>
      <c r="N3160" s="38">
        <v>-1084</v>
      </c>
    </row>
    <row r="3161" spans="7:14" x14ac:dyDescent="0.35">
      <c r="G3161">
        <v>3147</v>
      </c>
      <c r="H3161" s="36">
        <v>1375</v>
      </c>
      <c r="I3161" s="36">
        <v>223.17</v>
      </c>
      <c r="J3161">
        <v>103.94</v>
      </c>
      <c r="K3161" s="36">
        <v>394</v>
      </c>
      <c r="L3161" s="36">
        <v>16381.07</v>
      </c>
      <c r="M3161" s="36">
        <v>982.86</v>
      </c>
      <c r="N3161" s="36">
        <v>9457.32</v>
      </c>
    </row>
    <row r="3162" spans="7:14" x14ac:dyDescent="0.35">
      <c r="G3162" s="37">
        <v>3148</v>
      </c>
      <c r="H3162" s="38">
        <v>1375</v>
      </c>
      <c r="I3162" s="38">
        <v>216.4</v>
      </c>
      <c r="J3162" s="37">
        <v>19.07</v>
      </c>
      <c r="K3162" s="38">
        <v>394</v>
      </c>
      <c r="L3162" s="38">
        <v>2011.02</v>
      </c>
      <c r="M3162" s="38">
        <v>120.66</v>
      </c>
      <c r="N3162" s="38">
        <v>1128</v>
      </c>
    </row>
    <row r="3163" spans="7:14" x14ac:dyDescent="0.35">
      <c r="G3163">
        <v>3149</v>
      </c>
      <c r="H3163" s="36">
        <v>1375</v>
      </c>
      <c r="I3163" s="36">
        <v>258.95</v>
      </c>
      <c r="J3163">
        <v>50.79</v>
      </c>
      <c r="K3163" s="36">
        <v>3973</v>
      </c>
      <c r="L3163" s="36">
        <v>187251.29</v>
      </c>
      <c r="M3163" s="36">
        <v>11235.08</v>
      </c>
      <c r="N3163" s="36">
        <v>104918.93</v>
      </c>
    </row>
    <row r="3164" spans="7:14" x14ac:dyDescent="0.35">
      <c r="G3164" s="37">
        <v>3150</v>
      </c>
      <c r="H3164" s="38">
        <v>1375</v>
      </c>
      <c r="I3164" s="38">
        <v>63.3</v>
      </c>
      <c r="J3164" s="37">
        <v>29.61</v>
      </c>
      <c r="K3164" s="38">
        <v>4423</v>
      </c>
      <c r="L3164" s="38">
        <v>127698.51</v>
      </c>
      <c r="M3164" s="38">
        <v>7661.91</v>
      </c>
      <c r="N3164" s="38">
        <v>70658.36</v>
      </c>
    </row>
    <row r="3165" spans="7:14" x14ac:dyDescent="0.35">
      <c r="G3165">
        <v>3151</v>
      </c>
      <c r="H3165" s="36">
        <v>1375</v>
      </c>
      <c r="I3165" s="36">
        <v>10.24</v>
      </c>
      <c r="J3165">
        <v>69.069999999999993</v>
      </c>
      <c r="K3165" s="36">
        <v>2363</v>
      </c>
      <c r="L3165" s="36">
        <v>161122.87</v>
      </c>
      <c r="M3165" s="36">
        <v>9667.3700000000008</v>
      </c>
      <c r="N3165" s="36">
        <v>98727.88</v>
      </c>
    </row>
    <row r="3166" spans="7:14" x14ac:dyDescent="0.35">
      <c r="G3166" s="37">
        <v>3152</v>
      </c>
      <c r="H3166" s="38">
        <v>1375</v>
      </c>
      <c r="I3166" s="38">
        <v>183.57</v>
      </c>
      <c r="J3166" s="37">
        <v>72.84</v>
      </c>
      <c r="K3166" s="38">
        <v>3977</v>
      </c>
      <c r="L3166" s="38">
        <v>274921.09000000003</v>
      </c>
      <c r="M3166" s="38">
        <v>16495.27</v>
      </c>
      <c r="N3166" s="38">
        <v>231769.02</v>
      </c>
    </row>
    <row r="3167" spans="7:14" x14ac:dyDescent="0.35">
      <c r="G3167">
        <v>3153</v>
      </c>
      <c r="H3167" s="36">
        <v>1375</v>
      </c>
      <c r="I3167" s="36">
        <v>112.62</v>
      </c>
      <c r="J3167">
        <v>42.18</v>
      </c>
      <c r="K3167" s="36">
        <v>3977</v>
      </c>
      <c r="L3167" s="36">
        <v>161638.29999999999</v>
      </c>
      <c r="M3167" s="36">
        <v>9698.2999999999993</v>
      </c>
      <c r="N3167" s="36">
        <v>142118.69</v>
      </c>
    </row>
    <row r="3168" spans="7:14" x14ac:dyDescent="0.35">
      <c r="G3168" s="37">
        <v>3154</v>
      </c>
      <c r="H3168" s="38">
        <v>1375</v>
      </c>
      <c r="I3168" s="38">
        <v>45.9</v>
      </c>
      <c r="J3168" s="37">
        <v>62.25</v>
      </c>
      <c r="K3168" s="38">
        <v>3650</v>
      </c>
      <c r="L3168" s="38">
        <v>222969.76</v>
      </c>
      <c r="M3168" s="38">
        <v>13378.19</v>
      </c>
      <c r="N3168" s="38">
        <v>170280.64</v>
      </c>
    </row>
    <row r="3169" spans="7:14" x14ac:dyDescent="0.35">
      <c r="G3169">
        <v>3155</v>
      </c>
      <c r="H3169" s="36">
        <v>1375</v>
      </c>
      <c r="I3169" s="36">
        <v>63.98</v>
      </c>
      <c r="J3169">
        <v>90.05</v>
      </c>
      <c r="K3169" s="36">
        <v>4204</v>
      </c>
      <c r="L3169" s="36">
        <v>371442.7</v>
      </c>
      <c r="M3169" s="36">
        <v>22286.560000000001</v>
      </c>
      <c r="N3169" s="36">
        <v>260742.39999999999</v>
      </c>
    </row>
    <row r="3170" spans="7:14" x14ac:dyDescent="0.35">
      <c r="G3170" s="37">
        <v>3156</v>
      </c>
      <c r="H3170" s="38">
        <v>1375</v>
      </c>
      <c r="I3170" s="38">
        <v>106.21</v>
      </c>
      <c r="J3170" s="37">
        <v>76.87</v>
      </c>
      <c r="K3170" s="38">
        <v>1646</v>
      </c>
      <c r="L3170" s="38">
        <v>116993.11</v>
      </c>
      <c r="M3170" s="38">
        <v>7019.59</v>
      </c>
      <c r="N3170" s="38">
        <v>91131.97</v>
      </c>
    </row>
    <row r="3171" spans="7:14" x14ac:dyDescent="0.35">
      <c r="G3171">
        <v>3157</v>
      </c>
      <c r="H3171" s="36">
        <v>1375</v>
      </c>
      <c r="I3171" s="36">
        <v>30.37</v>
      </c>
      <c r="J3171">
        <v>43.55</v>
      </c>
      <c r="K3171" s="36">
        <v>3650</v>
      </c>
      <c r="L3171" s="36">
        <v>156263.9</v>
      </c>
      <c r="M3171" s="36">
        <v>9375.83</v>
      </c>
      <c r="N3171" s="36">
        <v>94245.45</v>
      </c>
    </row>
    <row r="3172" spans="7:14" x14ac:dyDescent="0.35">
      <c r="G3172" s="37">
        <v>3158</v>
      </c>
      <c r="H3172" s="38">
        <v>1375</v>
      </c>
      <c r="I3172" s="38">
        <v>26.5</v>
      </c>
      <c r="J3172" s="37">
        <v>45.58</v>
      </c>
      <c r="K3172" s="38">
        <v>394</v>
      </c>
      <c r="L3172" s="38">
        <v>15376.59</v>
      </c>
      <c r="M3172" s="38">
        <v>922.6</v>
      </c>
      <c r="N3172" s="38">
        <v>9395.4500000000007</v>
      </c>
    </row>
    <row r="3173" spans="7:14" x14ac:dyDescent="0.35">
      <c r="G3173">
        <v>3159</v>
      </c>
      <c r="H3173" s="36">
        <v>1375</v>
      </c>
      <c r="I3173" s="36">
        <v>275.64999999999998</v>
      </c>
      <c r="J3173">
        <v>86.3</v>
      </c>
      <c r="K3173" s="36">
        <v>394</v>
      </c>
      <c r="L3173" s="36">
        <v>8839.14</v>
      </c>
      <c r="M3173" s="36">
        <v>530.35</v>
      </c>
      <c r="N3173" s="36">
        <v>4518.83</v>
      </c>
    </row>
    <row r="3174" spans="7:14" x14ac:dyDescent="0.35">
      <c r="G3174" s="37">
        <v>3160</v>
      </c>
      <c r="H3174" s="38">
        <v>1375</v>
      </c>
      <c r="I3174" s="38">
        <v>100.51</v>
      </c>
      <c r="J3174" s="37">
        <v>0</v>
      </c>
      <c r="K3174" s="38">
        <v>2435</v>
      </c>
      <c r="L3174" s="38">
        <v>-1375</v>
      </c>
      <c r="M3174" s="38">
        <v>-82.5</v>
      </c>
      <c r="N3174" s="38">
        <v>-1017.18</v>
      </c>
    </row>
    <row r="3175" spans="7:14" x14ac:dyDescent="0.35">
      <c r="G3175">
        <v>3161</v>
      </c>
      <c r="H3175" s="36">
        <v>1375</v>
      </c>
      <c r="I3175" s="36">
        <v>294.85000000000002</v>
      </c>
      <c r="J3175">
        <v>0</v>
      </c>
      <c r="K3175" s="36">
        <v>2435</v>
      </c>
      <c r="L3175" s="36">
        <v>-1375</v>
      </c>
      <c r="M3175" s="36">
        <v>-82.5</v>
      </c>
      <c r="N3175" s="36">
        <v>-805.35</v>
      </c>
    </row>
    <row r="3176" spans="7:14" x14ac:dyDescent="0.35">
      <c r="G3176" s="37">
        <v>3162</v>
      </c>
      <c r="H3176" s="38">
        <v>1375</v>
      </c>
      <c r="I3176" s="38">
        <v>289.67</v>
      </c>
      <c r="J3176" s="37">
        <v>25.37</v>
      </c>
      <c r="K3176" s="38">
        <v>3977</v>
      </c>
      <c r="L3176" s="38">
        <v>92161.86</v>
      </c>
      <c r="M3176" s="38">
        <v>5529.71</v>
      </c>
      <c r="N3176" s="38">
        <v>55621.53</v>
      </c>
    </row>
    <row r="3177" spans="7:14" x14ac:dyDescent="0.35">
      <c r="G3177">
        <v>3163</v>
      </c>
      <c r="H3177" s="36">
        <v>1375</v>
      </c>
      <c r="I3177" s="36">
        <v>51.35</v>
      </c>
      <c r="J3177">
        <v>78.34</v>
      </c>
      <c r="K3177" s="36">
        <v>394</v>
      </c>
      <c r="L3177" s="36">
        <v>25470</v>
      </c>
      <c r="M3177" s="36">
        <v>1528.2</v>
      </c>
      <c r="N3177" s="36">
        <v>12849.62</v>
      </c>
    </row>
    <row r="3178" spans="7:14" x14ac:dyDescent="0.35">
      <c r="G3178" s="37">
        <v>3164</v>
      </c>
      <c r="H3178" s="38">
        <v>1375</v>
      </c>
      <c r="I3178" s="38">
        <v>217.33</v>
      </c>
      <c r="J3178" s="37">
        <v>19.32</v>
      </c>
      <c r="K3178" s="38">
        <v>394</v>
      </c>
      <c r="L3178" s="38">
        <v>2037.86</v>
      </c>
      <c r="M3178" s="38">
        <v>122.27</v>
      </c>
      <c r="N3178" s="38">
        <v>1203.47</v>
      </c>
    </row>
    <row r="3179" spans="7:14" x14ac:dyDescent="0.35">
      <c r="G3179">
        <v>3165</v>
      </c>
      <c r="H3179" s="36">
        <v>1375</v>
      </c>
      <c r="I3179" s="36">
        <v>184.23</v>
      </c>
      <c r="J3179">
        <v>32.979999999999997</v>
      </c>
      <c r="K3179" s="36">
        <v>2435</v>
      </c>
      <c r="L3179" s="36">
        <v>72862.320000000007</v>
      </c>
      <c r="M3179" s="36">
        <v>4371.74</v>
      </c>
      <c r="N3179" s="36">
        <v>57311.33</v>
      </c>
    </row>
    <row r="3180" spans="7:14" x14ac:dyDescent="0.35">
      <c r="G3180" s="37">
        <v>3166</v>
      </c>
      <c r="H3180" s="38">
        <v>1375</v>
      </c>
      <c r="I3180" s="38">
        <v>210.29</v>
      </c>
      <c r="J3180" s="37">
        <v>59.88</v>
      </c>
      <c r="K3180" s="38">
        <v>4204</v>
      </c>
      <c r="L3180" s="38">
        <v>237775.02</v>
      </c>
      <c r="M3180" s="38">
        <v>14266.5</v>
      </c>
      <c r="N3180" s="38">
        <v>212544.96</v>
      </c>
    </row>
    <row r="3181" spans="7:14" x14ac:dyDescent="0.35">
      <c r="G3181">
        <v>3167</v>
      </c>
      <c r="H3181" s="36">
        <v>1375</v>
      </c>
      <c r="I3181" s="36">
        <v>37.9</v>
      </c>
      <c r="J3181">
        <v>23.02</v>
      </c>
      <c r="K3181" s="36">
        <v>4204</v>
      </c>
      <c r="L3181" s="36">
        <v>94531.19</v>
      </c>
      <c r="M3181" s="36">
        <v>5671.87</v>
      </c>
      <c r="N3181" s="36">
        <v>48469.31</v>
      </c>
    </row>
    <row r="3182" spans="7:14" x14ac:dyDescent="0.35">
      <c r="G3182" s="37">
        <v>3168</v>
      </c>
      <c r="H3182" s="38">
        <v>1375</v>
      </c>
      <c r="I3182" s="38">
        <v>64.680000000000007</v>
      </c>
      <c r="J3182" s="37">
        <v>34.54</v>
      </c>
      <c r="K3182" s="38">
        <v>1646</v>
      </c>
      <c r="L3182" s="38">
        <v>53237.77</v>
      </c>
      <c r="M3182" s="38">
        <v>3194.27</v>
      </c>
      <c r="N3182" s="38">
        <v>32665.23</v>
      </c>
    </row>
    <row r="3183" spans="7:14" x14ac:dyDescent="0.35">
      <c r="G3183">
        <v>3169</v>
      </c>
      <c r="H3183" s="36">
        <v>1375</v>
      </c>
      <c r="I3183" s="36">
        <v>32.229999999999997</v>
      </c>
      <c r="J3183">
        <v>47.51</v>
      </c>
      <c r="K3183" s="36">
        <v>394</v>
      </c>
      <c r="L3183" s="36">
        <v>15812.56</v>
      </c>
      <c r="M3183" s="36">
        <v>948.75</v>
      </c>
      <c r="N3183" s="36">
        <v>9091.5499999999993</v>
      </c>
    </row>
    <row r="3184" spans="7:14" x14ac:dyDescent="0.35">
      <c r="G3184" s="37">
        <v>3170</v>
      </c>
      <c r="H3184" s="38">
        <v>1375</v>
      </c>
      <c r="I3184" s="38">
        <v>185.2</v>
      </c>
      <c r="J3184" s="37">
        <v>27.65</v>
      </c>
      <c r="K3184" s="38">
        <v>2435</v>
      </c>
      <c r="L3184" s="38">
        <v>60826.07</v>
      </c>
      <c r="M3184" s="38">
        <v>3649.56</v>
      </c>
      <c r="N3184" s="38">
        <v>35443.49</v>
      </c>
    </row>
    <row r="3185" spans="7:14" x14ac:dyDescent="0.35">
      <c r="G3185">
        <v>3171</v>
      </c>
      <c r="H3185" s="36">
        <v>1375</v>
      </c>
      <c r="I3185" s="36">
        <v>296.11</v>
      </c>
      <c r="J3185">
        <v>122.85</v>
      </c>
      <c r="K3185" s="36">
        <v>3650</v>
      </c>
      <c r="L3185" s="36">
        <v>410640.02</v>
      </c>
      <c r="M3185" s="36">
        <v>24638.400000000001</v>
      </c>
      <c r="N3185" s="36">
        <v>248722.84</v>
      </c>
    </row>
    <row r="3186" spans="7:14" x14ac:dyDescent="0.35">
      <c r="G3186" s="37">
        <v>3172</v>
      </c>
      <c r="H3186" s="38">
        <v>1375</v>
      </c>
      <c r="I3186" s="38">
        <v>204.88</v>
      </c>
      <c r="J3186" s="37">
        <v>20.59</v>
      </c>
      <c r="K3186" s="38">
        <v>1563</v>
      </c>
      <c r="L3186" s="38">
        <v>26586.34</v>
      </c>
      <c r="M3186" s="38">
        <v>1595.18</v>
      </c>
      <c r="N3186" s="38">
        <v>15936.12</v>
      </c>
    </row>
    <row r="3187" spans="7:14" x14ac:dyDescent="0.35">
      <c r="G3187">
        <v>3173</v>
      </c>
      <c r="H3187" s="36">
        <v>1375</v>
      </c>
      <c r="I3187" s="36">
        <v>216.12</v>
      </c>
      <c r="J3187">
        <v>81.08</v>
      </c>
      <c r="K3187" s="36">
        <v>4204</v>
      </c>
      <c r="L3187" s="36">
        <v>321981.82</v>
      </c>
      <c r="M3187" s="36">
        <v>19318.91</v>
      </c>
      <c r="N3187" s="36">
        <v>170076.18</v>
      </c>
    </row>
    <row r="3188" spans="7:14" x14ac:dyDescent="0.35">
      <c r="G3188" s="37">
        <v>3174</v>
      </c>
      <c r="H3188" s="38">
        <v>1375</v>
      </c>
      <c r="I3188" s="38">
        <v>295.52999999999997</v>
      </c>
      <c r="J3188" s="37">
        <v>47.75</v>
      </c>
      <c r="K3188" s="38">
        <v>3977</v>
      </c>
      <c r="L3188" s="38">
        <v>174413.12</v>
      </c>
      <c r="M3188" s="38">
        <v>10464.790000000001</v>
      </c>
      <c r="N3188" s="38">
        <v>93198.61</v>
      </c>
    </row>
    <row r="3189" spans="7:14" x14ac:dyDescent="0.35">
      <c r="G3189">
        <v>3175</v>
      </c>
      <c r="H3189" s="36">
        <v>1375</v>
      </c>
      <c r="I3189" s="36">
        <v>206.62</v>
      </c>
      <c r="J3189">
        <v>16.079999999999998</v>
      </c>
      <c r="K3189" s="36">
        <v>4423</v>
      </c>
      <c r="L3189" s="36">
        <v>66439.94</v>
      </c>
      <c r="M3189" s="36">
        <v>3986.4</v>
      </c>
      <c r="N3189" s="36">
        <v>49717.63</v>
      </c>
    </row>
    <row r="3190" spans="7:14" x14ac:dyDescent="0.35">
      <c r="G3190" s="37">
        <v>3176</v>
      </c>
      <c r="H3190" s="38">
        <v>1375</v>
      </c>
      <c r="I3190" s="38">
        <v>21.65</v>
      </c>
      <c r="J3190" s="37">
        <v>14.52</v>
      </c>
      <c r="K3190" s="38">
        <v>3650</v>
      </c>
      <c r="L3190" s="38">
        <v>51317.120000000003</v>
      </c>
      <c r="M3190" s="38">
        <v>3079.03</v>
      </c>
      <c r="N3190" s="38">
        <v>45549.87</v>
      </c>
    </row>
    <row r="3191" spans="7:14" x14ac:dyDescent="0.35">
      <c r="G3191">
        <v>3177</v>
      </c>
      <c r="H3191" s="36">
        <v>1375</v>
      </c>
      <c r="I3191" s="36">
        <v>261.43</v>
      </c>
      <c r="J3191">
        <v>50.02</v>
      </c>
      <c r="K3191" s="36">
        <v>4204</v>
      </c>
      <c r="L3191" s="36">
        <v>195841.19</v>
      </c>
      <c r="M3191" s="36">
        <v>11750.47</v>
      </c>
      <c r="N3191" s="36">
        <v>173226.89</v>
      </c>
    </row>
    <row r="3192" spans="7:14" x14ac:dyDescent="0.35">
      <c r="G3192" s="37">
        <v>3178</v>
      </c>
      <c r="H3192" s="38">
        <v>1375</v>
      </c>
      <c r="I3192" s="38">
        <v>115.76</v>
      </c>
      <c r="J3192" s="37">
        <v>38.72</v>
      </c>
      <c r="K3192" s="38">
        <v>3977</v>
      </c>
      <c r="L3192" s="38">
        <v>148151.57</v>
      </c>
      <c r="M3192" s="38">
        <v>8889.09</v>
      </c>
      <c r="N3192" s="38">
        <v>106868.35</v>
      </c>
    </row>
    <row r="3193" spans="7:14" x14ac:dyDescent="0.35">
      <c r="G3193">
        <v>3179</v>
      </c>
      <c r="H3193" s="36">
        <v>1375</v>
      </c>
      <c r="I3193" s="36">
        <v>11.27</v>
      </c>
      <c r="J3193">
        <v>28.29</v>
      </c>
      <c r="K3193" s="36">
        <v>3977</v>
      </c>
      <c r="L3193" s="36">
        <v>110802.88</v>
      </c>
      <c r="M3193" s="36">
        <v>6648.17</v>
      </c>
      <c r="N3193" s="36">
        <v>62715.34</v>
      </c>
    </row>
    <row r="3194" spans="7:14" x14ac:dyDescent="0.35">
      <c r="G3194" s="37">
        <v>3180</v>
      </c>
      <c r="H3194" s="38">
        <v>1375</v>
      </c>
      <c r="I3194" s="38">
        <v>157.1</v>
      </c>
      <c r="J3194" s="37">
        <v>102.16</v>
      </c>
      <c r="K3194" s="38">
        <v>2435</v>
      </c>
      <c r="L3194" s="38">
        <v>231324.49</v>
      </c>
      <c r="M3194" s="38">
        <v>13879.47</v>
      </c>
      <c r="N3194" s="38">
        <v>129762.74</v>
      </c>
    </row>
    <row r="3195" spans="7:14" x14ac:dyDescent="0.35">
      <c r="G3195">
        <v>3181</v>
      </c>
      <c r="H3195" s="36">
        <v>1375</v>
      </c>
      <c r="I3195" s="36">
        <v>281.73</v>
      </c>
      <c r="J3195">
        <v>47.24</v>
      </c>
      <c r="K3195" s="36">
        <v>394</v>
      </c>
      <c r="L3195" s="36">
        <v>3928.69</v>
      </c>
      <c r="M3195" s="36">
        <v>235.72</v>
      </c>
      <c r="N3195" s="36">
        <v>2900.33</v>
      </c>
    </row>
    <row r="3196" spans="7:14" x14ac:dyDescent="0.35">
      <c r="G3196" s="37">
        <v>3182</v>
      </c>
      <c r="H3196" s="38">
        <v>1375</v>
      </c>
      <c r="I3196" s="38">
        <v>84.63</v>
      </c>
      <c r="J3196" s="37">
        <v>94.01</v>
      </c>
      <c r="K3196" s="38">
        <v>3973</v>
      </c>
      <c r="L3196" s="38">
        <v>364170.2</v>
      </c>
      <c r="M3196" s="38">
        <v>21850.21</v>
      </c>
      <c r="N3196" s="38">
        <v>283817.99</v>
      </c>
    </row>
    <row r="3197" spans="7:14" x14ac:dyDescent="0.35">
      <c r="G3197">
        <v>3183</v>
      </c>
      <c r="H3197" s="36">
        <v>1375</v>
      </c>
      <c r="I3197" s="36">
        <v>152.54</v>
      </c>
      <c r="J3197">
        <v>20.66</v>
      </c>
      <c r="K3197" s="36">
        <v>2363</v>
      </c>
      <c r="L3197" s="36">
        <v>44283.09</v>
      </c>
      <c r="M3197" s="36">
        <v>2656.99</v>
      </c>
      <c r="N3197" s="36">
        <v>30881.23</v>
      </c>
    </row>
    <row r="3198" spans="7:14" x14ac:dyDescent="0.35">
      <c r="G3198" s="37">
        <v>3184</v>
      </c>
      <c r="H3198" s="38">
        <v>1375</v>
      </c>
      <c r="I3198" s="38">
        <v>60.4</v>
      </c>
      <c r="J3198" s="37">
        <v>22.93</v>
      </c>
      <c r="K3198" s="38">
        <v>4423</v>
      </c>
      <c r="L3198" s="38">
        <v>98672.42</v>
      </c>
      <c r="M3198" s="38">
        <v>5920.35</v>
      </c>
      <c r="N3198" s="38">
        <v>55945.56</v>
      </c>
    </row>
    <row r="3199" spans="7:14" x14ac:dyDescent="0.35">
      <c r="G3199">
        <v>3185</v>
      </c>
      <c r="H3199" s="36">
        <v>1375</v>
      </c>
      <c r="I3199" s="36">
        <v>26.73</v>
      </c>
      <c r="J3199">
        <v>57.29</v>
      </c>
      <c r="K3199" s="36">
        <v>2435</v>
      </c>
      <c r="L3199" s="36">
        <v>136600.41</v>
      </c>
      <c r="M3199" s="36">
        <v>8196.02</v>
      </c>
      <c r="N3199" s="36">
        <v>88162.11</v>
      </c>
    </row>
    <row r="3200" spans="7:14" x14ac:dyDescent="0.35">
      <c r="G3200" s="37">
        <v>3186</v>
      </c>
      <c r="H3200" s="38">
        <v>1375</v>
      </c>
      <c r="I3200" s="38">
        <v>33.36</v>
      </c>
      <c r="J3200" s="37">
        <v>31.6</v>
      </c>
      <c r="K3200" s="38">
        <v>3650</v>
      </c>
      <c r="L3200" s="38">
        <v>112926.53</v>
      </c>
      <c r="M3200" s="38">
        <v>6775.59</v>
      </c>
      <c r="N3200" s="38">
        <v>95318.76</v>
      </c>
    </row>
    <row r="3201" spans="7:14" x14ac:dyDescent="0.35">
      <c r="G3201">
        <v>3187</v>
      </c>
      <c r="H3201" s="36">
        <v>1375</v>
      </c>
      <c r="I3201" s="36">
        <v>220.83</v>
      </c>
      <c r="J3201">
        <v>23.1</v>
      </c>
      <c r="K3201" s="36">
        <v>2435</v>
      </c>
      <c r="L3201" s="36">
        <v>49769.63</v>
      </c>
      <c r="M3201" s="36">
        <v>2986.18</v>
      </c>
      <c r="N3201" s="36">
        <v>37581.370000000003</v>
      </c>
    </row>
    <row r="3202" spans="7:14" x14ac:dyDescent="0.35">
      <c r="G3202" s="37">
        <v>3188</v>
      </c>
      <c r="H3202" s="38">
        <v>1375</v>
      </c>
      <c r="I3202" s="38">
        <v>260.58</v>
      </c>
      <c r="J3202" s="37">
        <v>10.63</v>
      </c>
      <c r="K3202" s="38">
        <v>3622</v>
      </c>
      <c r="L3202" s="38">
        <v>34345.839999999997</v>
      </c>
      <c r="M3202" s="38">
        <v>2060.75</v>
      </c>
      <c r="N3202" s="38">
        <v>23280.63</v>
      </c>
    </row>
    <row r="3203" spans="7:14" x14ac:dyDescent="0.35">
      <c r="G3203">
        <v>3189</v>
      </c>
      <c r="H3203" s="36">
        <v>1375</v>
      </c>
      <c r="I3203" s="36">
        <v>51.56</v>
      </c>
      <c r="J3203">
        <v>7.08</v>
      </c>
      <c r="K3203" s="36">
        <v>4204</v>
      </c>
      <c r="L3203" s="36">
        <v>28031.06</v>
      </c>
      <c r="M3203" s="36">
        <v>1681.86</v>
      </c>
      <c r="N3203" s="36">
        <v>19192.73</v>
      </c>
    </row>
    <row r="3204" spans="7:14" x14ac:dyDescent="0.35">
      <c r="G3204" s="37">
        <v>3190</v>
      </c>
      <c r="H3204" s="38">
        <v>1375</v>
      </c>
      <c r="I3204" s="38">
        <v>93.61</v>
      </c>
      <c r="J3204" s="37">
        <v>70.53</v>
      </c>
      <c r="K3204" s="38">
        <v>3973</v>
      </c>
      <c r="L3204" s="38">
        <v>272256.92</v>
      </c>
      <c r="M3204" s="38">
        <v>16335.41</v>
      </c>
      <c r="N3204" s="38">
        <v>154572.88</v>
      </c>
    </row>
    <row r="3205" spans="7:14" x14ac:dyDescent="0.35">
      <c r="G3205">
        <v>3191</v>
      </c>
      <c r="H3205" s="36">
        <v>1375</v>
      </c>
      <c r="I3205" s="36">
        <v>66.56</v>
      </c>
      <c r="J3205">
        <v>32.71</v>
      </c>
      <c r="K3205" s="36">
        <v>4204</v>
      </c>
      <c r="L3205" s="36">
        <v>133949.03</v>
      </c>
      <c r="M3205" s="36">
        <v>8036.94</v>
      </c>
      <c r="N3205" s="36">
        <v>70608.72</v>
      </c>
    </row>
    <row r="3206" spans="7:14" x14ac:dyDescent="0.35">
      <c r="G3206" s="37">
        <v>3192</v>
      </c>
      <c r="H3206" s="38">
        <v>1375</v>
      </c>
      <c r="I3206" s="38">
        <v>17.79</v>
      </c>
      <c r="J3206" s="37">
        <v>110.66</v>
      </c>
      <c r="K3206" s="38">
        <v>3650</v>
      </c>
      <c r="L3206" s="38">
        <v>400581.02</v>
      </c>
      <c r="M3206" s="38">
        <v>24034.86</v>
      </c>
      <c r="N3206" s="38">
        <v>344425.48</v>
      </c>
    </row>
    <row r="3207" spans="7:14" x14ac:dyDescent="0.35">
      <c r="G3207">
        <v>3193</v>
      </c>
      <c r="H3207" s="36">
        <v>1375</v>
      </c>
      <c r="I3207" s="36">
        <v>170.5</v>
      </c>
      <c r="J3207">
        <v>22.89</v>
      </c>
      <c r="K3207" s="36">
        <v>552</v>
      </c>
      <c r="L3207" s="36">
        <v>7359.16</v>
      </c>
      <c r="M3207" s="36">
        <v>441.55</v>
      </c>
      <c r="N3207" s="36">
        <v>5962.66</v>
      </c>
    </row>
    <row r="3208" spans="7:14" x14ac:dyDescent="0.35">
      <c r="G3208" s="37">
        <v>3194</v>
      </c>
      <c r="H3208" s="38">
        <v>1375</v>
      </c>
      <c r="I3208" s="38">
        <v>212.98</v>
      </c>
      <c r="J3208" s="37">
        <v>38.799999999999997</v>
      </c>
      <c r="K3208" s="38">
        <v>3650</v>
      </c>
      <c r="L3208" s="38">
        <v>131980.5</v>
      </c>
      <c r="M3208" s="38">
        <v>7918.83</v>
      </c>
      <c r="N3208" s="38">
        <v>98079.62</v>
      </c>
    </row>
    <row r="3209" spans="7:14" x14ac:dyDescent="0.35">
      <c r="G3209">
        <v>3195</v>
      </c>
      <c r="H3209" s="36">
        <v>1375</v>
      </c>
      <c r="I3209" s="36">
        <v>197.88</v>
      </c>
      <c r="J3209">
        <v>40.43</v>
      </c>
      <c r="K3209" s="36">
        <v>3650</v>
      </c>
      <c r="L3209" s="36">
        <v>138206.42000000001</v>
      </c>
      <c r="M3209" s="36">
        <v>8292.39</v>
      </c>
      <c r="N3209" s="36">
        <v>108000.13</v>
      </c>
    </row>
    <row r="3210" spans="7:14" x14ac:dyDescent="0.35">
      <c r="G3210" s="37">
        <v>3196</v>
      </c>
      <c r="H3210" s="38">
        <v>1375</v>
      </c>
      <c r="I3210" s="38">
        <v>122.54</v>
      </c>
      <c r="J3210" s="37">
        <v>50.01</v>
      </c>
      <c r="K3210" s="38">
        <v>2363</v>
      </c>
      <c r="L3210" s="38">
        <v>110673.97</v>
      </c>
      <c r="M3210" s="38">
        <v>6640.44</v>
      </c>
      <c r="N3210" s="38">
        <v>81531.72</v>
      </c>
    </row>
    <row r="3211" spans="7:14" x14ac:dyDescent="0.35">
      <c r="G3211">
        <v>3197</v>
      </c>
      <c r="H3211" s="36">
        <v>1375</v>
      </c>
      <c r="I3211" s="36">
        <v>170.95</v>
      </c>
      <c r="J3211">
        <v>83.88</v>
      </c>
      <c r="K3211" s="36">
        <v>4204</v>
      </c>
      <c r="L3211" s="36">
        <v>336925.3</v>
      </c>
      <c r="M3211" s="36">
        <v>20215.52</v>
      </c>
      <c r="N3211" s="36">
        <v>297744.77</v>
      </c>
    </row>
    <row r="3212" spans="7:14" x14ac:dyDescent="0.35">
      <c r="G3212" s="37">
        <v>3198</v>
      </c>
      <c r="H3212" s="38">
        <v>1375</v>
      </c>
      <c r="I3212" s="38">
        <v>37.29</v>
      </c>
      <c r="J3212" s="37">
        <v>79.2</v>
      </c>
      <c r="K3212" s="38">
        <v>394</v>
      </c>
      <c r="L3212" s="38">
        <v>26874.98</v>
      </c>
      <c r="M3212" s="38">
        <v>1612.5</v>
      </c>
      <c r="N3212" s="38">
        <v>23477.84</v>
      </c>
    </row>
    <row r="3213" spans="7:14" x14ac:dyDescent="0.35">
      <c r="G3213">
        <v>3199</v>
      </c>
      <c r="H3213" s="36">
        <v>1375</v>
      </c>
      <c r="I3213" s="36">
        <v>54.75</v>
      </c>
      <c r="J3213">
        <v>0</v>
      </c>
      <c r="K3213" s="36">
        <v>3622</v>
      </c>
      <c r="L3213" s="36">
        <v>-1375</v>
      </c>
      <c r="M3213" s="36">
        <v>-82.5</v>
      </c>
      <c r="N3213" s="36">
        <v>-776.4</v>
      </c>
    </row>
    <row r="3214" spans="7:14" x14ac:dyDescent="0.35">
      <c r="G3214" s="37">
        <v>3200</v>
      </c>
      <c r="H3214" s="38">
        <v>1375</v>
      </c>
      <c r="I3214" s="38">
        <v>280.22000000000003</v>
      </c>
      <c r="J3214" s="37">
        <v>43.12</v>
      </c>
      <c r="K3214" s="38">
        <v>394</v>
      </c>
      <c r="L3214" s="38">
        <v>3530.74</v>
      </c>
      <c r="M3214" s="38">
        <v>211.84</v>
      </c>
      <c r="N3214" s="38">
        <v>3032.79</v>
      </c>
    </row>
    <row r="3215" spans="7:14" x14ac:dyDescent="0.35">
      <c r="G3215">
        <v>3201</v>
      </c>
      <c r="H3215" s="36">
        <v>1375</v>
      </c>
      <c r="I3215" s="36">
        <v>230.84</v>
      </c>
      <c r="J3215">
        <v>78.38</v>
      </c>
      <c r="K3215" s="36">
        <v>4423</v>
      </c>
      <c r="L3215" s="36">
        <v>327212.15000000002</v>
      </c>
      <c r="M3215" s="36">
        <v>19632.73</v>
      </c>
      <c r="N3215" s="36">
        <v>186631.98</v>
      </c>
    </row>
    <row r="3216" spans="7:14" x14ac:dyDescent="0.35">
      <c r="G3216" s="37">
        <v>3202</v>
      </c>
      <c r="H3216" s="38">
        <v>1375</v>
      </c>
      <c r="I3216" s="38">
        <v>277.58999999999997</v>
      </c>
      <c r="J3216" s="37">
        <v>0</v>
      </c>
      <c r="K3216" s="38">
        <v>1646</v>
      </c>
      <c r="L3216" s="38">
        <v>-1375</v>
      </c>
      <c r="M3216" s="38">
        <v>-82.5</v>
      </c>
      <c r="N3216" s="38">
        <v>-1068.92</v>
      </c>
    </row>
    <row r="3217" spans="7:14" x14ac:dyDescent="0.35">
      <c r="G3217">
        <v>3203</v>
      </c>
      <c r="H3217" s="36">
        <v>1375</v>
      </c>
      <c r="I3217" s="36">
        <v>275.83999999999997</v>
      </c>
      <c r="J3217">
        <v>52.53</v>
      </c>
      <c r="K3217" s="36">
        <v>394</v>
      </c>
      <c r="L3217" s="36">
        <v>4832.3999999999996</v>
      </c>
      <c r="M3217" s="36">
        <v>289.94</v>
      </c>
      <c r="N3217" s="36">
        <v>3751.45</v>
      </c>
    </row>
    <row r="3218" spans="7:14" x14ac:dyDescent="0.35">
      <c r="G3218" s="37">
        <v>3204</v>
      </c>
      <c r="H3218" s="38">
        <v>1375</v>
      </c>
      <c r="I3218" s="38">
        <v>198.32</v>
      </c>
      <c r="J3218" s="37">
        <v>30.65</v>
      </c>
      <c r="K3218" s="38">
        <v>4204</v>
      </c>
      <c r="L3218" s="38">
        <v>121403.43</v>
      </c>
      <c r="M3218" s="38">
        <v>7284.21</v>
      </c>
      <c r="N3218" s="38">
        <v>104370.68</v>
      </c>
    </row>
    <row r="3219" spans="7:14" x14ac:dyDescent="0.35">
      <c r="G3219">
        <v>3205</v>
      </c>
      <c r="H3219" s="36">
        <v>1375</v>
      </c>
      <c r="I3219" s="36">
        <v>279.19</v>
      </c>
      <c r="J3219">
        <v>43.39</v>
      </c>
      <c r="K3219" s="36">
        <v>3444</v>
      </c>
      <c r="L3219" s="36">
        <v>135937.06</v>
      </c>
      <c r="M3219" s="36">
        <v>8156.22</v>
      </c>
      <c r="N3219" s="36">
        <v>121622.16</v>
      </c>
    </row>
    <row r="3220" spans="7:14" x14ac:dyDescent="0.35">
      <c r="G3220" s="37">
        <v>3206</v>
      </c>
      <c r="H3220" s="38">
        <v>1375</v>
      </c>
      <c r="I3220" s="38">
        <v>130.84</v>
      </c>
      <c r="J3220" s="37">
        <v>43.97</v>
      </c>
      <c r="K3220" s="38">
        <v>2435</v>
      </c>
      <c r="L3220" s="38">
        <v>99930.85</v>
      </c>
      <c r="M3220" s="38">
        <v>5995.85</v>
      </c>
      <c r="N3220" s="38">
        <v>75736.05</v>
      </c>
    </row>
    <row r="3221" spans="7:14" x14ac:dyDescent="0.35">
      <c r="G3221">
        <v>3207</v>
      </c>
      <c r="H3221" s="36">
        <v>1375</v>
      </c>
      <c r="I3221" s="36">
        <v>11.05</v>
      </c>
      <c r="J3221">
        <v>41.76</v>
      </c>
      <c r="K3221" s="36">
        <v>2435</v>
      </c>
      <c r="L3221" s="36">
        <v>99843.199999999997</v>
      </c>
      <c r="M3221" s="36">
        <v>5990.59</v>
      </c>
      <c r="N3221" s="36">
        <v>56497</v>
      </c>
    </row>
    <row r="3222" spans="7:14" x14ac:dyDescent="0.35">
      <c r="G3222" s="37">
        <v>3208</v>
      </c>
      <c r="H3222" s="38">
        <v>1375</v>
      </c>
      <c r="I3222" s="38">
        <v>28.15</v>
      </c>
      <c r="J3222" s="37">
        <v>87.11</v>
      </c>
      <c r="K3222" s="38">
        <v>2435</v>
      </c>
      <c r="L3222" s="38">
        <v>208283.62</v>
      </c>
      <c r="M3222" s="38">
        <v>12497.02</v>
      </c>
      <c r="N3222" s="38">
        <v>110810.6</v>
      </c>
    </row>
    <row r="3223" spans="7:14" x14ac:dyDescent="0.35">
      <c r="G3223">
        <v>3209</v>
      </c>
      <c r="H3223" s="36">
        <v>1375</v>
      </c>
      <c r="I3223" s="36">
        <v>41.75</v>
      </c>
      <c r="J3223">
        <v>52.75</v>
      </c>
      <c r="K3223" s="36">
        <v>4204</v>
      </c>
      <c r="L3223" s="36">
        <v>218166.35</v>
      </c>
      <c r="M3223" s="36">
        <v>13089.98</v>
      </c>
      <c r="N3223" s="36">
        <v>190975.35</v>
      </c>
    </row>
    <row r="3224" spans="7:14" x14ac:dyDescent="0.35">
      <c r="G3224" s="37">
        <v>3210</v>
      </c>
      <c r="H3224" s="38">
        <v>1375</v>
      </c>
      <c r="I3224" s="38">
        <v>37.65</v>
      </c>
      <c r="J3224" s="37">
        <v>89.1</v>
      </c>
      <c r="K3224" s="38">
        <v>3650</v>
      </c>
      <c r="L3224" s="38">
        <v>320470.69</v>
      </c>
      <c r="M3224" s="38">
        <v>19228.240000000002</v>
      </c>
      <c r="N3224" s="38">
        <v>284461.57</v>
      </c>
    </row>
    <row r="3225" spans="7:14" x14ac:dyDescent="0.35">
      <c r="G3225">
        <v>3211</v>
      </c>
      <c r="H3225" s="36">
        <v>1375</v>
      </c>
      <c r="I3225" s="36">
        <v>111.99</v>
      </c>
      <c r="J3225">
        <v>68.09</v>
      </c>
      <c r="K3225" s="36">
        <v>3622</v>
      </c>
      <c r="L3225" s="36">
        <v>237620.3</v>
      </c>
      <c r="M3225" s="36">
        <v>14257.22</v>
      </c>
      <c r="N3225" s="36">
        <v>198764.57</v>
      </c>
    </row>
    <row r="3226" spans="7:14" x14ac:dyDescent="0.35">
      <c r="G3226" s="37">
        <v>3212</v>
      </c>
      <c r="H3226" s="38">
        <v>1375</v>
      </c>
      <c r="I3226" s="38">
        <v>213.37</v>
      </c>
      <c r="J3226" s="37">
        <v>38.53</v>
      </c>
      <c r="K3226" s="38">
        <v>1646</v>
      </c>
      <c r="L3226" s="38">
        <v>53825.8</v>
      </c>
      <c r="M3226" s="38">
        <v>3229.55</v>
      </c>
      <c r="N3226" s="38">
        <v>31944.75</v>
      </c>
    </row>
    <row r="3227" spans="7:14" x14ac:dyDescent="0.35">
      <c r="G3227">
        <v>3213</v>
      </c>
      <c r="H3227" s="36">
        <v>1375</v>
      </c>
      <c r="I3227" s="36">
        <v>239.29</v>
      </c>
      <c r="J3227">
        <v>49.52</v>
      </c>
      <c r="K3227" s="36">
        <v>4204</v>
      </c>
      <c r="L3227" s="36">
        <v>194941.57</v>
      </c>
      <c r="M3227" s="36">
        <v>11696.49</v>
      </c>
      <c r="N3227" s="36">
        <v>159471.35</v>
      </c>
    </row>
    <row r="3228" spans="7:14" x14ac:dyDescent="0.35">
      <c r="G3228" s="37">
        <v>3214</v>
      </c>
      <c r="H3228" s="38">
        <v>1375</v>
      </c>
      <c r="I3228" s="38">
        <v>181.16</v>
      </c>
      <c r="J3228" s="37">
        <v>41.61</v>
      </c>
      <c r="K3228" s="38">
        <v>4204</v>
      </c>
      <c r="L3228" s="38">
        <v>166012.75</v>
      </c>
      <c r="M3228" s="38">
        <v>9960.77</v>
      </c>
      <c r="N3228" s="38">
        <v>134084.49</v>
      </c>
    </row>
    <row r="3229" spans="7:14" x14ac:dyDescent="0.35">
      <c r="G3229">
        <v>3215</v>
      </c>
      <c r="H3229" s="36">
        <v>1375</v>
      </c>
      <c r="I3229" s="36">
        <v>52.47</v>
      </c>
      <c r="J3229">
        <v>78.459999999999994</v>
      </c>
      <c r="K3229" s="36">
        <v>394</v>
      </c>
      <c r="L3229" s="36">
        <v>25420.49</v>
      </c>
      <c r="M3229" s="36">
        <v>1525.23</v>
      </c>
      <c r="N3229" s="36">
        <v>13839.49</v>
      </c>
    </row>
    <row r="3230" spans="7:14" x14ac:dyDescent="0.35">
      <c r="G3230" s="37">
        <v>3216</v>
      </c>
      <c r="H3230" s="38">
        <v>1375</v>
      </c>
      <c r="I3230" s="38">
        <v>226.89</v>
      </c>
      <c r="J3230" s="37">
        <v>23.4</v>
      </c>
      <c r="K3230" s="38">
        <v>4423</v>
      </c>
      <c r="L3230" s="38">
        <v>96799.27</v>
      </c>
      <c r="M3230" s="38">
        <v>5807.96</v>
      </c>
      <c r="N3230" s="38">
        <v>53241.57</v>
      </c>
    </row>
    <row r="3231" spans="7:14" x14ac:dyDescent="0.35">
      <c r="G3231">
        <v>3217</v>
      </c>
      <c r="H3231" s="36">
        <v>1375</v>
      </c>
      <c r="I3231" s="36">
        <v>112.89</v>
      </c>
      <c r="J3231">
        <v>95.76</v>
      </c>
      <c r="K3231" s="36">
        <v>3650</v>
      </c>
      <c r="L3231" s="36">
        <v>337338.64</v>
      </c>
      <c r="M3231" s="36">
        <v>20240.32</v>
      </c>
      <c r="N3231" s="36">
        <v>213158.99</v>
      </c>
    </row>
    <row r="3232" spans="7:14" x14ac:dyDescent="0.35">
      <c r="G3232" s="37">
        <v>3218</v>
      </c>
      <c r="H3232" s="38">
        <v>1375</v>
      </c>
      <c r="I3232" s="38">
        <v>13.77</v>
      </c>
      <c r="J3232" s="37">
        <v>56.09</v>
      </c>
      <c r="K3232" s="38">
        <v>3977</v>
      </c>
      <c r="L3232" s="38">
        <v>220920.25</v>
      </c>
      <c r="M3232" s="38">
        <v>13255.21</v>
      </c>
      <c r="N3232" s="38">
        <v>184334.64</v>
      </c>
    </row>
    <row r="3233" spans="7:14" x14ac:dyDescent="0.35">
      <c r="G3233">
        <v>3219</v>
      </c>
      <c r="H3233" s="36">
        <v>1375</v>
      </c>
      <c r="I3233" s="36">
        <v>91.37</v>
      </c>
      <c r="J3233">
        <v>58.52</v>
      </c>
      <c r="K3233" s="36">
        <v>3622</v>
      </c>
      <c r="L3233" s="36">
        <v>205227.24</v>
      </c>
      <c r="M3233" s="36">
        <v>12313.63</v>
      </c>
      <c r="N3233" s="36">
        <v>153415.64000000001</v>
      </c>
    </row>
    <row r="3234" spans="7:14" x14ac:dyDescent="0.35">
      <c r="G3234" s="37">
        <v>3220</v>
      </c>
      <c r="H3234" s="38">
        <v>1375</v>
      </c>
      <c r="I3234" s="38">
        <v>105.87</v>
      </c>
      <c r="J3234" s="37">
        <v>51.26</v>
      </c>
      <c r="K3234" s="38">
        <v>3973</v>
      </c>
      <c r="L3234" s="38">
        <v>196868.64</v>
      </c>
      <c r="M3234" s="38">
        <v>11812.12</v>
      </c>
      <c r="N3234" s="38">
        <v>158583.41</v>
      </c>
    </row>
    <row r="3235" spans="7:14" x14ac:dyDescent="0.35">
      <c r="G3235">
        <v>3221</v>
      </c>
      <c r="H3235" s="36">
        <v>1375</v>
      </c>
      <c r="I3235" s="36">
        <v>89.53</v>
      </c>
      <c r="J3235">
        <v>54.11</v>
      </c>
      <c r="K3235" s="36">
        <v>3444</v>
      </c>
      <c r="L3235" s="36">
        <v>180138.33</v>
      </c>
      <c r="M3235" s="36">
        <v>10808.3</v>
      </c>
      <c r="N3235" s="36">
        <v>113714.44</v>
      </c>
    </row>
    <row r="3236" spans="7:14" x14ac:dyDescent="0.35">
      <c r="G3236" s="37">
        <v>3222</v>
      </c>
      <c r="H3236" s="38">
        <v>1375</v>
      </c>
      <c r="I3236" s="38">
        <v>245.44</v>
      </c>
      <c r="J3236" s="37">
        <v>63.01</v>
      </c>
      <c r="K3236" s="38">
        <v>3973</v>
      </c>
      <c r="L3236" s="38">
        <v>233480.14</v>
      </c>
      <c r="M3236" s="38">
        <v>14008.81</v>
      </c>
      <c r="N3236" s="38">
        <v>137292.76</v>
      </c>
    </row>
    <row r="3237" spans="7:14" x14ac:dyDescent="0.35">
      <c r="G3237">
        <v>3223</v>
      </c>
      <c r="H3237" s="36">
        <v>1375</v>
      </c>
      <c r="I3237" s="36">
        <v>230.38</v>
      </c>
      <c r="J3237">
        <v>61.97</v>
      </c>
      <c r="K3237" s="36">
        <v>2435</v>
      </c>
      <c r="L3237" s="36">
        <v>135242.13</v>
      </c>
      <c r="M3237" s="36">
        <v>8114.53</v>
      </c>
      <c r="N3237" s="36">
        <v>114028.93</v>
      </c>
    </row>
    <row r="3238" spans="7:14" x14ac:dyDescent="0.35">
      <c r="G3238" s="37">
        <v>3224</v>
      </c>
      <c r="H3238" s="38">
        <v>1375</v>
      </c>
      <c r="I3238" s="38">
        <v>211.71</v>
      </c>
      <c r="J3238" s="37">
        <v>26.24</v>
      </c>
      <c r="K3238" s="38">
        <v>3650</v>
      </c>
      <c r="L3238" s="38">
        <v>88833.96</v>
      </c>
      <c r="M3238" s="38">
        <v>5330.04</v>
      </c>
      <c r="N3238" s="38">
        <v>48042.98</v>
      </c>
    </row>
    <row r="3239" spans="7:14" x14ac:dyDescent="0.35">
      <c r="G3239">
        <v>3225</v>
      </c>
      <c r="H3239" s="36">
        <v>1375</v>
      </c>
      <c r="I3239" s="36">
        <v>50.31</v>
      </c>
      <c r="J3239">
        <v>56.24</v>
      </c>
      <c r="K3239" s="36">
        <v>394</v>
      </c>
      <c r="L3239" s="36">
        <v>17955.490000000002</v>
      </c>
      <c r="M3239" s="36">
        <v>1077.33</v>
      </c>
      <c r="N3239" s="36">
        <v>12835.83</v>
      </c>
    </row>
    <row r="3240" spans="7:14" x14ac:dyDescent="0.35">
      <c r="G3240" s="37">
        <v>3226</v>
      </c>
      <c r="H3240" s="38">
        <v>1375</v>
      </c>
      <c r="I3240" s="38">
        <v>244.27</v>
      </c>
      <c r="J3240" s="37">
        <v>38.81</v>
      </c>
      <c r="K3240" s="38">
        <v>552</v>
      </c>
      <c r="L3240" s="38">
        <v>10569.23</v>
      </c>
      <c r="M3240" s="38">
        <v>634.15</v>
      </c>
      <c r="N3240" s="38">
        <v>6151.26</v>
      </c>
    </row>
    <row r="3241" spans="7:14" x14ac:dyDescent="0.35">
      <c r="G3241">
        <v>3227</v>
      </c>
      <c r="H3241" s="36">
        <v>1375</v>
      </c>
      <c r="I3241" s="36">
        <v>206.38</v>
      </c>
      <c r="J3241">
        <v>60.52</v>
      </c>
      <c r="K3241" s="36">
        <v>1563</v>
      </c>
      <c r="L3241" s="36">
        <v>80722.100000000006</v>
      </c>
      <c r="M3241" s="36">
        <v>4843.33</v>
      </c>
      <c r="N3241" s="36">
        <v>70982.58</v>
      </c>
    </row>
    <row r="3242" spans="7:14" x14ac:dyDescent="0.35">
      <c r="G3242" s="37">
        <v>3228</v>
      </c>
      <c r="H3242" s="38">
        <v>1375</v>
      </c>
      <c r="I3242" s="38">
        <v>66.5</v>
      </c>
      <c r="J3242" s="37">
        <v>53.61</v>
      </c>
      <c r="K3242" s="38">
        <v>552</v>
      </c>
      <c r="L3242" s="38">
        <v>24650.44</v>
      </c>
      <c r="M3242" s="38">
        <v>1479.03</v>
      </c>
      <c r="N3242" s="38">
        <v>18630</v>
      </c>
    </row>
    <row r="3243" spans="7:14" x14ac:dyDescent="0.35">
      <c r="G3243">
        <v>3229</v>
      </c>
      <c r="H3243" s="36">
        <v>1375</v>
      </c>
      <c r="I3243" s="36">
        <v>197.95</v>
      </c>
      <c r="J3243">
        <v>22.5</v>
      </c>
      <c r="K3243" s="36">
        <v>3650</v>
      </c>
      <c r="L3243" s="36">
        <v>76304.59</v>
      </c>
      <c r="M3243" s="36">
        <v>4578.28</v>
      </c>
      <c r="N3243" s="36">
        <v>68222.990000000005</v>
      </c>
    </row>
    <row r="3244" spans="7:14" x14ac:dyDescent="0.35">
      <c r="G3244" s="37">
        <v>3230</v>
      </c>
      <c r="H3244" s="38">
        <v>1375</v>
      </c>
      <c r="I3244" s="38">
        <v>150.22</v>
      </c>
      <c r="J3244" s="37">
        <v>68.819999999999993</v>
      </c>
      <c r="K3244" s="38">
        <v>4204</v>
      </c>
      <c r="L3244" s="38">
        <v>277589.28999999998</v>
      </c>
      <c r="M3244" s="38">
        <v>16655.36</v>
      </c>
      <c r="N3244" s="38">
        <v>170052.89</v>
      </c>
    </row>
    <row r="3245" spans="7:14" x14ac:dyDescent="0.35">
      <c r="G3245">
        <v>3231</v>
      </c>
      <c r="H3245" s="36">
        <v>1375</v>
      </c>
      <c r="I3245" s="36">
        <v>137.41</v>
      </c>
      <c r="J3245">
        <v>46.76</v>
      </c>
      <c r="K3245" s="36">
        <v>394</v>
      </c>
      <c r="L3245" s="36">
        <v>10623.38</v>
      </c>
      <c r="M3245" s="36">
        <v>637.4</v>
      </c>
      <c r="N3245" s="36">
        <v>9223.43</v>
      </c>
    </row>
    <row r="3246" spans="7:14" x14ac:dyDescent="0.35">
      <c r="G3246" s="37">
        <v>3232</v>
      </c>
      <c r="H3246" s="38">
        <v>1375</v>
      </c>
      <c r="I3246" s="38">
        <v>42.52</v>
      </c>
      <c r="J3246" s="37">
        <v>53.88</v>
      </c>
      <c r="K3246" s="38">
        <v>394</v>
      </c>
      <c r="L3246" s="38">
        <v>17562.669999999998</v>
      </c>
      <c r="M3246" s="38">
        <v>1053.76</v>
      </c>
      <c r="N3246" s="38">
        <v>13429.92</v>
      </c>
    </row>
    <row r="3247" spans="7:14" x14ac:dyDescent="0.35">
      <c r="G3247">
        <v>3233</v>
      </c>
      <c r="H3247" s="36">
        <v>1375</v>
      </c>
      <c r="I3247" s="36">
        <v>160.31</v>
      </c>
      <c r="J3247">
        <v>63.42</v>
      </c>
      <c r="K3247" s="36">
        <v>3650</v>
      </c>
      <c r="L3247" s="36">
        <v>219929.67</v>
      </c>
      <c r="M3247" s="36">
        <v>13195.78</v>
      </c>
      <c r="N3247" s="36">
        <v>129164.81</v>
      </c>
    </row>
    <row r="3248" spans="7:14" x14ac:dyDescent="0.35">
      <c r="G3248" s="37">
        <v>3234</v>
      </c>
      <c r="H3248" s="38">
        <v>1375</v>
      </c>
      <c r="I3248" s="38">
        <v>38.979999999999997</v>
      </c>
      <c r="J3248" s="37">
        <v>61.79</v>
      </c>
      <c r="K3248" s="38">
        <v>4204</v>
      </c>
      <c r="L3248" s="38">
        <v>255992.24</v>
      </c>
      <c r="M3248" s="38">
        <v>15359.53</v>
      </c>
      <c r="N3248" s="38">
        <v>153701.17000000001</v>
      </c>
    </row>
    <row r="3249" spans="7:14" x14ac:dyDescent="0.35">
      <c r="G3249">
        <v>3235</v>
      </c>
      <c r="H3249" s="36">
        <v>1375</v>
      </c>
      <c r="I3249" s="36">
        <v>57.63</v>
      </c>
      <c r="J3249">
        <v>70.13</v>
      </c>
      <c r="K3249" s="36">
        <v>3650</v>
      </c>
      <c r="L3249" s="36">
        <v>250570.89</v>
      </c>
      <c r="M3249" s="36">
        <v>15034.25</v>
      </c>
      <c r="N3249" s="36">
        <v>161338.62</v>
      </c>
    </row>
    <row r="3250" spans="7:14" x14ac:dyDescent="0.35">
      <c r="G3250" s="37">
        <v>3236</v>
      </c>
      <c r="H3250" s="38">
        <v>1375</v>
      </c>
      <c r="I3250" s="38">
        <v>48.44</v>
      </c>
      <c r="J3250" s="37">
        <v>25.47</v>
      </c>
      <c r="K3250" s="38">
        <v>552</v>
      </c>
      <c r="L3250" s="38">
        <v>11449.55</v>
      </c>
      <c r="M3250" s="38">
        <v>686.97</v>
      </c>
      <c r="N3250" s="38">
        <v>7126.1</v>
      </c>
    </row>
    <row r="3251" spans="7:14" x14ac:dyDescent="0.35">
      <c r="G3251">
        <v>3237</v>
      </c>
      <c r="H3251" s="36">
        <v>1375</v>
      </c>
      <c r="I3251" s="36">
        <v>286.69</v>
      </c>
      <c r="J3251">
        <v>13.27</v>
      </c>
      <c r="K3251" s="36">
        <v>3650</v>
      </c>
      <c r="L3251" s="36">
        <v>43244.32</v>
      </c>
      <c r="M3251" s="36">
        <v>2594.66</v>
      </c>
      <c r="N3251" s="36">
        <v>27655.07</v>
      </c>
    </row>
    <row r="3252" spans="7:14" x14ac:dyDescent="0.35">
      <c r="G3252" s="37">
        <v>3238</v>
      </c>
      <c r="H3252" s="38">
        <v>1375</v>
      </c>
      <c r="I3252" s="38">
        <v>92.61</v>
      </c>
      <c r="J3252" s="37">
        <v>63.13</v>
      </c>
      <c r="K3252" s="38">
        <v>3977</v>
      </c>
      <c r="L3252" s="38">
        <v>243844.42</v>
      </c>
      <c r="M3252" s="38">
        <v>14630.67</v>
      </c>
      <c r="N3252" s="38">
        <v>156911.35</v>
      </c>
    </row>
    <row r="3253" spans="7:14" x14ac:dyDescent="0.35">
      <c r="G3253">
        <v>3239</v>
      </c>
      <c r="H3253" s="36">
        <v>1375</v>
      </c>
      <c r="I3253" s="36">
        <v>113.01</v>
      </c>
      <c r="J3253">
        <v>28.42</v>
      </c>
      <c r="K3253" s="36">
        <v>4204</v>
      </c>
      <c r="L3253" s="36">
        <v>114897.8</v>
      </c>
      <c r="M3253" s="36">
        <v>6893.87</v>
      </c>
      <c r="N3253" s="36">
        <v>87338.2</v>
      </c>
    </row>
    <row r="3254" spans="7:14" x14ac:dyDescent="0.35">
      <c r="G3254" s="37">
        <v>3240</v>
      </c>
      <c r="H3254" s="38">
        <v>1375</v>
      </c>
      <c r="I3254" s="38">
        <v>103.4</v>
      </c>
      <c r="J3254" s="37">
        <v>13.93</v>
      </c>
      <c r="K3254" s="38">
        <v>2435</v>
      </c>
      <c r="L3254" s="38">
        <v>31099.69</v>
      </c>
      <c r="M3254" s="38">
        <v>1865.98</v>
      </c>
      <c r="N3254" s="38">
        <v>27639.34</v>
      </c>
    </row>
    <row r="3255" spans="7:14" x14ac:dyDescent="0.35">
      <c r="G3255">
        <v>3241</v>
      </c>
      <c r="H3255" s="36">
        <v>1375</v>
      </c>
      <c r="I3255" s="36">
        <v>270.49</v>
      </c>
      <c r="J3255">
        <v>16.38</v>
      </c>
      <c r="K3255" s="36">
        <v>4423</v>
      </c>
      <c r="L3255" s="36">
        <v>66656.3</v>
      </c>
      <c r="M3255" s="36">
        <v>3999.38</v>
      </c>
      <c r="N3255" s="36">
        <v>48210.48</v>
      </c>
    </row>
    <row r="3256" spans="7:14" x14ac:dyDescent="0.35">
      <c r="G3256" s="37">
        <v>3242</v>
      </c>
      <c r="H3256" s="38">
        <v>1375</v>
      </c>
      <c r="I3256" s="38">
        <v>173.26</v>
      </c>
      <c r="J3256" s="37">
        <v>35.36</v>
      </c>
      <c r="K3256" s="38">
        <v>3650</v>
      </c>
      <c r="L3256" s="38">
        <v>121569.94</v>
      </c>
      <c r="M3256" s="38">
        <v>7294.2</v>
      </c>
      <c r="N3256" s="38">
        <v>107202.34</v>
      </c>
    </row>
    <row r="3257" spans="7:14" x14ac:dyDescent="0.35">
      <c r="G3257">
        <v>3243</v>
      </c>
      <c r="H3257" s="36">
        <v>1375</v>
      </c>
      <c r="I3257" s="36">
        <v>276.56</v>
      </c>
      <c r="J3257">
        <v>121.98</v>
      </c>
      <c r="K3257" s="36">
        <v>1646</v>
      </c>
      <c r="L3257" s="36">
        <v>165668.87</v>
      </c>
      <c r="M3257" s="36">
        <v>9940.1299999999992</v>
      </c>
      <c r="N3257" s="36">
        <v>118031.29</v>
      </c>
    </row>
    <row r="3258" spans="7:14" x14ac:dyDescent="0.35">
      <c r="G3258" s="37">
        <v>3244</v>
      </c>
      <c r="H3258" s="38">
        <v>1375</v>
      </c>
      <c r="I3258" s="38">
        <v>96.98</v>
      </c>
      <c r="J3258" s="37">
        <v>19.829999999999998</v>
      </c>
      <c r="K3258" s="38">
        <v>2435</v>
      </c>
      <c r="L3258" s="38">
        <v>44979.91</v>
      </c>
      <c r="M3258" s="38">
        <v>2698.79</v>
      </c>
      <c r="N3258" s="38">
        <v>32132.23</v>
      </c>
    </row>
    <row r="3259" spans="7:14" x14ac:dyDescent="0.35">
      <c r="G3259">
        <v>3245</v>
      </c>
      <c r="H3259" s="36">
        <v>1375</v>
      </c>
      <c r="I3259" s="36">
        <v>43.3</v>
      </c>
      <c r="J3259">
        <v>34.14</v>
      </c>
      <c r="K3259" s="36">
        <v>3650</v>
      </c>
      <c r="L3259" s="36">
        <v>121763.35</v>
      </c>
      <c r="M3259" s="36">
        <v>7305.8</v>
      </c>
      <c r="N3259" s="36">
        <v>100882.32</v>
      </c>
    </row>
    <row r="3260" spans="7:14" x14ac:dyDescent="0.35">
      <c r="G3260" s="37">
        <v>3246</v>
      </c>
      <c r="H3260" s="38">
        <v>1375</v>
      </c>
      <c r="I3260" s="38">
        <v>171.3</v>
      </c>
      <c r="J3260" s="37">
        <v>92.3</v>
      </c>
      <c r="K3260" s="38">
        <v>552</v>
      </c>
      <c r="L3260" s="38">
        <v>33763.61</v>
      </c>
      <c r="M3260" s="38">
        <v>2025.82</v>
      </c>
      <c r="N3260" s="38">
        <v>19795.45</v>
      </c>
    </row>
    <row r="3261" spans="7:14" x14ac:dyDescent="0.35">
      <c r="G3261">
        <v>3247</v>
      </c>
      <c r="H3261" s="36">
        <v>1375</v>
      </c>
      <c r="I3261" s="36">
        <v>110.21</v>
      </c>
      <c r="J3261">
        <v>103.71</v>
      </c>
      <c r="K3261" s="36">
        <v>552</v>
      </c>
      <c r="L3261" s="36">
        <v>44444.84</v>
      </c>
      <c r="M3261" s="36">
        <v>2666.69</v>
      </c>
      <c r="N3261" s="36">
        <v>27480.97</v>
      </c>
    </row>
    <row r="3262" spans="7:14" x14ac:dyDescent="0.35">
      <c r="G3262" s="37">
        <v>3248</v>
      </c>
      <c r="H3262" s="38">
        <v>1375</v>
      </c>
      <c r="I3262" s="38">
        <v>242.55</v>
      </c>
      <c r="J3262" s="37">
        <v>27.72</v>
      </c>
      <c r="K3262" s="38">
        <v>4423</v>
      </c>
      <c r="L3262" s="38">
        <v>114507.66</v>
      </c>
      <c r="M3262" s="38">
        <v>6870.46</v>
      </c>
      <c r="N3262" s="38">
        <v>77428.27</v>
      </c>
    </row>
    <row r="3263" spans="7:14" x14ac:dyDescent="0.35">
      <c r="G3263">
        <v>3249</v>
      </c>
      <c r="H3263" s="36">
        <v>1375</v>
      </c>
      <c r="I3263" s="36">
        <v>265.02999999999997</v>
      </c>
      <c r="J3263">
        <v>85.32</v>
      </c>
      <c r="K3263" s="36">
        <v>2435</v>
      </c>
      <c r="L3263" s="36">
        <v>183761.36</v>
      </c>
      <c r="M3263" s="36">
        <v>11025.68</v>
      </c>
      <c r="N3263" s="36">
        <v>97326.74</v>
      </c>
    </row>
    <row r="3264" spans="7:14" x14ac:dyDescent="0.35">
      <c r="G3264" s="37">
        <v>3250</v>
      </c>
      <c r="H3264" s="38">
        <v>1375</v>
      </c>
      <c r="I3264" s="38">
        <v>147.05000000000001</v>
      </c>
      <c r="J3264" s="37">
        <v>17.440000000000001</v>
      </c>
      <c r="K3264" s="38">
        <v>4423</v>
      </c>
      <c r="L3264" s="38">
        <v>73215.55</v>
      </c>
      <c r="M3264" s="38">
        <v>4392.93</v>
      </c>
      <c r="N3264" s="38">
        <v>57483.37</v>
      </c>
    </row>
    <row r="3265" spans="7:14" x14ac:dyDescent="0.35">
      <c r="G3265">
        <v>3251</v>
      </c>
      <c r="H3265" s="36">
        <v>1375</v>
      </c>
      <c r="I3265" s="36">
        <v>291.69</v>
      </c>
      <c r="J3265">
        <v>71.34</v>
      </c>
      <c r="K3265" s="36">
        <v>2435</v>
      </c>
      <c r="L3265" s="36">
        <v>151523.31</v>
      </c>
      <c r="M3265" s="36">
        <v>9091.4</v>
      </c>
      <c r="N3265" s="36">
        <v>120489.38</v>
      </c>
    </row>
    <row r="3266" spans="7:14" x14ac:dyDescent="0.35">
      <c r="G3266" s="37">
        <v>3252</v>
      </c>
      <c r="H3266" s="38">
        <v>1375</v>
      </c>
      <c r="I3266" s="38">
        <v>170.37</v>
      </c>
      <c r="J3266" s="37">
        <v>0</v>
      </c>
      <c r="K3266" s="38">
        <v>552</v>
      </c>
      <c r="L3266" s="38">
        <v>-1375</v>
      </c>
      <c r="M3266" s="38">
        <v>-82.5</v>
      </c>
      <c r="N3266" s="38">
        <v>-1136.6099999999999</v>
      </c>
    </row>
    <row r="3267" spans="7:14" x14ac:dyDescent="0.35">
      <c r="G3267">
        <v>3253</v>
      </c>
      <c r="H3267" s="36">
        <v>1375</v>
      </c>
      <c r="I3267" s="36">
        <v>88.57</v>
      </c>
      <c r="J3267">
        <v>42.91</v>
      </c>
      <c r="K3267" s="36">
        <v>3973</v>
      </c>
      <c r="L3267" s="36">
        <v>165315.82</v>
      </c>
      <c r="M3267" s="36">
        <v>9918.9500000000007</v>
      </c>
      <c r="N3267" s="36">
        <v>112782.43</v>
      </c>
    </row>
    <row r="3268" spans="7:14" x14ac:dyDescent="0.35">
      <c r="G3268" s="37">
        <v>3254</v>
      </c>
      <c r="H3268" s="38">
        <v>1375</v>
      </c>
      <c r="I3268" s="38">
        <v>151.80000000000001</v>
      </c>
      <c r="J3268" s="37">
        <v>29.51</v>
      </c>
      <c r="K3268" s="38">
        <v>3973</v>
      </c>
      <c r="L3268" s="38">
        <v>111400.06</v>
      </c>
      <c r="M3268" s="38">
        <v>6684</v>
      </c>
      <c r="N3268" s="38">
        <v>91109.33</v>
      </c>
    </row>
    <row r="3269" spans="7:14" x14ac:dyDescent="0.35">
      <c r="G3269">
        <v>3255</v>
      </c>
      <c r="H3269" s="36">
        <v>1375</v>
      </c>
      <c r="I3269" s="36">
        <v>20.82</v>
      </c>
      <c r="J3269">
        <v>66.08</v>
      </c>
      <c r="K3269" s="36">
        <v>4204</v>
      </c>
      <c r="L3269" s="36">
        <v>275044.92</v>
      </c>
      <c r="M3269" s="36">
        <v>16502.7</v>
      </c>
      <c r="N3269" s="36">
        <v>151946.29999999999</v>
      </c>
    </row>
    <row r="3270" spans="7:14" x14ac:dyDescent="0.35">
      <c r="G3270" s="37">
        <v>3256</v>
      </c>
      <c r="H3270" s="38">
        <v>1375</v>
      </c>
      <c r="I3270" s="38">
        <v>243.16</v>
      </c>
      <c r="J3270" s="37">
        <v>0</v>
      </c>
      <c r="K3270" s="38">
        <v>394</v>
      </c>
      <c r="L3270" s="38">
        <v>-1375</v>
      </c>
      <c r="M3270" s="38">
        <v>-82.5</v>
      </c>
      <c r="N3270" s="38">
        <v>-1070.1300000000001</v>
      </c>
    </row>
    <row r="3271" spans="7:14" x14ac:dyDescent="0.35">
      <c r="G3271">
        <v>3257</v>
      </c>
      <c r="H3271" s="36">
        <v>1375</v>
      </c>
      <c r="I3271" s="36">
        <v>39.42</v>
      </c>
      <c r="J3271">
        <v>47.36</v>
      </c>
      <c r="K3271" s="36">
        <v>3973</v>
      </c>
      <c r="L3271" s="36">
        <v>184908.65</v>
      </c>
      <c r="M3271" s="36">
        <v>11094.52</v>
      </c>
      <c r="N3271" s="36">
        <v>130106.83</v>
      </c>
    </row>
    <row r="3272" spans="7:14" x14ac:dyDescent="0.35">
      <c r="G3272" s="37">
        <v>3258</v>
      </c>
      <c r="H3272" s="38">
        <v>1375</v>
      </c>
      <c r="I3272" s="38">
        <v>99.54</v>
      </c>
      <c r="J3272" s="37">
        <v>65.45</v>
      </c>
      <c r="K3272" s="38">
        <v>394</v>
      </c>
      <c r="L3272" s="38">
        <v>17897.740000000002</v>
      </c>
      <c r="M3272" s="38">
        <v>1073.8599999999999</v>
      </c>
      <c r="N3272" s="38">
        <v>12317.15</v>
      </c>
    </row>
    <row r="3273" spans="7:14" x14ac:dyDescent="0.35">
      <c r="G3273">
        <v>3259</v>
      </c>
      <c r="H3273" s="36">
        <v>1375</v>
      </c>
      <c r="I3273" s="36">
        <v>173.94</v>
      </c>
      <c r="J3273">
        <v>0</v>
      </c>
      <c r="K3273" s="36">
        <v>3973</v>
      </c>
      <c r="L3273" s="36">
        <v>-1375</v>
      </c>
      <c r="M3273" s="36">
        <v>-82.5</v>
      </c>
      <c r="N3273" s="36">
        <v>-1068.29</v>
      </c>
    </row>
    <row r="3274" spans="7:14" x14ac:dyDescent="0.35">
      <c r="G3274" s="37">
        <v>3260</v>
      </c>
      <c r="H3274" s="38">
        <v>1375</v>
      </c>
      <c r="I3274" s="38">
        <v>22.46</v>
      </c>
      <c r="J3274" s="37">
        <v>88.01</v>
      </c>
      <c r="K3274" s="38">
        <v>3977</v>
      </c>
      <c r="L3274" s="38">
        <v>346649.11</v>
      </c>
      <c r="M3274" s="38">
        <v>20798.95</v>
      </c>
      <c r="N3274" s="38">
        <v>209595.2</v>
      </c>
    </row>
    <row r="3275" spans="7:14" x14ac:dyDescent="0.35">
      <c r="G3275">
        <v>3261</v>
      </c>
      <c r="H3275" s="36">
        <v>1375</v>
      </c>
      <c r="I3275" s="36">
        <v>33</v>
      </c>
      <c r="J3275">
        <v>39.340000000000003</v>
      </c>
      <c r="K3275" s="36">
        <v>2435</v>
      </c>
      <c r="L3275" s="36">
        <v>93124.89</v>
      </c>
      <c r="M3275" s="36">
        <v>5587.49</v>
      </c>
      <c r="N3275" s="36">
        <v>58032.71</v>
      </c>
    </row>
    <row r="3276" spans="7:14" x14ac:dyDescent="0.35">
      <c r="G3276" s="37">
        <v>3262</v>
      </c>
      <c r="H3276" s="38">
        <v>1375</v>
      </c>
      <c r="I3276" s="38">
        <v>211.87</v>
      </c>
      <c r="J3276" s="37">
        <v>20.81</v>
      </c>
      <c r="K3276" s="38">
        <v>4423</v>
      </c>
      <c r="L3276" s="38">
        <v>86253.04</v>
      </c>
      <c r="M3276" s="38">
        <v>5175.18</v>
      </c>
      <c r="N3276" s="38">
        <v>51378.83</v>
      </c>
    </row>
    <row r="3277" spans="7:14" x14ac:dyDescent="0.35">
      <c r="G3277">
        <v>3263</v>
      </c>
      <c r="H3277" s="36">
        <v>1375</v>
      </c>
      <c r="I3277" s="36">
        <v>30.82</v>
      </c>
      <c r="J3277">
        <v>27.38</v>
      </c>
      <c r="K3277" s="36">
        <v>3973</v>
      </c>
      <c r="L3277" s="36">
        <v>106577.73</v>
      </c>
      <c r="M3277" s="36">
        <v>6394.66</v>
      </c>
      <c r="N3277" s="36">
        <v>70088.899999999994</v>
      </c>
    </row>
    <row r="3278" spans="7:14" x14ac:dyDescent="0.35">
      <c r="G3278" s="37">
        <v>3264</v>
      </c>
      <c r="H3278" s="38">
        <v>1375</v>
      </c>
      <c r="I3278" s="38">
        <v>148.35</v>
      </c>
      <c r="J3278" s="37">
        <v>37.54</v>
      </c>
      <c r="K3278" s="38">
        <v>3650</v>
      </c>
      <c r="L3278" s="38">
        <v>130064.44</v>
      </c>
      <c r="M3278" s="38">
        <v>7803.87</v>
      </c>
      <c r="N3278" s="38">
        <v>93116.66</v>
      </c>
    </row>
    <row r="3279" spans="7:14" x14ac:dyDescent="0.35">
      <c r="G3279">
        <v>3265</v>
      </c>
      <c r="H3279" s="36">
        <v>1375</v>
      </c>
      <c r="I3279" s="36">
        <v>108.22</v>
      </c>
      <c r="J3279">
        <v>24.58</v>
      </c>
      <c r="K3279" s="36">
        <v>4204</v>
      </c>
      <c r="L3279" s="36">
        <v>99286.19</v>
      </c>
      <c r="M3279" s="36">
        <v>5957.17</v>
      </c>
      <c r="N3279" s="36">
        <v>71529.06</v>
      </c>
    </row>
    <row r="3280" spans="7:14" x14ac:dyDescent="0.35">
      <c r="G3280" s="37">
        <v>3266</v>
      </c>
      <c r="H3280" s="38">
        <v>1375</v>
      </c>
      <c r="I3280" s="38">
        <v>76.14</v>
      </c>
      <c r="J3280" s="37">
        <v>50.8</v>
      </c>
      <c r="K3280" s="38">
        <v>3650</v>
      </c>
      <c r="L3280" s="38">
        <v>180161.22</v>
      </c>
      <c r="M3280" s="38">
        <v>10809.67</v>
      </c>
      <c r="N3280" s="38">
        <v>110508.4</v>
      </c>
    </row>
    <row r="3281" spans="7:14" x14ac:dyDescent="0.35">
      <c r="G3281">
        <v>3267</v>
      </c>
      <c r="H3281" s="36">
        <v>1375</v>
      </c>
      <c r="I3281" s="36">
        <v>64.75</v>
      </c>
      <c r="J3281">
        <v>60.19</v>
      </c>
      <c r="K3281" s="36">
        <v>3650</v>
      </c>
      <c r="L3281" s="36">
        <v>214417.31</v>
      </c>
      <c r="M3281" s="36">
        <v>12865.04</v>
      </c>
      <c r="N3281" s="36">
        <v>160638.43</v>
      </c>
    </row>
    <row r="3282" spans="7:14" x14ac:dyDescent="0.35">
      <c r="G3282" s="37">
        <v>3268</v>
      </c>
      <c r="H3282" s="38">
        <v>1375</v>
      </c>
      <c r="I3282" s="38">
        <v>231.39</v>
      </c>
      <c r="J3282" s="37">
        <v>44.97</v>
      </c>
      <c r="K3282" s="38">
        <v>394</v>
      </c>
      <c r="L3282" s="38">
        <v>5937.7</v>
      </c>
      <c r="M3282" s="38">
        <v>356.26</v>
      </c>
      <c r="N3282" s="38">
        <v>4305.3999999999996</v>
      </c>
    </row>
    <row r="3283" spans="7:14" x14ac:dyDescent="0.35">
      <c r="G3283">
        <v>3269</v>
      </c>
      <c r="H3283" s="36">
        <v>1375</v>
      </c>
      <c r="I3283" s="36">
        <v>285.95</v>
      </c>
      <c r="J3283">
        <v>44.48</v>
      </c>
      <c r="K3283" s="36">
        <v>3973</v>
      </c>
      <c r="L3283" s="36">
        <v>162632.28</v>
      </c>
      <c r="M3283" s="36">
        <v>9757.94</v>
      </c>
      <c r="N3283" s="36">
        <v>135721.76999999999</v>
      </c>
    </row>
    <row r="3284" spans="7:14" x14ac:dyDescent="0.35">
      <c r="G3284" s="37">
        <v>3270</v>
      </c>
      <c r="H3284" s="38">
        <v>1375</v>
      </c>
      <c r="I3284" s="38">
        <v>50.65</v>
      </c>
      <c r="J3284" s="37">
        <v>73.34</v>
      </c>
      <c r="K3284" s="38">
        <v>2435</v>
      </c>
      <c r="L3284" s="38">
        <v>173489.2</v>
      </c>
      <c r="M3284" s="38">
        <v>10409.35</v>
      </c>
      <c r="N3284" s="38">
        <v>108976.86</v>
      </c>
    </row>
    <row r="3285" spans="7:14" x14ac:dyDescent="0.35">
      <c r="G3285">
        <v>3271</v>
      </c>
      <c r="H3285" s="36">
        <v>1375</v>
      </c>
      <c r="I3285" s="36">
        <v>288.31</v>
      </c>
      <c r="J3285">
        <v>34.36</v>
      </c>
      <c r="K3285" s="36">
        <v>2363</v>
      </c>
      <c r="L3285" s="36">
        <v>69902.39</v>
      </c>
      <c r="M3285" s="36">
        <v>4194.1400000000003</v>
      </c>
      <c r="N3285" s="36">
        <v>60761.26</v>
      </c>
    </row>
    <row r="3286" spans="7:14" x14ac:dyDescent="0.35">
      <c r="G3286" s="37">
        <v>3272</v>
      </c>
      <c r="H3286" s="38">
        <v>1375</v>
      </c>
      <c r="I3286" s="38">
        <v>182.48</v>
      </c>
      <c r="J3286" s="37">
        <v>59.38</v>
      </c>
      <c r="K3286" s="38">
        <v>552</v>
      </c>
      <c r="L3286" s="38">
        <v>20568.080000000002</v>
      </c>
      <c r="M3286" s="38">
        <v>1234.08</v>
      </c>
      <c r="N3286" s="38">
        <v>10362.1</v>
      </c>
    </row>
    <row r="3287" spans="7:14" x14ac:dyDescent="0.35">
      <c r="G3287">
        <v>3273</v>
      </c>
      <c r="H3287" s="36">
        <v>1375</v>
      </c>
      <c r="I3287" s="36">
        <v>196.08</v>
      </c>
      <c r="J3287">
        <v>87.27</v>
      </c>
      <c r="K3287" s="36">
        <v>1646</v>
      </c>
      <c r="L3287" s="36">
        <v>125154.29</v>
      </c>
      <c r="M3287" s="36">
        <v>7509.26</v>
      </c>
      <c r="N3287" s="36">
        <v>105443.11</v>
      </c>
    </row>
    <row r="3288" spans="7:14" x14ac:dyDescent="0.35">
      <c r="G3288" s="37">
        <v>3274</v>
      </c>
      <c r="H3288" s="38">
        <v>1375</v>
      </c>
      <c r="I3288" s="38">
        <v>215.88</v>
      </c>
      <c r="J3288" s="37">
        <v>26.99</v>
      </c>
      <c r="K3288" s="38">
        <v>3973</v>
      </c>
      <c r="L3288" s="38">
        <v>100019.7</v>
      </c>
      <c r="M3288" s="38">
        <v>6001.18</v>
      </c>
      <c r="N3288" s="38">
        <v>74695.570000000007</v>
      </c>
    </row>
    <row r="3289" spans="7:14" x14ac:dyDescent="0.35">
      <c r="G3289">
        <v>3275</v>
      </c>
      <c r="H3289" s="36">
        <v>1375</v>
      </c>
      <c r="I3289" s="36">
        <v>214.19</v>
      </c>
      <c r="J3289">
        <v>59.16</v>
      </c>
      <c r="K3289" s="36">
        <v>394</v>
      </c>
      <c r="L3289" s="36">
        <v>9261.68</v>
      </c>
      <c r="M3289" s="36">
        <v>555.70000000000005</v>
      </c>
      <c r="N3289" s="36">
        <v>7454.62</v>
      </c>
    </row>
    <row r="3290" spans="7:14" x14ac:dyDescent="0.35">
      <c r="G3290" s="37">
        <v>3276</v>
      </c>
      <c r="H3290" s="38">
        <v>1375</v>
      </c>
      <c r="I3290" s="38">
        <v>247.75</v>
      </c>
      <c r="J3290" s="37">
        <v>98.76</v>
      </c>
      <c r="K3290" s="38">
        <v>2435</v>
      </c>
      <c r="L3290" s="38">
        <v>214649.1</v>
      </c>
      <c r="M3290" s="38">
        <v>12878.95</v>
      </c>
      <c r="N3290" s="38">
        <v>168228.39</v>
      </c>
    </row>
    <row r="3291" spans="7:14" x14ac:dyDescent="0.35">
      <c r="G3291">
        <v>3277</v>
      </c>
      <c r="H3291" s="36">
        <v>1375</v>
      </c>
      <c r="I3291" s="36">
        <v>150.21</v>
      </c>
      <c r="J3291">
        <v>52.24</v>
      </c>
      <c r="K3291" s="36">
        <v>3622</v>
      </c>
      <c r="L3291" s="36">
        <v>180000.74</v>
      </c>
      <c r="M3291" s="36">
        <v>10800.04</v>
      </c>
      <c r="N3291" s="36">
        <v>138783.94</v>
      </c>
    </row>
    <row r="3292" spans="7:14" x14ac:dyDescent="0.35">
      <c r="G3292" s="37">
        <v>3278</v>
      </c>
      <c r="H3292" s="38">
        <v>1375</v>
      </c>
      <c r="I3292" s="38">
        <v>164.67</v>
      </c>
      <c r="J3292" s="37">
        <v>109.81</v>
      </c>
      <c r="K3292" s="38">
        <v>3973</v>
      </c>
      <c r="L3292" s="38">
        <v>416800.5</v>
      </c>
      <c r="M3292" s="38">
        <v>25008.03</v>
      </c>
      <c r="N3292" s="38">
        <v>255359.22</v>
      </c>
    </row>
    <row r="3293" spans="7:14" x14ac:dyDescent="0.35">
      <c r="G3293">
        <v>3279</v>
      </c>
      <c r="H3293" s="36">
        <v>1375</v>
      </c>
      <c r="I3293" s="36">
        <v>103.91</v>
      </c>
      <c r="J3293">
        <v>35.130000000000003</v>
      </c>
      <c r="K3293" s="36">
        <v>3650</v>
      </c>
      <c r="L3293" s="36">
        <v>123193.49</v>
      </c>
      <c r="M3293" s="36">
        <v>7391.61</v>
      </c>
      <c r="N3293" s="36">
        <v>102164.4</v>
      </c>
    </row>
    <row r="3294" spans="7:14" x14ac:dyDescent="0.35">
      <c r="G3294" s="37">
        <v>3280</v>
      </c>
      <c r="H3294" s="38">
        <v>1375</v>
      </c>
      <c r="I3294" s="38">
        <v>40.520000000000003</v>
      </c>
      <c r="J3294" s="37">
        <v>54.86</v>
      </c>
      <c r="K3294" s="38">
        <v>2435</v>
      </c>
      <c r="L3294" s="38">
        <v>129976.21</v>
      </c>
      <c r="M3294" s="38">
        <v>7798.57</v>
      </c>
      <c r="N3294" s="38">
        <v>103260.56</v>
      </c>
    </row>
    <row r="3295" spans="7:14" x14ac:dyDescent="0.35">
      <c r="G3295">
        <v>3281</v>
      </c>
      <c r="H3295" s="36">
        <v>1375</v>
      </c>
      <c r="I3295" s="36">
        <v>202.75</v>
      </c>
      <c r="J3295">
        <v>35.21</v>
      </c>
      <c r="K3295" s="36">
        <v>2363</v>
      </c>
      <c r="L3295" s="36">
        <v>74692.960000000006</v>
      </c>
      <c r="M3295" s="36">
        <v>4481.58</v>
      </c>
      <c r="N3295" s="36">
        <v>64199.91</v>
      </c>
    </row>
    <row r="3296" spans="7:14" x14ac:dyDescent="0.35">
      <c r="G3296" s="37">
        <v>3282</v>
      </c>
      <c r="H3296" s="38">
        <v>1375</v>
      </c>
      <c r="I3296" s="38">
        <v>19.75</v>
      </c>
      <c r="J3296" s="37">
        <v>0</v>
      </c>
      <c r="K3296" s="38">
        <v>4204</v>
      </c>
      <c r="L3296" s="38">
        <v>-1375</v>
      </c>
      <c r="M3296" s="38">
        <v>-82.5</v>
      </c>
      <c r="N3296" s="38">
        <v>-1055.2</v>
      </c>
    </row>
    <row r="3297" spans="7:14" x14ac:dyDescent="0.35">
      <c r="G3297">
        <v>3283</v>
      </c>
      <c r="H3297" s="36">
        <v>1375</v>
      </c>
      <c r="I3297" s="36">
        <v>89.93</v>
      </c>
      <c r="J3297">
        <v>133.49</v>
      </c>
      <c r="K3297" s="36">
        <v>2435</v>
      </c>
      <c r="L3297" s="36">
        <v>311676.65999999997</v>
      </c>
      <c r="M3297" s="36">
        <v>18700.599999999999</v>
      </c>
      <c r="N3297" s="36">
        <v>163163.76</v>
      </c>
    </row>
    <row r="3298" spans="7:14" x14ac:dyDescent="0.35">
      <c r="G3298" s="37">
        <v>3284</v>
      </c>
      <c r="H3298" s="38">
        <v>1375</v>
      </c>
      <c r="I3298" s="38">
        <v>37.33</v>
      </c>
      <c r="J3298" s="37">
        <v>28.82</v>
      </c>
      <c r="K3298" s="38">
        <v>2363</v>
      </c>
      <c r="L3298" s="38">
        <v>65643.28</v>
      </c>
      <c r="M3298" s="38">
        <v>3938.6</v>
      </c>
      <c r="N3298" s="38">
        <v>49098.31</v>
      </c>
    </row>
    <row r="3299" spans="7:14" x14ac:dyDescent="0.35">
      <c r="G3299">
        <v>3285</v>
      </c>
      <c r="H3299" s="36">
        <v>1375</v>
      </c>
      <c r="I3299" s="36">
        <v>65.31</v>
      </c>
      <c r="J3299">
        <v>107.85</v>
      </c>
      <c r="K3299" s="36">
        <v>4423</v>
      </c>
      <c r="L3299" s="36">
        <v>468620.34</v>
      </c>
      <c r="M3299" s="36">
        <v>28117.22</v>
      </c>
      <c r="N3299" s="36">
        <v>276047.69</v>
      </c>
    </row>
    <row r="3300" spans="7:14" x14ac:dyDescent="0.35">
      <c r="G3300" s="37">
        <v>3286</v>
      </c>
      <c r="H3300" s="38">
        <v>1375</v>
      </c>
      <c r="I3300" s="38">
        <v>195.23</v>
      </c>
      <c r="J3300" s="37">
        <v>61.81</v>
      </c>
      <c r="K3300" s="38">
        <v>552</v>
      </c>
      <c r="L3300" s="38">
        <v>20675.28</v>
      </c>
      <c r="M3300" s="38">
        <v>1240.52</v>
      </c>
      <c r="N3300" s="38">
        <v>14789.41</v>
      </c>
    </row>
    <row r="3301" spans="7:14" x14ac:dyDescent="0.35">
      <c r="G3301">
        <v>3287</v>
      </c>
      <c r="H3301" s="36">
        <v>1375</v>
      </c>
      <c r="I3301" s="36">
        <v>192.26</v>
      </c>
      <c r="J3301">
        <v>89.13</v>
      </c>
      <c r="K3301" s="36">
        <v>3622</v>
      </c>
      <c r="L3301" s="36">
        <v>304314.01</v>
      </c>
      <c r="M3301" s="36">
        <v>18258.84</v>
      </c>
      <c r="N3301" s="36">
        <v>219154.82</v>
      </c>
    </row>
    <row r="3302" spans="7:14" x14ac:dyDescent="0.35">
      <c r="G3302" s="37">
        <v>3288</v>
      </c>
      <c r="H3302" s="38">
        <v>1375</v>
      </c>
      <c r="I3302" s="38">
        <v>132.11000000000001</v>
      </c>
      <c r="J3302" s="37">
        <v>105.24</v>
      </c>
      <c r="K3302" s="38">
        <v>3650</v>
      </c>
      <c r="L3302" s="38">
        <v>368832.48</v>
      </c>
      <c r="M3302" s="38">
        <v>22129.95</v>
      </c>
      <c r="N3302" s="38">
        <v>210386.33</v>
      </c>
    </row>
    <row r="3303" spans="7:14" x14ac:dyDescent="0.35">
      <c r="G3303">
        <v>3289</v>
      </c>
      <c r="H3303" s="36">
        <v>1375</v>
      </c>
      <c r="I3303" s="36">
        <v>36.15</v>
      </c>
      <c r="J3303">
        <v>55.13</v>
      </c>
      <c r="K3303" s="36">
        <v>2435</v>
      </c>
      <c r="L3303" s="36">
        <v>130862.82</v>
      </c>
      <c r="M3303" s="36">
        <v>7851.77</v>
      </c>
      <c r="N3303" s="36">
        <v>116372.67</v>
      </c>
    </row>
    <row r="3304" spans="7:14" x14ac:dyDescent="0.35">
      <c r="G3304" s="37">
        <v>3290</v>
      </c>
      <c r="H3304" s="38">
        <v>1375</v>
      </c>
      <c r="I3304" s="38">
        <v>135.68</v>
      </c>
      <c r="J3304" s="37">
        <v>152.72</v>
      </c>
      <c r="K3304" s="38">
        <v>394</v>
      </c>
      <c r="L3304" s="38">
        <v>38075.03</v>
      </c>
      <c r="M3304" s="38">
        <v>2284.5</v>
      </c>
      <c r="N3304" s="38">
        <v>21095.3</v>
      </c>
    </row>
    <row r="3305" spans="7:14" x14ac:dyDescent="0.35">
      <c r="G3305">
        <v>3291</v>
      </c>
      <c r="H3305" s="36">
        <v>1375</v>
      </c>
      <c r="I3305" s="36">
        <v>112.3</v>
      </c>
      <c r="J3305">
        <v>71.900000000000006</v>
      </c>
      <c r="K3305" s="36">
        <v>3973</v>
      </c>
      <c r="L3305" s="36">
        <v>276219.09000000003</v>
      </c>
      <c r="M3305" s="36">
        <v>16573.150000000001</v>
      </c>
      <c r="N3305" s="36">
        <v>194987.65</v>
      </c>
    </row>
    <row r="3306" spans="7:14" x14ac:dyDescent="0.35">
      <c r="G3306" s="37">
        <v>3292</v>
      </c>
      <c r="H3306" s="38">
        <v>1375</v>
      </c>
      <c r="I3306" s="38">
        <v>218.93</v>
      </c>
      <c r="J3306" s="37">
        <v>51.79</v>
      </c>
      <c r="K3306" s="38">
        <v>3650</v>
      </c>
      <c r="L3306" s="38">
        <v>176326.44</v>
      </c>
      <c r="M3306" s="38">
        <v>10579.59</v>
      </c>
      <c r="N3306" s="38">
        <v>133928.6</v>
      </c>
    </row>
    <row r="3307" spans="7:14" x14ac:dyDescent="0.35">
      <c r="G3307">
        <v>3293</v>
      </c>
      <c r="H3307" s="36">
        <v>1375</v>
      </c>
      <c r="I3307" s="36">
        <v>177.92</v>
      </c>
      <c r="J3307">
        <v>61.96</v>
      </c>
      <c r="K3307" s="36">
        <v>3622</v>
      </c>
      <c r="L3307" s="36">
        <v>212023.9</v>
      </c>
      <c r="M3307" s="36">
        <v>12721.43</v>
      </c>
      <c r="N3307" s="36">
        <v>113913.24</v>
      </c>
    </row>
    <row r="3308" spans="7:14" x14ac:dyDescent="0.35">
      <c r="G3308" s="37">
        <v>3294</v>
      </c>
      <c r="H3308" s="38">
        <v>1375</v>
      </c>
      <c r="I3308" s="38">
        <v>152.55000000000001</v>
      </c>
      <c r="J3308" s="37">
        <v>24.13</v>
      </c>
      <c r="K3308" s="38">
        <v>4423</v>
      </c>
      <c r="L3308" s="38">
        <v>101679.85</v>
      </c>
      <c r="M3308" s="38">
        <v>6100.79</v>
      </c>
      <c r="N3308" s="38">
        <v>77689.13</v>
      </c>
    </row>
    <row r="3309" spans="7:14" x14ac:dyDescent="0.35">
      <c r="G3309">
        <v>3295</v>
      </c>
      <c r="H3309" s="36">
        <v>1375</v>
      </c>
      <c r="I3309" s="36">
        <v>151.22</v>
      </c>
      <c r="J3309">
        <v>0</v>
      </c>
      <c r="K3309" s="36">
        <v>4204</v>
      </c>
      <c r="L3309" s="36">
        <v>-1375</v>
      </c>
      <c r="M3309" s="36">
        <v>-82.5</v>
      </c>
      <c r="N3309" s="36">
        <v>-699.77</v>
      </c>
    </row>
    <row r="3310" spans="7:14" x14ac:dyDescent="0.35">
      <c r="G3310" s="37">
        <v>3296</v>
      </c>
      <c r="H3310" s="38">
        <v>1375</v>
      </c>
      <c r="I3310" s="38">
        <v>290.23</v>
      </c>
      <c r="J3310" s="37">
        <v>30.4</v>
      </c>
      <c r="K3310" s="38">
        <v>3622</v>
      </c>
      <c r="L3310" s="38">
        <v>99916.71</v>
      </c>
      <c r="M3310" s="38">
        <v>5995</v>
      </c>
      <c r="N3310" s="38">
        <v>52501.97</v>
      </c>
    </row>
    <row r="3311" spans="7:14" x14ac:dyDescent="0.35">
      <c r="G3311">
        <v>3297</v>
      </c>
      <c r="H3311" s="36">
        <v>1375</v>
      </c>
      <c r="I3311" s="36">
        <v>229.33</v>
      </c>
      <c r="J3311">
        <v>45.09</v>
      </c>
      <c r="K3311" s="36">
        <v>4204</v>
      </c>
      <c r="L3311" s="36">
        <v>177835.23</v>
      </c>
      <c r="M3311" s="36">
        <v>10670.11</v>
      </c>
      <c r="N3311" s="36">
        <v>140993.23000000001</v>
      </c>
    </row>
    <row r="3312" spans="7:14" x14ac:dyDescent="0.35">
      <c r="G3312" s="37">
        <v>3298</v>
      </c>
      <c r="H3312" s="38">
        <v>1375</v>
      </c>
      <c r="I3312" s="38">
        <v>154.12</v>
      </c>
      <c r="J3312" s="37">
        <v>27.64</v>
      </c>
      <c r="K3312" s="38">
        <v>2733</v>
      </c>
      <c r="L3312" s="38">
        <v>69909.600000000006</v>
      </c>
      <c r="M3312" s="38">
        <v>4194.58</v>
      </c>
      <c r="N3312" s="38">
        <v>53394.080000000002</v>
      </c>
    </row>
    <row r="3313" spans="7:14" x14ac:dyDescent="0.35">
      <c r="G3313">
        <v>3299</v>
      </c>
      <c r="H3313" s="36">
        <v>1375</v>
      </c>
      <c r="I3313" s="36">
        <v>148.97</v>
      </c>
      <c r="J3313">
        <v>51.06</v>
      </c>
      <c r="K3313" s="36">
        <v>4423</v>
      </c>
      <c r="L3313" s="36">
        <v>216838.37</v>
      </c>
      <c r="M3313" s="36">
        <v>13010.3</v>
      </c>
      <c r="N3313" s="36">
        <v>124710.9</v>
      </c>
    </row>
    <row r="3314" spans="7:14" x14ac:dyDescent="0.35">
      <c r="G3314" s="37">
        <v>3300</v>
      </c>
      <c r="H3314" s="38">
        <v>1375</v>
      </c>
      <c r="I3314" s="38">
        <v>17.68</v>
      </c>
      <c r="J3314" s="37">
        <v>62.21</v>
      </c>
      <c r="K3314" s="38">
        <v>2435</v>
      </c>
      <c r="L3314" s="38">
        <v>148996.29999999999</v>
      </c>
      <c r="M3314" s="38">
        <v>8939.7800000000007</v>
      </c>
      <c r="N3314" s="38">
        <v>122438.6</v>
      </c>
    </row>
    <row r="3315" spans="7:14" x14ac:dyDescent="0.35">
      <c r="G3315">
        <v>3301</v>
      </c>
      <c r="H3315" s="36">
        <v>1375</v>
      </c>
      <c r="I3315" s="36">
        <v>283.33</v>
      </c>
      <c r="J3315">
        <v>62.03</v>
      </c>
      <c r="K3315" s="36">
        <v>1563</v>
      </c>
      <c r="L3315" s="36">
        <v>78003.48</v>
      </c>
      <c r="M3315" s="36">
        <v>4680.21</v>
      </c>
      <c r="N3315" s="36">
        <v>47365.23</v>
      </c>
    </row>
    <row r="3316" spans="7:14" x14ac:dyDescent="0.35">
      <c r="G3316" s="37">
        <v>3302</v>
      </c>
      <c r="H3316" s="38">
        <v>1375</v>
      </c>
      <c r="I3316" s="38">
        <v>102.56</v>
      </c>
      <c r="J3316" s="37">
        <v>87.4</v>
      </c>
      <c r="K3316" s="38">
        <v>2435</v>
      </c>
      <c r="L3316" s="38">
        <v>202489.49</v>
      </c>
      <c r="M3316" s="38">
        <v>12149.37</v>
      </c>
      <c r="N3316" s="38">
        <v>171779.84</v>
      </c>
    </row>
    <row r="3317" spans="7:14" x14ac:dyDescent="0.35">
      <c r="G3317">
        <v>3303</v>
      </c>
      <c r="H3317" s="36">
        <v>1375</v>
      </c>
      <c r="I3317" s="36">
        <v>84.22</v>
      </c>
      <c r="J3317">
        <v>104.88</v>
      </c>
      <c r="K3317" s="36">
        <v>394</v>
      </c>
      <c r="L3317" s="36">
        <v>31113.73</v>
      </c>
      <c r="M3317" s="36">
        <v>1866.82</v>
      </c>
      <c r="N3317" s="36">
        <v>25443.49</v>
      </c>
    </row>
    <row r="3318" spans="7:14" x14ac:dyDescent="0.35">
      <c r="G3318" s="37">
        <v>3304</v>
      </c>
      <c r="H3318" s="38">
        <v>1375</v>
      </c>
      <c r="I3318" s="38">
        <v>299.83</v>
      </c>
      <c r="J3318" s="37">
        <v>86.91</v>
      </c>
      <c r="K3318" s="38">
        <v>3622</v>
      </c>
      <c r="L3318" s="38">
        <v>287344.89</v>
      </c>
      <c r="M3318" s="38">
        <v>17240.689999999999</v>
      </c>
      <c r="N3318" s="38">
        <v>201083.29</v>
      </c>
    </row>
    <row r="3319" spans="7:14" x14ac:dyDescent="0.35">
      <c r="G3319">
        <v>3305</v>
      </c>
      <c r="H3319" s="36">
        <v>1375</v>
      </c>
      <c r="I3319" s="36">
        <v>218.42</v>
      </c>
      <c r="J3319">
        <v>59.18</v>
      </c>
      <c r="K3319" s="36">
        <v>3973</v>
      </c>
      <c r="L3319" s="36">
        <v>220814.32</v>
      </c>
      <c r="M3319" s="36">
        <v>13248.86</v>
      </c>
      <c r="N3319" s="36">
        <v>132852.34</v>
      </c>
    </row>
    <row r="3320" spans="7:14" x14ac:dyDescent="0.35">
      <c r="G3320" s="37">
        <v>3306</v>
      </c>
      <c r="H3320" s="38">
        <v>1375</v>
      </c>
      <c r="I3320" s="38">
        <v>23.74</v>
      </c>
      <c r="J3320" s="37">
        <v>25.36</v>
      </c>
      <c r="K3320" s="38">
        <v>552</v>
      </c>
      <c r="L3320" s="38">
        <v>12023.79</v>
      </c>
      <c r="M3320" s="38">
        <v>721.43</v>
      </c>
      <c r="N3320" s="38">
        <v>7265.12</v>
      </c>
    </row>
    <row r="3321" spans="7:14" x14ac:dyDescent="0.35">
      <c r="G3321">
        <v>3307</v>
      </c>
      <c r="H3321" s="36">
        <v>1375</v>
      </c>
      <c r="I3321" s="36">
        <v>27.95</v>
      </c>
      <c r="J3321">
        <v>97.53</v>
      </c>
      <c r="K3321" s="36">
        <v>1563</v>
      </c>
      <c r="L3321" s="36">
        <v>148342.82999999999</v>
      </c>
      <c r="M3321" s="36">
        <v>8900.57</v>
      </c>
      <c r="N3321" s="36">
        <v>97376.85</v>
      </c>
    </row>
    <row r="3322" spans="7:14" x14ac:dyDescent="0.35">
      <c r="G3322" s="37">
        <v>3308</v>
      </c>
      <c r="H3322" s="38">
        <v>1375</v>
      </c>
      <c r="I3322" s="38">
        <v>17.399999999999999</v>
      </c>
      <c r="J3322" s="37">
        <v>21.95</v>
      </c>
      <c r="K3322" s="38">
        <v>4204</v>
      </c>
      <c r="L3322" s="38">
        <v>90504.52</v>
      </c>
      <c r="M3322" s="38">
        <v>5430.27</v>
      </c>
      <c r="N3322" s="38">
        <v>71603.09</v>
      </c>
    </row>
    <row r="3323" spans="7:14" x14ac:dyDescent="0.35">
      <c r="G3323">
        <v>3309</v>
      </c>
      <c r="H3323" s="36">
        <v>1375</v>
      </c>
      <c r="I3323" s="36">
        <v>183.89</v>
      </c>
      <c r="J3323">
        <v>19.09</v>
      </c>
      <c r="K3323" s="36">
        <v>2435</v>
      </c>
      <c r="L3323" s="36">
        <v>41598.870000000003</v>
      </c>
      <c r="M3323" s="36">
        <v>2495.9299999999998</v>
      </c>
      <c r="N3323" s="36">
        <v>30527.29</v>
      </c>
    </row>
    <row r="3324" spans="7:14" x14ac:dyDescent="0.35">
      <c r="G3324" s="37">
        <v>3310</v>
      </c>
      <c r="H3324" s="38">
        <v>1375</v>
      </c>
      <c r="I3324" s="38">
        <v>30.75</v>
      </c>
      <c r="J3324" s="37">
        <v>35.76</v>
      </c>
      <c r="K3324" s="38">
        <v>1646</v>
      </c>
      <c r="L3324" s="38">
        <v>56393.96</v>
      </c>
      <c r="M3324" s="38">
        <v>3383.64</v>
      </c>
      <c r="N3324" s="38">
        <v>45200.57</v>
      </c>
    </row>
    <row r="3325" spans="7:14" x14ac:dyDescent="0.35">
      <c r="G3325">
        <v>3311</v>
      </c>
      <c r="H3325" s="36">
        <v>1375</v>
      </c>
      <c r="I3325" s="36">
        <v>280.68</v>
      </c>
      <c r="J3325">
        <v>55.57</v>
      </c>
      <c r="K3325" s="36">
        <v>3650</v>
      </c>
      <c r="L3325" s="36">
        <v>185847.31</v>
      </c>
      <c r="M3325" s="36">
        <v>11150.84</v>
      </c>
      <c r="N3325" s="36">
        <v>146669.4</v>
      </c>
    </row>
    <row r="3326" spans="7:14" x14ac:dyDescent="0.35">
      <c r="G3326" s="37">
        <v>3312</v>
      </c>
      <c r="H3326" s="38">
        <v>1375</v>
      </c>
      <c r="I3326" s="38">
        <v>281.7</v>
      </c>
      <c r="J3326" s="37">
        <v>64.150000000000006</v>
      </c>
      <c r="K3326" s="38">
        <v>3444</v>
      </c>
      <c r="L3326" s="38">
        <v>201500.98</v>
      </c>
      <c r="M3326" s="38">
        <v>12090.06</v>
      </c>
      <c r="N3326" s="38">
        <v>155298.9</v>
      </c>
    </row>
    <row r="3327" spans="7:14" x14ac:dyDescent="0.35">
      <c r="G3327">
        <v>3313</v>
      </c>
      <c r="H3327" s="36">
        <v>1375</v>
      </c>
      <c r="I3327" s="36">
        <v>168.36</v>
      </c>
      <c r="J3327">
        <v>0</v>
      </c>
      <c r="K3327" s="36">
        <v>4423</v>
      </c>
      <c r="L3327" s="36">
        <v>-1375</v>
      </c>
      <c r="M3327" s="36">
        <v>-82.5</v>
      </c>
      <c r="N3327" s="36">
        <v>-908.13</v>
      </c>
    </row>
    <row r="3328" spans="7:14" x14ac:dyDescent="0.35">
      <c r="G3328" s="37">
        <v>3314</v>
      </c>
      <c r="H3328" s="38">
        <v>1375</v>
      </c>
      <c r="I3328" s="38">
        <v>188.83</v>
      </c>
      <c r="J3328" s="37">
        <v>72.97</v>
      </c>
      <c r="K3328" s="38">
        <v>3444</v>
      </c>
      <c r="L3328" s="38">
        <v>236141.84</v>
      </c>
      <c r="M3328" s="38">
        <v>14168.51</v>
      </c>
      <c r="N3328" s="38">
        <v>192918.92</v>
      </c>
    </row>
    <row r="3329" spans="7:14" x14ac:dyDescent="0.35">
      <c r="G3329">
        <v>3315</v>
      </c>
      <c r="H3329" s="36">
        <v>1375</v>
      </c>
      <c r="I3329" s="36">
        <v>94.65</v>
      </c>
      <c r="J3329">
        <v>21.96</v>
      </c>
      <c r="K3329" s="36">
        <v>394</v>
      </c>
      <c r="L3329" s="36">
        <v>5200.12</v>
      </c>
      <c r="M3329" s="36">
        <v>312.01</v>
      </c>
      <c r="N3329" s="36">
        <v>4591.5600000000004</v>
      </c>
    </row>
    <row r="3330" spans="7:14" x14ac:dyDescent="0.35">
      <c r="G3330" s="37">
        <v>3316</v>
      </c>
      <c r="H3330" s="38">
        <v>1375</v>
      </c>
      <c r="I3330" s="38">
        <v>28.55</v>
      </c>
      <c r="J3330" s="37">
        <v>33.96</v>
      </c>
      <c r="K3330" s="38">
        <v>3977</v>
      </c>
      <c r="L3330" s="38">
        <v>132729.59</v>
      </c>
      <c r="M3330" s="38">
        <v>7963.78</v>
      </c>
      <c r="N3330" s="38">
        <v>82692.94</v>
      </c>
    </row>
    <row r="3331" spans="7:14" x14ac:dyDescent="0.35">
      <c r="G3331">
        <v>3317</v>
      </c>
      <c r="H3331" s="36">
        <v>1375</v>
      </c>
      <c r="I3331" s="36">
        <v>223.86</v>
      </c>
      <c r="J3331">
        <v>36.14</v>
      </c>
      <c r="K3331" s="36">
        <v>3650</v>
      </c>
      <c r="L3331" s="36">
        <v>122458.78</v>
      </c>
      <c r="M3331" s="36">
        <v>7347.53</v>
      </c>
      <c r="N3331" s="36">
        <v>109144.75</v>
      </c>
    </row>
    <row r="3332" spans="7:14" x14ac:dyDescent="0.35">
      <c r="G3332" s="37">
        <v>3318</v>
      </c>
      <c r="H3332" s="38">
        <v>1375</v>
      </c>
      <c r="I3332" s="38">
        <v>39.520000000000003</v>
      </c>
      <c r="J3332" s="37">
        <v>37</v>
      </c>
      <c r="K3332" s="38">
        <v>3650</v>
      </c>
      <c r="L3332" s="38">
        <v>132230.64000000001</v>
      </c>
      <c r="M3332" s="38">
        <v>7933.84</v>
      </c>
      <c r="N3332" s="38">
        <v>67660.570000000007</v>
      </c>
    </row>
    <row r="3333" spans="7:14" x14ac:dyDescent="0.35">
      <c r="G3333">
        <v>3319</v>
      </c>
      <c r="H3333" s="36">
        <v>1375</v>
      </c>
      <c r="I3333" s="36">
        <v>34.81</v>
      </c>
      <c r="J3333">
        <v>71.22</v>
      </c>
      <c r="K3333" s="36">
        <v>3444</v>
      </c>
      <c r="L3333" s="36">
        <v>241442.96</v>
      </c>
      <c r="M3333" s="36">
        <v>14486.58</v>
      </c>
      <c r="N3333" s="36">
        <v>183469.07</v>
      </c>
    </row>
    <row r="3334" spans="7:14" x14ac:dyDescent="0.35">
      <c r="G3334" s="37">
        <v>3320</v>
      </c>
      <c r="H3334" s="38">
        <v>1375</v>
      </c>
      <c r="I3334" s="38">
        <v>100.25</v>
      </c>
      <c r="J3334" s="37">
        <v>0</v>
      </c>
      <c r="K3334" s="38">
        <v>3622</v>
      </c>
      <c r="L3334" s="38">
        <v>-1375</v>
      </c>
      <c r="M3334" s="38">
        <v>-82.5</v>
      </c>
      <c r="N3334" s="38">
        <v>-1233.8800000000001</v>
      </c>
    </row>
    <row r="3335" spans="7:14" x14ac:dyDescent="0.35">
      <c r="G3335">
        <v>3321</v>
      </c>
      <c r="H3335" s="36">
        <v>1375</v>
      </c>
      <c r="I3335" s="36">
        <v>13.62</v>
      </c>
      <c r="J3335">
        <v>24.38</v>
      </c>
      <c r="K3335" s="36">
        <v>4423</v>
      </c>
      <c r="L3335" s="36">
        <v>106109.25</v>
      </c>
      <c r="M3335" s="36">
        <v>6366.55</v>
      </c>
      <c r="N3335" s="36">
        <v>57953.25</v>
      </c>
    </row>
    <row r="3336" spans="7:14" x14ac:dyDescent="0.35">
      <c r="G3336" s="37">
        <v>3322</v>
      </c>
      <c r="H3336" s="38">
        <v>1375</v>
      </c>
      <c r="I3336" s="38">
        <v>135.87</v>
      </c>
      <c r="J3336" s="37">
        <v>0</v>
      </c>
      <c r="K3336" s="38">
        <v>3977</v>
      </c>
      <c r="L3336" s="38">
        <v>-1375</v>
      </c>
      <c r="M3336" s="38">
        <v>-82.5</v>
      </c>
      <c r="N3336" s="38">
        <v>-907.61</v>
      </c>
    </row>
    <row r="3337" spans="7:14" x14ac:dyDescent="0.35">
      <c r="G3337">
        <v>3323</v>
      </c>
      <c r="H3337" s="36">
        <v>1375</v>
      </c>
      <c r="I3337" s="36">
        <v>215.23</v>
      </c>
      <c r="J3337">
        <v>72.989999999999995</v>
      </c>
      <c r="K3337" s="36">
        <v>4423</v>
      </c>
      <c r="L3337" s="36">
        <v>305766.64</v>
      </c>
      <c r="M3337" s="36">
        <v>18346</v>
      </c>
      <c r="N3337" s="36">
        <v>175217.46</v>
      </c>
    </row>
    <row r="3338" spans="7:14" x14ac:dyDescent="0.35">
      <c r="G3338" s="37">
        <v>3324</v>
      </c>
      <c r="H3338" s="38">
        <v>1375</v>
      </c>
      <c r="I3338" s="38">
        <v>242.39</v>
      </c>
      <c r="J3338" s="37">
        <v>114.13</v>
      </c>
      <c r="K3338" s="38">
        <v>3650</v>
      </c>
      <c r="L3338" s="38">
        <v>387520.9</v>
      </c>
      <c r="M3338" s="38">
        <v>23251.25</v>
      </c>
      <c r="N3338" s="38">
        <v>281336.34000000003</v>
      </c>
    </row>
    <row r="3339" spans="7:14" x14ac:dyDescent="0.35">
      <c r="G3339">
        <v>3325</v>
      </c>
      <c r="H3339" s="36">
        <v>1375</v>
      </c>
      <c r="I3339" s="36">
        <v>185.25</v>
      </c>
      <c r="J3339">
        <v>62.34</v>
      </c>
      <c r="K3339" s="36">
        <v>3650</v>
      </c>
      <c r="L3339" s="36">
        <v>214606.58</v>
      </c>
      <c r="M3339" s="36">
        <v>12876.39</v>
      </c>
      <c r="N3339" s="36">
        <v>162742.01</v>
      </c>
    </row>
    <row r="3340" spans="7:14" x14ac:dyDescent="0.35">
      <c r="G3340" s="37">
        <v>3326</v>
      </c>
      <c r="H3340" s="38">
        <v>1375</v>
      </c>
      <c r="I3340" s="38">
        <v>255.59</v>
      </c>
      <c r="J3340" s="37">
        <v>56.84</v>
      </c>
      <c r="K3340" s="38">
        <v>394</v>
      </c>
      <c r="L3340" s="38">
        <v>6491.62</v>
      </c>
      <c r="M3340" s="38">
        <v>389.5</v>
      </c>
      <c r="N3340" s="38">
        <v>4141.16</v>
      </c>
    </row>
    <row r="3341" spans="7:14" x14ac:dyDescent="0.35">
      <c r="G3341">
        <v>3327</v>
      </c>
      <c r="H3341" s="36">
        <v>1375</v>
      </c>
      <c r="I3341" s="36">
        <v>127.89</v>
      </c>
      <c r="J3341">
        <v>89.87</v>
      </c>
      <c r="K3341" s="36">
        <v>1563</v>
      </c>
      <c r="L3341" s="36">
        <v>127596.17</v>
      </c>
      <c r="M3341" s="36">
        <v>7655.77</v>
      </c>
      <c r="N3341" s="36">
        <v>94114.89</v>
      </c>
    </row>
    <row r="3342" spans="7:14" x14ac:dyDescent="0.35">
      <c r="G3342" s="37">
        <v>3328</v>
      </c>
      <c r="H3342" s="38">
        <v>1375</v>
      </c>
      <c r="I3342" s="38">
        <v>256.14</v>
      </c>
      <c r="J3342" s="37">
        <v>30.23</v>
      </c>
      <c r="K3342" s="38">
        <v>3977</v>
      </c>
      <c r="L3342" s="38">
        <v>111108.6</v>
      </c>
      <c r="M3342" s="38">
        <v>6666.52</v>
      </c>
      <c r="N3342" s="38">
        <v>75277.919999999998</v>
      </c>
    </row>
    <row r="3343" spans="7:14" x14ac:dyDescent="0.35">
      <c r="G3343">
        <v>3329</v>
      </c>
      <c r="H3343" s="36">
        <v>1375</v>
      </c>
      <c r="I3343" s="36">
        <v>156.88</v>
      </c>
      <c r="J3343">
        <v>4.92</v>
      </c>
      <c r="K3343" s="36">
        <v>3973</v>
      </c>
      <c r="L3343" s="36">
        <v>17400.14</v>
      </c>
      <c r="M3343" s="36">
        <v>1044.01</v>
      </c>
      <c r="N3343" s="36">
        <v>13726.46</v>
      </c>
    </row>
    <row r="3344" spans="7:14" x14ac:dyDescent="0.35">
      <c r="G3344" s="37">
        <v>3330</v>
      </c>
      <c r="H3344" s="38">
        <v>1375</v>
      </c>
      <c r="I3344" s="38">
        <v>74.680000000000007</v>
      </c>
      <c r="J3344" s="37">
        <v>50.75</v>
      </c>
      <c r="K3344" s="38">
        <v>2363</v>
      </c>
      <c r="L3344" s="38">
        <v>114756.77</v>
      </c>
      <c r="M3344" s="38">
        <v>6885.41</v>
      </c>
      <c r="N3344" s="38">
        <v>88011.76</v>
      </c>
    </row>
    <row r="3345" spans="7:14" x14ac:dyDescent="0.35">
      <c r="G3345">
        <v>3331</v>
      </c>
      <c r="H3345" s="36">
        <v>1375</v>
      </c>
      <c r="I3345" s="36">
        <v>283.8</v>
      </c>
      <c r="J3345">
        <v>30.73</v>
      </c>
      <c r="K3345" s="36">
        <v>394</v>
      </c>
      <c r="L3345" s="36">
        <v>2011.58</v>
      </c>
      <c r="M3345" s="36">
        <v>120.7</v>
      </c>
      <c r="N3345" s="36">
        <v>1744.29</v>
      </c>
    </row>
    <row r="3346" spans="7:14" x14ac:dyDescent="0.35">
      <c r="G3346" s="37">
        <v>3332</v>
      </c>
      <c r="H3346" s="38">
        <v>1375</v>
      </c>
      <c r="I3346" s="38">
        <v>89.74</v>
      </c>
      <c r="J3346" s="37">
        <v>46.31</v>
      </c>
      <c r="K3346" s="38">
        <v>4204</v>
      </c>
      <c r="L3346" s="38">
        <v>189165.06</v>
      </c>
      <c r="M3346" s="38">
        <v>11349.9</v>
      </c>
      <c r="N3346" s="38">
        <v>111125.24</v>
      </c>
    </row>
    <row r="3347" spans="7:14" x14ac:dyDescent="0.35">
      <c r="G3347">
        <v>3333</v>
      </c>
      <c r="H3347" s="36">
        <v>1375</v>
      </c>
      <c r="I3347" s="36">
        <v>17.600000000000001</v>
      </c>
      <c r="J3347">
        <v>46.71</v>
      </c>
      <c r="K3347" s="36">
        <v>4423</v>
      </c>
      <c r="L3347" s="36">
        <v>204388.97</v>
      </c>
      <c r="M3347" s="36">
        <v>12263.34</v>
      </c>
      <c r="N3347" s="36">
        <v>155429.57</v>
      </c>
    </row>
    <row r="3348" spans="7:14" x14ac:dyDescent="0.35">
      <c r="G3348" s="37">
        <v>3334</v>
      </c>
      <c r="H3348" s="38">
        <v>1375</v>
      </c>
      <c r="I3348" s="38">
        <v>80.38</v>
      </c>
      <c r="J3348" s="37">
        <v>35.869999999999997</v>
      </c>
      <c r="K3348" s="38">
        <v>4204</v>
      </c>
      <c r="L3348" s="38">
        <v>146543.38</v>
      </c>
      <c r="M3348" s="38">
        <v>8792.6</v>
      </c>
      <c r="N3348" s="38">
        <v>74737.17</v>
      </c>
    </row>
    <row r="3349" spans="7:14" x14ac:dyDescent="0.35">
      <c r="G3349">
        <v>3335</v>
      </c>
      <c r="H3349" s="36">
        <v>1375</v>
      </c>
      <c r="I3349" s="36">
        <v>116.34</v>
      </c>
      <c r="J3349">
        <v>48.97</v>
      </c>
      <c r="K3349" s="36">
        <v>394</v>
      </c>
      <c r="L3349" s="36">
        <v>12222.43</v>
      </c>
      <c r="M3349" s="36">
        <v>733.35</v>
      </c>
      <c r="N3349" s="36">
        <v>9730.24</v>
      </c>
    </row>
    <row r="3350" spans="7:14" x14ac:dyDescent="0.35">
      <c r="G3350" s="37">
        <v>3336</v>
      </c>
      <c r="H3350" s="38">
        <v>1375</v>
      </c>
      <c r="I3350" s="38">
        <v>111.89</v>
      </c>
      <c r="J3350" s="37">
        <v>40.85</v>
      </c>
      <c r="K3350" s="38">
        <v>4204</v>
      </c>
      <c r="L3350" s="38">
        <v>165777.57999999999</v>
      </c>
      <c r="M3350" s="38">
        <v>9946.65</v>
      </c>
      <c r="N3350" s="38">
        <v>117698.59</v>
      </c>
    </row>
    <row r="3351" spans="7:14" x14ac:dyDescent="0.35">
      <c r="G3351">
        <v>3337</v>
      </c>
      <c r="H3351" s="36">
        <v>1375</v>
      </c>
      <c r="I3351" s="36">
        <v>162.15</v>
      </c>
      <c r="J3351">
        <v>13.69</v>
      </c>
      <c r="K3351" s="36">
        <v>3973</v>
      </c>
      <c r="L3351" s="36">
        <v>50785.85</v>
      </c>
      <c r="M3351" s="36">
        <v>3047.15</v>
      </c>
      <c r="N3351" s="36">
        <v>39500.58</v>
      </c>
    </row>
    <row r="3352" spans="7:14" x14ac:dyDescent="0.35">
      <c r="G3352" s="37">
        <v>3338</v>
      </c>
      <c r="H3352" s="38">
        <v>1375</v>
      </c>
      <c r="I3352" s="38">
        <v>266.11</v>
      </c>
      <c r="J3352" s="37">
        <v>83.33</v>
      </c>
      <c r="K3352" s="38">
        <v>4423</v>
      </c>
      <c r="L3352" s="38">
        <v>345024.64</v>
      </c>
      <c r="M3352" s="38">
        <v>20701.48</v>
      </c>
      <c r="N3352" s="38">
        <v>214753.63</v>
      </c>
    </row>
    <row r="3353" spans="7:14" x14ac:dyDescent="0.35">
      <c r="G3353">
        <v>3339</v>
      </c>
      <c r="H3353" s="36">
        <v>1375</v>
      </c>
      <c r="I3353" s="36">
        <v>94.78</v>
      </c>
      <c r="J3353">
        <v>65.84</v>
      </c>
      <c r="K3353" s="36">
        <v>3622</v>
      </c>
      <c r="L3353" s="36">
        <v>230864.42</v>
      </c>
      <c r="M3353" s="36">
        <v>13851.87</v>
      </c>
      <c r="N3353" s="36">
        <v>133128.81</v>
      </c>
    </row>
    <row r="3354" spans="7:14" x14ac:dyDescent="0.35">
      <c r="G3354" s="37">
        <v>3340</v>
      </c>
      <c r="H3354" s="38">
        <v>1375</v>
      </c>
      <c r="I3354" s="38">
        <v>161.02000000000001</v>
      </c>
      <c r="J3354" s="37">
        <v>0</v>
      </c>
      <c r="K3354" s="38">
        <v>3973</v>
      </c>
      <c r="L3354" s="38">
        <v>-1375</v>
      </c>
      <c r="M3354" s="38">
        <v>-82.5</v>
      </c>
      <c r="N3354" s="38">
        <v>-969.64</v>
      </c>
    </row>
    <row r="3355" spans="7:14" x14ac:dyDescent="0.35">
      <c r="G3355">
        <v>3341</v>
      </c>
      <c r="H3355" s="36">
        <v>1375</v>
      </c>
      <c r="I3355" s="36">
        <v>108.64</v>
      </c>
      <c r="J3355">
        <v>14.11</v>
      </c>
      <c r="K3355" s="36">
        <v>552</v>
      </c>
      <c r="L3355" s="36">
        <v>4881.0200000000004</v>
      </c>
      <c r="M3355" s="36">
        <v>292.86</v>
      </c>
      <c r="N3355" s="36">
        <v>3676.53</v>
      </c>
    </row>
    <row r="3356" spans="7:14" x14ac:dyDescent="0.35">
      <c r="G3356" s="37">
        <v>3342</v>
      </c>
      <c r="H3356" s="38">
        <v>1375</v>
      </c>
      <c r="I3356" s="38">
        <v>248.31</v>
      </c>
      <c r="J3356" s="37">
        <v>10.95</v>
      </c>
      <c r="K3356" s="38">
        <v>3977</v>
      </c>
      <c r="L3356" s="38">
        <v>39453.65</v>
      </c>
      <c r="M3356" s="38">
        <v>2367.2199999999998</v>
      </c>
      <c r="N3356" s="38">
        <v>23755.02</v>
      </c>
    </row>
    <row r="3357" spans="7:14" x14ac:dyDescent="0.35">
      <c r="G3357">
        <v>3343</v>
      </c>
      <c r="H3357" s="36">
        <v>1375</v>
      </c>
      <c r="I3357" s="36">
        <v>55.7</v>
      </c>
      <c r="J3357">
        <v>3.79</v>
      </c>
      <c r="K3357" s="36">
        <v>4204</v>
      </c>
      <c r="L3357" s="36">
        <v>14351.11</v>
      </c>
      <c r="M3357" s="36">
        <v>861.07</v>
      </c>
      <c r="N3357" s="36">
        <v>11816.96</v>
      </c>
    </row>
    <row r="3358" spans="7:14" x14ac:dyDescent="0.35">
      <c r="G3358" s="37">
        <v>3344</v>
      </c>
      <c r="H3358" s="38">
        <v>1375</v>
      </c>
      <c r="I3358" s="38">
        <v>40.020000000000003</v>
      </c>
      <c r="J3358" s="37">
        <v>3.12</v>
      </c>
      <c r="K3358" s="38">
        <v>2435</v>
      </c>
      <c r="L3358" s="38">
        <v>6092.01</v>
      </c>
      <c r="M3358" s="38">
        <v>365.52</v>
      </c>
      <c r="N3358" s="38">
        <v>4022.03</v>
      </c>
    </row>
    <row r="3359" spans="7:14" x14ac:dyDescent="0.35">
      <c r="G3359">
        <v>3345</v>
      </c>
      <c r="H3359" s="36">
        <v>1375</v>
      </c>
      <c r="I3359" s="36">
        <v>155.87</v>
      </c>
      <c r="J3359">
        <v>19.809999999999999</v>
      </c>
      <c r="K3359" s="36">
        <v>3973</v>
      </c>
      <c r="L3359" s="36">
        <v>74235.09</v>
      </c>
      <c r="M3359" s="36">
        <v>4454.1099999999997</v>
      </c>
      <c r="N3359" s="36">
        <v>45027.31</v>
      </c>
    </row>
    <row r="3360" spans="7:14" x14ac:dyDescent="0.35">
      <c r="G3360" s="37">
        <v>3346</v>
      </c>
      <c r="H3360" s="38">
        <v>1375</v>
      </c>
      <c r="I3360" s="38">
        <v>204.85</v>
      </c>
      <c r="J3360" s="37">
        <v>80.819999999999993</v>
      </c>
      <c r="K3360" s="38">
        <v>2363</v>
      </c>
      <c r="L3360" s="38">
        <v>173047.22</v>
      </c>
      <c r="M3360" s="38">
        <v>10382.83</v>
      </c>
      <c r="N3360" s="38">
        <v>137103.95000000001</v>
      </c>
    </row>
    <row r="3361" spans="7:14" x14ac:dyDescent="0.35">
      <c r="G3361">
        <v>3347</v>
      </c>
      <c r="H3361" s="36">
        <v>1375</v>
      </c>
      <c r="I3361" s="36">
        <v>240.7</v>
      </c>
      <c r="J3361">
        <v>78.42</v>
      </c>
      <c r="K3361" s="36">
        <v>4204</v>
      </c>
      <c r="L3361" s="36">
        <v>309411.76</v>
      </c>
      <c r="M3361" s="36">
        <v>18564.71</v>
      </c>
      <c r="N3361" s="36">
        <v>197318.15</v>
      </c>
    </row>
    <row r="3362" spans="7:14" x14ac:dyDescent="0.35">
      <c r="G3362" s="37">
        <v>3348</v>
      </c>
      <c r="H3362" s="38">
        <v>1375</v>
      </c>
      <c r="I3362" s="38">
        <v>180.99</v>
      </c>
      <c r="J3362" s="37">
        <v>73.489999999999995</v>
      </c>
      <c r="K3362" s="38">
        <v>552</v>
      </c>
      <c r="L3362" s="38">
        <v>25888.92</v>
      </c>
      <c r="M3362" s="38">
        <v>1553.34</v>
      </c>
      <c r="N3362" s="38">
        <v>15686.34</v>
      </c>
    </row>
    <row r="3363" spans="7:14" x14ac:dyDescent="0.35">
      <c r="G3363">
        <v>3349</v>
      </c>
      <c r="H3363" s="36">
        <v>1375</v>
      </c>
      <c r="I3363" s="36">
        <v>234.42</v>
      </c>
      <c r="J3363">
        <v>58.75</v>
      </c>
      <c r="K3363" s="36">
        <v>4423</v>
      </c>
      <c r="L3363" s="36">
        <v>244696.81</v>
      </c>
      <c r="M3363" s="36">
        <v>14681.81</v>
      </c>
      <c r="N3363" s="36">
        <v>208734.54</v>
      </c>
    </row>
    <row r="3364" spans="7:14" x14ac:dyDescent="0.35">
      <c r="G3364" s="37">
        <v>3350</v>
      </c>
      <c r="H3364" s="38">
        <v>1375</v>
      </c>
      <c r="I3364" s="38">
        <v>123.89</v>
      </c>
      <c r="J3364" s="37">
        <v>67.8</v>
      </c>
      <c r="K3364" s="38">
        <v>4423</v>
      </c>
      <c r="L3364" s="38">
        <v>290094.37</v>
      </c>
      <c r="M3364" s="38">
        <v>17405.66</v>
      </c>
      <c r="N3364" s="38">
        <v>223499.44</v>
      </c>
    </row>
    <row r="3365" spans="7:14" x14ac:dyDescent="0.35">
      <c r="G3365">
        <v>3351</v>
      </c>
      <c r="H3365" s="36">
        <v>1375</v>
      </c>
      <c r="I3365" s="36">
        <v>19.53</v>
      </c>
      <c r="J3365">
        <v>69.16</v>
      </c>
      <c r="K3365" s="36">
        <v>3650</v>
      </c>
      <c r="L3365" s="36">
        <v>249708.57</v>
      </c>
      <c r="M3365" s="36">
        <v>14982.51</v>
      </c>
      <c r="N3365" s="36">
        <v>184154.47</v>
      </c>
    </row>
    <row r="3366" spans="7:14" x14ac:dyDescent="0.35">
      <c r="G3366" s="37">
        <v>3352</v>
      </c>
      <c r="H3366" s="38">
        <v>1375</v>
      </c>
      <c r="I3366" s="38">
        <v>43.67</v>
      </c>
      <c r="J3366" s="37">
        <v>86.69</v>
      </c>
      <c r="K3366" s="38">
        <v>3650</v>
      </c>
      <c r="L3366" s="38">
        <v>311245.09000000003</v>
      </c>
      <c r="M3366" s="38">
        <v>18674.71</v>
      </c>
      <c r="N3366" s="38">
        <v>183515.41</v>
      </c>
    </row>
    <row r="3367" spans="7:14" x14ac:dyDescent="0.35">
      <c r="G3367">
        <v>3353</v>
      </c>
      <c r="H3367" s="36">
        <v>1375</v>
      </c>
      <c r="I3367" s="36">
        <v>21.23</v>
      </c>
      <c r="J3367">
        <v>68.599999999999994</v>
      </c>
      <c r="K3367" s="36">
        <v>3973</v>
      </c>
      <c r="L3367" s="36">
        <v>269706.34000000003</v>
      </c>
      <c r="M3367" s="36">
        <v>16182.38</v>
      </c>
      <c r="N3367" s="36">
        <v>181511.81</v>
      </c>
    </row>
    <row r="3368" spans="7:14" x14ac:dyDescent="0.35">
      <c r="G3368" s="37">
        <v>3354</v>
      </c>
      <c r="H3368" s="38">
        <v>1375</v>
      </c>
      <c r="I3368" s="38">
        <v>105.39</v>
      </c>
      <c r="J3368" s="37">
        <v>68.97</v>
      </c>
      <c r="K3368" s="38">
        <v>394</v>
      </c>
      <c r="L3368" s="38">
        <v>18531.34</v>
      </c>
      <c r="M3368" s="38">
        <v>1111.8800000000001</v>
      </c>
      <c r="N3368" s="38">
        <v>13345.82</v>
      </c>
    </row>
    <row r="3369" spans="7:14" x14ac:dyDescent="0.35">
      <c r="G3369">
        <v>3355</v>
      </c>
      <c r="H3369" s="36">
        <v>1375</v>
      </c>
      <c r="I3369" s="36">
        <v>153.69</v>
      </c>
      <c r="J3369">
        <v>75.69</v>
      </c>
      <c r="K3369" s="36">
        <v>3977</v>
      </c>
      <c r="L3369" s="36">
        <v>288006.12</v>
      </c>
      <c r="M3369" s="36">
        <v>17280.37</v>
      </c>
      <c r="N3369" s="36">
        <v>222482.14</v>
      </c>
    </row>
    <row r="3370" spans="7:14" x14ac:dyDescent="0.35">
      <c r="G3370" s="37">
        <v>3356</v>
      </c>
      <c r="H3370" s="38">
        <v>1375</v>
      </c>
      <c r="I3370" s="38">
        <v>113.33</v>
      </c>
      <c r="J3370" s="37">
        <v>54.25</v>
      </c>
      <c r="K3370" s="38">
        <v>3973</v>
      </c>
      <c r="L3370" s="38">
        <v>208019.76</v>
      </c>
      <c r="M3370" s="38">
        <v>12481.19</v>
      </c>
      <c r="N3370" s="38">
        <v>186879.84</v>
      </c>
    </row>
    <row r="3371" spans="7:14" x14ac:dyDescent="0.35">
      <c r="G3371">
        <v>3357</v>
      </c>
      <c r="H3371" s="36">
        <v>1375</v>
      </c>
      <c r="I3371" s="36">
        <v>172.57</v>
      </c>
      <c r="J3371">
        <v>26.12</v>
      </c>
      <c r="K3371" s="36">
        <v>4204</v>
      </c>
      <c r="L3371" s="36">
        <v>103931.17</v>
      </c>
      <c r="M3371" s="36">
        <v>6235.87</v>
      </c>
      <c r="N3371" s="36">
        <v>92697.45</v>
      </c>
    </row>
    <row r="3372" spans="7:14" x14ac:dyDescent="0.35">
      <c r="G3372" s="37">
        <v>3358</v>
      </c>
      <c r="H3372" s="38">
        <v>1375</v>
      </c>
      <c r="I3372" s="38">
        <v>149.38</v>
      </c>
      <c r="J3372" s="37">
        <v>8.75</v>
      </c>
      <c r="K3372" s="38">
        <v>552</v>
      </c>
      <c r="L3372" s="38">
        <v>2146.14</v>
      </c>
      <c r="M3372" s="38">
        <v>128.77000000000001</v>
      </c>
      <c r="N3372" s="38">
        <v>1725.12</v>
      </c>
    </row>
    <row r="3373" spans="7:14" x14ac:dyDescent="0.35">
      <c r="G3373">
        <v>3359</v>
      </c>
      <c r="H3373" s="36">
        <v>1375</v>
      </c>
      <c r="I3373" s="36">
        <v>206.6</v>
      </c>
      <c r="J3373">
        <v>43.87</v>
      </c>
      <c r="K3373" s="36">
        <v>3650</v>
      </c>
      <c r="L3373" s="36">
        <v>149686.03</v>
      </c>
      <c r="M3373" s="36">
        <v>8981.16</v>
      </c>
      <c r="N3373" s="36">
        <v>127730.64</v>
      </c>
    </row>
    <row r="3374" spans="7:14" x14ac:dyDescent="0.35">
      <c r="G3374" s="37">
        <v>3360</v>
      </c>
      <c r="H3374" s="38">
        <v>1375</v>
      </c>
      <c r="I3374" s="38">
        <v>203.42</v>
      </c>
      <c r="J3374" s="37">
        <v>10.09</v>
      </c>
      <c r="K3374" s="38">
        <v>552</v>
      </c>
      <c r="L3374" s="38">
        <v>2141</v>
      </c>
      <c r="M3374" s="38">
        <v>128.46</v>
      </c>
      <c r="N3374" s="38">
        <v>1824.49</v>
      </c>
    </row>
    <row r="3375" spans="7:14" x14ac:dyDescent="0.35">
      <c r="G3375">
        <v>3361</v>
      </c>
      <c r="H3375" s="36">
        <v>1375</v>
      </c>
      <c r="I3375" s="36">
        <v>102.24</v>
      </c>
      <c r="J3375">
        <v>21.29</v>
      </c>
      <c r="K3375" s="36">
        <v>394</v>
      </c>
      <c r="L3375" s="36">
        <v>4837.3100000000004</v>
      </c>
      <c r="M3375" s="36">
        <v>290.24</v>
      </c>
      <c r="N3375" s="36">
        <v>3187.32</v>
      </c>
    </row>
    <row r="3376" spans="7:14" x14ac:dyDescent="0.35">
      <c r="G3376" s="37">
        <v>3362</v>
      </c>
      <c r="H3376" s="38">
        <v>1375</v>
      </c>
      <c r="I3376" s="38">
        <v>110.4</v>
      </c>
      <c r="J3376" s="37">
        <v>0</v>
      </c>
      <c r="K3376" s="38">
        <v>3650</v>
      </c>
      <c r="L3376" s="38">
        <v>-1375</v>
      </c>
      <c r="M3376" s="38">
        <v>-82.5</v>
      </c>
      <c r="N3376" s="38">
        <v>-904.5</v>
      </c>
    </row>
    <row r="3377" spans="7:14" x14ac:dyDescent="0.35">
      <c r="G3377">
        <v>3363</v>
      </c>
      <c r="H3377" s="36">
        <v>1375</v>
      </c>
      <c r="I3377" s="36">
        <v>179.69</v>
      </c>
      <c r="J3377">
        <v>34.29</v>
      </c>
      <c r="K3377" s="36">
        <v>2363</v>
      </c>
      <c r="L3377" s="36">
        <v>73481.39</v>
      </c>
      <c r="M3377" s="36">
        <v>4408.88</v>
      </c>
      <c r="N3377" s="36">
        <v>64817.279999999999</v>
      </c>
    </row>
    <row r="3378" spans="7:14" x14ac:dyDescent="0.35">
      <c r="G3378" s="37">
        <v>3364</v>
      </c>
      <c r="H3378" s="38">
        <v>1375</v>
      </c>
      <c r="I3378" s="38">
        <v>182.97</v>
      </c>
      <c r="J3378" s="37">
        <v>106.42</v>
      </c>
      <c r="K3378" s="38">
        <v>2435</v>
      </c>
      <c r="L3378" s="38">
        <v>238292.93</v>
      </c>
      <c r="M3378" s="38">
        <v>14297.58</v>
      </c>
      <c r="N3378" s="38">
        <v>157851.41</v>
      </c>
    </row>
    <row r="3379" spans="7:14" x14ac:dyDescent="0.35">
      <c r="G3379">
        <v>3365</v>
      </c>
      <c r="H3379" s="36">
        <v>1375</v>
      </c>
      <c r="I3379" s="36">
        <v>101.26</v>
      </c>
      <c r="J3379">
        <v>40.75</v>
      </c>
      <c r="K3379" s="36">
        <v>3977</v>
      </c>
      <c r="L3379" s="36">
        <v>156566.46</v>
      </c>
      <c r="M3379" s="36">
        <v>9393.99</v>
      </c>
      <c r="N3379" s="36">
        <v>131777.69</v>
      </c>
    </row>
    <row r="3380" spans="7:14" x14ac:dyDescent="0.35">
      <c r="G3380" s="37">
        <v>3366</v>
      </c>
      <c r="H3380" s="38">
        <v>1375</v>
      </c>
      <c r="I3380" s="38">
        <v>105.79</v>
      </c>
      <c r="J3380" s="37">
        <v>28.9</v>
      </c>
      <c r="K3380" s="38">
        <v>1646</v>
      </c>
      <c r="L3380" s="38">
        <v>43132.35</v>
      </c>
      <c r="M3380" s="38">
        <v>2587.94</v>
      </c>
      <c r="N3380" s="38">
        <v>32310.86</v>
      </c>
    </row>
    <row r="3381" spans="7:14" x14ac:dyDescent="0.35">
      <c r="G3381">
        <v>3367</v>
      </c>
      <c r="H3381" s="36">
        <v>1375</v>
      </c>
      <c r="I3381" s="36">
        <v>211.27</v>
      </c>
      <c r="J3381">
        <v>42.67</v>
      </c>
      <c r="K3381" s="36">
        <v>552</v>
      </c>
      <c r="L3381" s="36">
        <v>13162.85</v>
      </c>
      <c r="M3381" s="36">
        <v>789.77</v>
      </c>
      <c r="N3381" s="36">
        <v>6635.74</v>
      </c>
    </row>
    <row r="3382" spans="7:14" x14ac:dyDescent="0.35">
      <c r="G3382" s="37">
        <v>3368</v>
      </c>
      <c r="H3382" s="38">
        <v>1375</v>
      </c>
      <c r="I3382" s="38">
        <v>197.75</v>
      </c>
      <c r="J3382" s="37">
        <v>34.380000000000003</v>
      </c>
      <c r="K3382" s="38">
        <v>3973</v>
      </c>
      <c r="L3382" s="38">
        <v>128430.81</v>
      </c>
      <c r="M3382" s="38">
        <v>7705.85</v>
      </c>
      <c r="N3382" s="38">
        <v>88771.1</v>
      </c>
    </row>
    <row r="3383" spans="7:14" x14ac:dyDescent="0.35">
      <c r="G3383">
        <v>3369</v>
      </c>
      <c r="H3383" s="36">
        <v>1375</v>
      </c>
      <c r="I3383" s="36">
        <v>49.16</v>
      </c>
      <c r="J3383">
        <v>63.52</v>
      </c>
      <c r="K3383" s="36">
        <v>2435</v>
      </c>
      <c r="L3383" s="36">
        <v>150171.60999999999</v>
      </c>
      <c r="M3383" s="36">
        <v>9010.2999999999993</v>
      </c>
      <c r="N3383" s="36">
        <v>133100.82</v>
      </c>
    </row>
    <row r="3384" spans="7:14" x14ac:dyDescent="0.35">
      <c r="G3384" s="37">
        <v>3370</v>
      </c>
      <c r="H3384" s="38">
        <v>1375</v>
      </c>
      <c r="I3384" s="38">
        <v>137.9</v>
      </c>
      <c r="J3384" s="37">
        <v>60.31</v>
      </c>
      <c r="K3384" s="38">
        <v>552</v>
      </c>
      <c r="L3384" s="38">
        <v>23599.75</v>
      </c>
      <c r="M3384" s="38">
        <v>1415.98</v>
      </c>
      <c r="N3384" s="38">
        <v>17957.91</v>
      </c>
    </row>
    <row r="3385" spans="7:14" x14ac:dyDescent="0.35">
      <c r="G3385">
        <v>3371</v>
      </c>
      <c r="H3385" s="36">
        <v>1375</v>
      </c>
      <c r="I3385" s="36">
        <v>268.88</v>
      </c>
      <c r="J3385">
        <v>0</v>
      </c>
      <c r="K3385" s="36">
        <v>3622</v>
      </c>
      <c r="L3385" s="36">
        <v>-1375</v>
      </c>
      <c r="M3385" s="36">
        <v>-82.5</v>
      </c>
      <c r="N3385" s="36">
        <v>-868.51</v>
      </c>
    </row>
    <row r="3386" spans="7:14" x14ac:dyDescent="0.35">
      <c r="G3386" s="37">
        <v>3372</v>
      </c>
      <c r="H3386" s="38">
        <v>1375</v>
      </c>
      <c r="I3386" s="38">
        <v>20.53</v>
      </c>
      <c r="J3386" s="37">
        <v>50.85</v>
      </c>
      <c r="K3386" s="38">
        <v>3977</v>
      </c>
      <c r="L3386" s="38">
        <v>199817.91</v>
      </c>
      <c r="M3386" s="38">
        <v>11989.07</v>
      </c>
      <c r="N3386" s="38">
        <v>161884.65</v>
      </c>
    </row>
    <row r="3387" spans="7:14" x14ac:dyDescent="0.35">
      <c r="G3387">
        <v>3373</v>
      </c>
      <c r="H3387" s="36">
        <v>1375</v>
      </c>
      <c r="I3387" s="36">
        <v>258</v>
      </c>
      <c r="J3387">
        <v>0</v>
      </c>
      <c r="K3387" s="36">
        <v>394</v>
      </c>
      <c r="L3387" s="36">
        <v>-1375</v>
      </c>
      <c r="M3387" s="36">
        <v>-82.5</v>
      </c>
      <c r="N3387" s="36">
        <v>-707.05</v>
      </c>
    </row>
    <row r="3388" spans="7:14" x14ac:dyDescent="0.35">
      <c r="G3388" s="37">
        <v>3374</v>
      </c>
      <c r="H3388" s="38">
        <v>1375</v>
      </c>
      <c r="I3388" s="38">
        <v>57.32</v>
      </c>
      <c r="J3388" s="37">
        <v>63.81</v>
      </c>
      <c r="K3388" s="38">
        <v>3622</v>
      </c>
      <c r="L3388" s="38">
        <v>226087.65</v>
      </c>
      <c r="M3388" s="38">
        <v>13565.26</v>
      </c>
      <c r="N3388" s="38">
        <v>165017.42000000001</v>
      </c>
    </row>
    <row r="3389" spans="7:14" x14ac:dyDescent="0.35">
      <c r="G3389">
        <v>3375</v>
      </c>
      <c r="H3389" s="36">
        <v>1375</v>
      </c>
      <c r="I3389" s="36">
        <v>157.1</v>
      </c>
      <c r="J3389">
        <v>95.62</v>
      </c>
      <c r="K3389" s="36">
        <v>4204</v>
      </c>
      <c r="L3389" s="36">
        <v>385570.12</v>
      </c>
      <c r="M3389" s="36">
        <v>23134.21</v>
      </c>
      <c r="N3389" s="36">
        <v>343760.85</v>
      </c>
    </row>
    <row r="3390" spans="7:14" x14ac:dyDescent="0.35">
      <c r="G3390" s="37">
        <v>3376</v>
      </c>
      <c r="H3390" s="38">
        <v>1375</v>
      </c>
      <c r="I3390" s="38">
        <v>133.06</v>
      </c>
      <c r="J3390" s="37">
        <v>89.76</v>
      </c>
      <c r="K3390" s="38">
        <v>3977</v>
      </c>
      <c r="L3390" s="38">
        <v>343669.93</v>
      </c>
      <c r="M3390" s="38">
        <v>20620.2</v>
      </c>
      <c r="N3390" s="38">
        <v>234992.4</v>
      </c>
    </row>
    <row r="3391" spans="7:14" x14ac:dyDescent="0.35">
      <c r="G3391">
        <v>3377</v>
      </c>
      <c r="H3391" s="36">
        <v>1375</v>
      </c>
      <c r="I3391" s="36">
        <v>12.94</v>
      </c>
      <c r="J3391">
        <v>25.36</v>
      </c>
      <c r="K3391" s="36">
        <v>3973</v>
      </c>
      <c r="L3391" s="36">
        <v>99045.47</v>
      </c>
      <c r="M3391" s="36">
        <v>5942.73</v>
      </c>
      <c r="N3391" s="36">
        <v>62351.51</v>
      </c>
    </row>
    <row r="3392" spans="7:14" x14ac:dyDescent="0.35">
      <c r="G3392" s="37">
        <v>3378</v>
      </c>
      <c r="H3392" s="38">
        <v>1375</v>
      </c>
      <c r="I3392" s="38">
        <v>275.47000000000003</v>
      </c>
      <c r="J3392" s="37">
        <v>69.55</v>
      </c>
      <c r="K3392" s="38">
        <v>3973</v>
      </c>
      <c r="L3392" s="38">
        <v>255772.48</v>
      </c>
      <c r="M3392" s="38">
        <v>15346.35</v>
      </c>
      <c r="N3392" s="38">
        <v>183543.24</v>
      </c>
    </row>
    <row r="3393" spans="7:14" x14ac:dyDescent="0.35">
      <c r="G3393">
        <v>3379</v>
      </c>
      <c r="H3393" s="36">
        <v>1375</v>
      </c>
      <c r="I3393" s="36">
        <v>141.93</v>
      </c>
      <c r="J3393">
        <v>74.510000000000005</v>
      </c>
      <c r="K3393" s="36">
        <v>3622</v>
      </c>
      <c r="L3393" s="36">
        <v>257936.17</v>
      </c>
      <c r="M3393" s="36">
        <v>15476.17</v>
      </c>
      <c r="N3393" s="36">
        <v>136379.01999999999</v>
      </c>
    </row>
    <row r="3394" spans="7:14" x14ac:dyDescent="0.35">
      <c r="G3394" s="37">
        <v>3380</v>
      </c>
      <c r="H3394" s="38">
        <v>1375</v>
      </c>
      <c r="I3394" s="38">
        <v>286.74</v>
      </c>
      <c r="J3394" s="37">
        <v>83</v>
      </c>
      <c r="K3394" s="38">
        <v>3622</v>
      </c>
      <c r="L3394" s="38">
        <v>275467.19</v>
      </c>
      <c r="M3394" s="38">
        <v>16528.03</v>
      </c>
      <c r="N3394" s="38">
        <v>148539.38</v>
      </c>
    </row>
    <row r="3395" spans="7:14" x14ac:dyDescent="0.35">
      <c r="G3395">
        <v>3381</v>
      </c>
      <c r="H3395" s="36">
        <v>1375</v>
      </c>
      <c r="I3395" s="36">
        <v>93.16</v>
      </c>
      <c r="J3395">
        <v>30.66</v>
      </c>
      <c r="K3395" s="36">
        <v>2363</v>
      </c>
      <c r="L3395" s="36">
        <v>68224.11</v>
      </c>
      <c r="M3395" s="36">
        <v>4093.45</v>
      </c>
      <c r="N3395" s="36">
        <v>57609.53</v>
      </c>
    </row>
    <row r="3396" spans="7:14" x14ac:dyDescent="0.35">
      <c r="G3396" s="37">
        <v>3382</v>
      </c>
      <c r="H3396" s="38">
        <v>1375</v>
      </c>
      <c r="I3396" s="38">
        <v>261.22000000000003</v>
      </c>
      <c r="J3396" s="37">
        <v>46.29</v>
      </c>
      <c r="K3396" s="38">
        <v>3977</v>
      </c>
      <c r="L3396" s="38">
        <v>170641.2</v>
      </c>
      <c r="M3396" s="38">
        <v>10238.469999999999</v>
      </c>
      <c r="N3396" s="38">
        <v>148120.1</v>
      </c>
    </row>
    <row r="3397" spans="7:14" x14ac:dyDescent="0.35">
      <c r="G3397">
        <v>3383</v>
      </c>
      <c r="H3397" s="36">
        <v>1375</v>
      </c>
      <c r="I3397" s="36">
        <v>277.49</v>
      </c>
      <c r="J3397">
        <v>26.99</v>
      </c>
      <c r="K3397" s="36">
        <v>4423</v>
      </c>
      <c r="L3397" s="36">
        <v>110497.04</v>
      </c>
      <c r="M3397" s="36">
        <v>6629.82</v>
      </c>
      <c r="N3397" s="36">
        <v>85643.64</v>
      </c>
    </row>
    <row r="3398" spans="7:14" x14ac:dyDescent="0.35">
      <c r="G3398" s="37">
        <v>3384</v>
      </c>
      <c r="H3398" s="38">
        <v>1375</v>
      </c>
      <c r="I3398" s="38">
        <v>171.48</v>
      </c>
      <c r="J3398" s="37">
        <v>0</v>
      </c>
      <c r="K3398" s="38">
        <v>3444</v>
      </c>
      <c r="L3398" s="38">
        <v>-1375</v>
      </c>
      <c r="M3398" s="38">
        <v>-82.5</v>
      </c>
      <c r="N3398" s="38">
        <v>-903.03</v>
      </c>
    </row>
    <row r="3399" spans="7:14" x14ac:dyDescent="0.35">
      <c r="G3399">
        <v>3385</v>
      </c>
      <c r="H3399" s="36">
        <v>1375</v>
      </c>
      <c r="I3399" s="36">
        <v>68.78</v>
      </c>
      <c r="J3399">
        <v>62.29</v>
      </c>
      <c r="K3399" s="36">
        <v>394</v>
      </c>
      <c r="L3399" s="36">
        <v>18884.18</v>
      </c>
      <c r="M3399" s="36">
        <v>1133.05</v>
      </c>
      <c r="N3399" s="36">
        <v>12451.51</v>
      </c>
    </row>
    <row r="3400" spans="7:14" x14ac:dyDescent="0.35">
      <c r="G3400" s="37">
        <v>3386</v>
      </c>
      <c r="H3400" s="38">
        <v>1375</v>
      </c>
      <c r="I3400" s="38">
        <v>208.72</v>
      </c>
      <c r="J3400" s="37">
        <v>44.82</v>
      </c>
      <c r="K3400" s="38">
        <v>2435</v>
      </c>
      <c r="L3400" s="38">
        <v>98407.96</v>
      </c>
      <c r="M3400" s="38">
        <v>5904.48</v>
      </c>
      <c r="N3400" s="38">
        <v>77874.429999999993</v>
      </c>
    </row>
    <row r="3401" spans="7:14" x14ac:dyDescent="0.35">
      <c r="G3401">
        <v>3387</v>
      </c>
      <c r="H3401" s="36">
        <v>1375</v>
      </c>
      <c r="I3401" s="36">
        <v>169.2</v>
      </c>
      <c r="J3401">
        <v>29.59</v>
      </c>
      <c r="K3401" s="36">
        <v>1646</v>
      </c>
      <c r="L3401" s="36">
        <v>42319.23</v>
      </c>
      <c r="M3401" s="36">
        <v>2539.15</v>
      </c>
      <c r="N3401" s="36">
        <v>21987.37</v>
      </c>
    </row>
    <row r="3402" spans="7:14" x14ac:dyDescent="0.35">
      <c r="G3402" s="37">
        <v>3388</v>
      </c>
      <c r="H3402" s="38">
        <v>1375</v>
      </c>
      <c r="I3402" s="38">
        <v>283.91000000000003</v>
      </c>
      <c r="J3402" s="37">
        <v>80.72</v>
      </c>
      <c r="K3402" s="38">
        <v>4204</v>
      </c>
      <c r="L3402" s="38">
        <v>315065.12</v>
      </c>
      <c r="M3402" s="38">
        <v>18903.91</v>
      </c>
      <c r="N3402" s="38">
        <v>244826.81</v>
      </c>
    </row>
    <row r="3403" spans="7:14" x14ac:dyDescent="0.35">
      <c r="G3403">
        <v>3389</v>
      </c>
      <c r="H3403" s="36">
        <v>1375</v>
      </c>
      <c r="I3403" s="36">
        <v>137.38999999999999</v>
      </c>
      <c r="J3403">
        <v>49.68</v>
      </c>
      <c r="K3403" s="36">
        <v>3622</v>
      </c>
      <c r="L3403" s="36">
        <v>171723.69</v>
      </c>
      <c r="M3403" s="36">
        <v>10303.42</v>
      </c>
      <c r="N3403" s="36">
        <v>99311.29</v>
      </c>
    </row>
    <row r="3404" spans="7:14" x14ac:dyDescent="0.35">
      <c r="G3404" s="37">
        <v>3390</v>
      </c>
      <c r="H3404" s="38">
        <v>1375</v>
      </c>
      <c r="I3404" s="38">
        <v>87.87</v>
      </c>
      <c r="J3404" s="37">
        <v>126.59</v>
      </c>
      <c r="K3404" s="38">
        <v>3977</v>
      </c>
      <c r="L3404" s="38">
        <v>490932.23</v>
      </c>
      <c r="M3404" s="38">
        <v>29455.93</v>
      </c>
      <c r="N3404" s="38">
        <v>278460.65999999997</v>
      </c>
    </row>
    <row r="3405" spans="7:14" x14ac:dyDescent="0.35">
      <c r="G3405">
        <v>3391</v>
      </c>
      <c r="H3405" s="36">
        <v>1375</v>
      </c>
      <c r="I3405" s="36">
        <v>50.1</v>
      </c>
      <c r="J3405">
        <v>74.540000000000006</v>
      </c>
      <c r="K3405" s="36">
        <v>4204</v>
      </c>
      <c r="L3405" s="36">
        <v>308272.36</v>
      </c>
      <c r="M3405" s="36">
        <v>18496.34</v>
      </c>
      <c r="N3405" s="36">
        <v>265307.21000000002</v>
      </c>
    </row>
    <row r="3406" spans="7:14" x14ac:dyDescent="0.35">
      <c r="G3406" s="37">
        <v>3392</v>
      </c>
      <c r="H3406" s="38">
        <v>1375</v>
      </c>
      <c r="I3406" s="38">
        <v>212.6</v>
      </c>
      <c r="J3406" s="37">
        <v>83.68</v>
      </c>
      <c r="K3406" s="38">
        <v>3622</v>
      </c>
      <c r="L3406" s="38">
        <v>283923.64</v>
      </c>
      <c r="M3406" s="38">
        <v>17035.419999999998</v>
      </c>
      <c r="N3406" s="38">
        <v>229120.37</v>
      </c>
    </row>
    <row r="3407" spans="7:14" x14ac:dyDescent="0.35">
      <c r="G3407">
        <v>3393</v>
      </c>
      <c r="H3407" s="36">
        <v>1375</v>
      </c>
      <c r="I3407" s="36">
        <v>292.49</v>
      </c>
      <c r="J3407">
        <v>72.5</v>
      </c>
      <c r="K3407" s="36">
        <v>3622</v>
      </c>
      <c r="L3407" s="36">
        <v>240000.95</v>
      </c>
      <c r="M3407" s="36">
        <v>14400.06</v>
      </c>
      <c r="N3407" s="36">
        <v>195342.39</v>
      </c>
    </row>
    <row r="3408" spans="7:14" x14ac:dyDescent="0.35">
      <c r="G3408" s="37">
        <v>3394</v>
      </c>
      <c r="H3408" s="38">
        <v>1375</v>
      </c>
      <c r="I3408" s="38">
        <v>18.22</v>
      </c>
      <c r="J3408" s="37">
        <v>12.55</v>
      </c>
      <c r="K3408" s="38">
        <v>1563</v>
      </c>
      <c r="L3408" s="38">
        <v>18004.5</v>
      </c>
      <c r="M3408" s="38">
        <v>1080.27</v>
      </c>
      <c r="N3408" s="38">
        <v>9580.9</v>
      </c>
    </row>
    <row r="3409" spans="7:14" x14ac:dyDescent="0.35">
      <c r="G3409">
        <v>3395</v>
      </c>
      <c r="H3409" s="36">
        <v>1375</v>
      </c>
      <c r="I3409" s="36">
        <v>224.73</v>
      </c>
      <c r="J3409">
        <v>4.58</v>
      </c>
      <c r="K3409" s="36">
        <v>4423</v>
      </c>
      <c r="L3409" s="36">
        <v>17869.05</v>
      </c>
      <c r="M3409" s="36">
        <v>1072.1400000000001</v>
      </c>
      <c r="N3409" s="36">
        <v>13572.58</v>
      </c>
    </row>
    <row r="3410" spans="7:14" x14ac:dyDescent="0.35">
      <c r="G3410" s="37">
        <v>3396</v>
      </c>
      <c r="H3410" s="38">
        <v>1375</v>
      </c>
      <c r="I3410" s="38">
        <v>278.81</v>
      </c>
      <c r="J3410" s="37">
        <v>91.18</v>
      </c>
      <c r="K3410" s="38">
        <v>3977</v>
      </c>
      <c r="L3410" s="38">
        <v>335830.81</v>
      </c>
      <c r="M3410" s="38">
        <v>20149.849999999999</v>
      </c>
      <c r="N3410" s="38">
        <v>189882.59</v>
      </c>
    </row>
    <row r="3411" spans="7:14" x14ac:dyDescent="0.35">
      <c r="G3411">
        <v>3397</v>
      </c>
      <c r="H3411" s="36">
        <v>1375</v>
      </c>
      <c r="I3411" s="36">
        <v>31.69</v>
      </c>
      <c r="J3411">
        <v>17.350000000000001</v>
      </c>
      <c r="K3411" s="36">
        <v>3977</v>
      </c>
      <c r="L3411" s="36">
        <v>67061.81</v>
      </c>
      <c r="M3411" s="36">
        <v>4023.71</v>
      </c>
      <c r="N3411" s="36">
        <v>47532.93</v>
      </c>
    </row>
    <row r="3412" spans="7:14" x14ac:dyDescent="0.35">
      <c r="G3412" s="37">
        <v>3398</v>
      </c>
      <c r="H3412" s="38">
        <v>1375</v>
      </c>
      <c r="I3412" s="38">
        <v>41.95</v>
      </c>
      <c r="J3412" s="37">
        <v>41.72</v>
      </c>
      <c r="K3412" s="38">
        <v>3973</v>
      </c>
      <c r="L3412" s="38">
        <v>162613.73000000001</v>
      </c>
      <c r="M3412" s="38">
        <v>9756.82</v>
      </c>
      <c r="N3412" s="38">
        <v>116612.32</v>
      </c>
    </row>
    <row r="3413" spans="7:14" x14ac:dyDescent="0.35">
      <c r="G3413">
        <v>3399</v>
      </c>
      <c r="H3413" s="36">
        <v>1375</v>
      </c>
      <c r="I3413" s="36">
        <v>210.67</v>
      </c>
      <c r="J3413">
        <v>58.37</v>
      </c>
      <c r="K3413" s="36">
        <v>1646</v>
      </c>
      <c r="L3413" s="36">
        <v>82409.11</v>
      </c>
      <c r="M3413" s="36">
        <v>4944.55</v>
      </c>
      <c r="N3413" s="36">
        <v>44388.14</v>
      </c>
    </row>
    <row r="3414" spans="7:14" x14ac:dyDescent="0.35">
      <c r="G3414" s="37">
        <v>3400</v>
      </c>
      <c r="H3414" s="38">
        <v>1375</v>
      </c>
      <c r="I3414" s="38">
        <v>197.91</v>
      </c>
      <c r="J3414" s="37">
        <v>26</v>
      </c>
      <c r="K3414" s="38">
        <v>3973</v>
      </c>
      <c r="L3414" s="38">
        <v>96794.15</v>
      </c>
      <c r="M3414" s="38">
        <v>5807.65</v>
      </c>
      <c r="N3414" s="38">
        <v>70044.06</v>
      </c>
    </row>
    <row r="3415" spans="7:14" x14ac:dyDescent="0.35">
      <c r="G3415">
        <v>3401</v>
      </c>
      <c r="H3415" s="36">
        <v>1375</v>
      </c>
      <c r="I3415" s="36">
        <v>29.96</v>
      </c>
      <c r="J3415">
        <v>27.37</v>
      </c>
      <c r="K3415" s="36">
        <v>2363</v>
      </c>
      <c r="L3415" s="36">
        <v>62471.09</v>
      </c>
      <c r="M3415" s="36">
        <v>3748.27</v>
      </c>
      <c r="N3415" s="36">
        <v>37611.300000000003</v>
      </c>
    </row>
    <row r="3416" spans="7:14" x14ac:dyDescent="0.35">
      <c r="G3416" s="37">
        <v>3402</v>
      </c>
      <c r="H3416" s="38">
        <v>1375</v>
      </c>
      <c r="I3416" s="38">
        <v>251.98</v>
      </c>
      <c r="J3416" s="37">
        <v>47.46</v>
      </c>
      <c r="K3416" s="38">
        <v>552</v>
      </c>
      <c r="L3416" s="38">
        <v>12863.33</v>
      </c>
      <c r="M3416" s="38">
        <v>771.8</v>
      </c>
      <c r="N3416" s="38">
        <v>9393.43</v>
      </c>
    </row>
    <row r="3417" spans="7:14" x14ac:dyDescent="0.35">
      <c r="G3417">
        <v>3403</v>
      </c>
      <c r="H3417" s="36">
        <v>1375</v>
      </c>
      <c r="I3417" s="36">
        <v>161.79</v>
      </c>
      <c r="J3417">
        <v>39.32</v>
      </c>
      <c r="K3417" s="36">
        <v>4204</v>
      </c>
      <c r="L3417" s="36">
        <v>157556.42000000001</v>
      </c>
      <c r="M3417" s="36">
        <v>9453.39</v>
      </c>
      <c r="N3417" s="36">
        <v>135380.69</v>
      </c>
    </row>
    <row r="3418" spans="7:14" x14ac:dyDescent="0.35">
      <c r="G3418" s="37">
        <v>3404</v>
      </c>
      <c r="H3418" s="38">
        <v>1375</v>
      </c>
      <c r="I3418" s="38">
        <v>273.08999999999997</v>
      </c>
      <c r="J3418" s="37">
        <v>63.74</v>
      </c>
      <c r="K3418" s="38">
        <v>3973</v>
      </c>
      <c r="L3418" s="38">
        <v>234473.47</v>
      </c>
      <c r="M3418" s="38">
        <v>14068.41</v>
      </c>
      <c r="N3418" s="38">
        <v>206046.4</v>
      </c>
    </row>
    <row r="3419" spans="7:14" x14ac:dyDescent="0.35">
      <c r="G3419">
        <v>3405</v>
      </c>
      <c r="H3419" s="36">
        <v>1375</v>
      </c>
      <c r="I3419" s="36">
        <v>264.62</v>
      </c>
      <c r="J3419">
        <v>6.83</v>
      </c>
      <c r="K3419" s="36">
        <v>3650</v>
      </c>
      <c r="L3419" s="36">
        <v>21747.83</v>
      </c>
      <c r="M3419" s="36">
        <v>1304.8699999999999</v>
      </c>
      <c r="N3419" s="36">
        <v>17761.54</v>
      </c>
    </row>
    <row r="3420" spans="7:14" x14ac:dyDescent="0.35">
      <c r="G3420" s="37">
        <v>3406</v>
      </c>
      <c r="H3420" s="38">
        <v>1375</v>
      </c>
      <c r="I3420" s="38">
        <v>245.63</v>
      </c>
      <c r="J3420" s="37">
        <v>49.15</v>
      </c>
      <c r="K3420" s="38">
        <v>3973</v>
      </c>
      <c r="L3420" s="38">
        <v>181842.34</v>
      </c>
      <c r="M3420" s="38">
        <v>10910.54</v>
      </c>
      <c r="N3420" s="38">
        <v>111122.54</v>
      </c>
    </row>
    <row r="3421" spans="7:14" x14ac:dyDescent="0.35">
      <c r="G3421">
        <v>3407</v>
      </c>
      <c r="H3421" s="36">
        <v>1375</v>
      </c>
      <c r="I3421" s="36">
        <v>159.61000000000001</v>
      </c>
      <c r="J3421">
        <v>21.88</v>
      </c>
      <c r="K3421" s="36">
        <v>394</v>
      </c>
      <c r="L3421" s="36">
        <v>3752.52</v>
      </c>
      <c r="M3421" s="36">
        <v>225.15</v>
      </c>
      <c r="N3421" s="36">
        <v>2816.42</v>
      </c>
    </row>
    <row r="3422" spans="7:14" x14ac:dyDescent="0.35">
      <c r="G3422" s="37">
        <v>3408</v>
      </c>
      <c r="H3422" s="38">
        <v>1375</v>
      </c>
      <c r="I3422" s="38">
        <v>83</v>
      </c>
      <c r="J3422" s="37">
        <v>58.12</v>
      </c>
      <c r="K3422" s="38">
        <v>1563</v>
      </c>
      <c r="L3422" s="38">
        <v>84648.45</v>
      </c>
      <c r="M3422" s="38">
        <v>5078.91</v>
      </c>
      <c r="N3422" s="38">
        <v>60807.81</v>
      </c>
    </row>
    <row r="3423" spans="7:14" x14ac:dyDescent="0.35">
      <c r="G3423">
        <v>3409</v>
      </c>
      <c r="H3423" s="36">
        <v>1375</v>
      </c>
      <c r="I3423" s="36">
        <v>156.72999999999999</v>
      </c>
      <c r="J3423">
        <v>14.18</v>
      </c>
      <c r="K3423" s="36">
        <v>3650</v>
      </c>
      <c r="L3423" s="36">
        <v>48145.760000000002</v>
      </c>
      <c r="M3423" s="36">
        <v>2888.75</v>
      </c>
      <c r="N3423" s="36">
        <v>41369.22</v>
      </c>
    </row>
    <row r="3424" spans="7:14" x14ac:dyDescent="0.35">
      <c r="G3424" s="37">
        <v>3410</v>
      </c>
      <c r="H3424" s="38">
        <v>1375</v>
      </c>
      <c r="I3424" s="38">
        <v>39.24</v>
      </c>
      <c r="J3424" s="37">
        <v>24.5</v>
      </c>
      <c r="K3424" s="38">
        <v>4204</v>
      </c>
      <c r="L3424" s="38">
        <v>100647.95</v>
      </c>
      <c r="M3424" s="38">
        <v>6038.88</v>
      </c>
      <c r="N3424" s="38">
        <v>65500.17</v>
      </c>
    </row>
    <row r="3425" spans="7:14" x14ac:dyDescent="0.35">
      <c r="G3425">
        <v>3411</v>
      </c>
      <c r="H3425" s="36">
        <v>1375</v>
      </c>
      <c r="I3425" s="36">
        <v>201.07</v>
      </c>
      <c r="J3425">
        <v>75.67</v>
      </c>
      <c r="K3425" s="36">
        <v>4204</v>
      </c>
      <c r="L3425" s="36">
        <v>301518.40999999997</v>
      </c>
      <c r="M3425" s="36">
        <v>18091.099999999999</v>
      </c>
      <c r="N3425" s="36">
        <v>174464.8</v>
      </c>
    </row>
    <row r="3426" spans="7:14" x14ac:dyDescent="0.35">
      <c r="G3426" s="37">
        <v>3412</v>
      </c>
      <c r="H3426" s="38">
        <v>1375</v>
      </c>
      <c r="I3426" s="38">
        <v>48.85</v>
      </c>
      <c r="J3426" s="37">
        <v>28.34</v>
      </c>
      <c r="K3426" s="38">
        <v>2363</v>
      </c>
      <c r="L3426" s="38">
        <v>64212.38</v>
      </c>
      <c r="M3426" s="38">
        <v>3852.74</v>
      </c>
      <c r="N3426" s="38">
        <v>41746.18</v>
      </c>
    </row>
    <row r="3427" spans="7:14" x14ac:dyDescent="0.35">
      <c r="G3427">
        <v>3413</v>
      </c>
      <c r="H3427" s="36">
        <v>1375</v>
      </c>
      <c r="I3427" s="36">
        <v>158.24</v>
      </c>
      <c r="J3427">
        <v>69.03</v>
      </c>
      <c r="K3427" s="36">
        <v>4204</v>
      </c>
      <c r="L3427" s="36">
        <v>277902.68</v>
      </c>
      <c r="M3427" s="36">
        <v>16674.16</v>
      </c>
      <c r="N3427" s="36">
        <v>140661.66</v>
      </c>
    </row>
    <row r="3428" spans="7:14" x14ac:dyDescent="0.35">
      <c r="G3428" s="37">
        <v>3414</v>
      </c>
      <c r="H3428" s="38">
        <v>1375</v>
      </c>
      <c r="I3428" s="38">
        <v>25.77</v>
      </c>
      <c r="J3428" s="37">
        <v>31.89</v>
      </c>
      <c r="K3428" s="38">
        <v>3444</v>
      </c>
      <c r="L3428" s="38">
        <v>107641.60000000001</v>
      </c>
      <c r="M3428" s="38">
        <v>6458.5</v>
      </c>
      <c r="N3428" s="38">
        <v>96173.84</v>
      </c>
    </row>
    <row r="3429" spans="7:14" x14ac:dyDescent="0.35">
      <c r="G3429">
        <v>3415</v>
      </c>
      <c r="H3429" s="36">
        <v>1375</v>
      </c>
      <c r="I3429" s="36">
        <v>96.86</v>
      </c>
      <c r="J3429">
        <v>28.33</v>
      </c>
      <c r="K3429" s="36">
        <v>4423</v>
      </c>
      <c r="L3429" s="36">
        <v>121177.29</v>
      </c>
      <c r="M3429" s="36">
        <v>7270.64</v>
      </c>
      <c r="N3429" s="36">
        <v>108300.03</v>
      </c>
    </row>
    <row r="3430" spans="7:14" x14ac:dyDescent="0.35">
      <c r="G3430" s="37">
        <v>3416</v>
      </c>
      <c r="H3430" s="38">
        <v>1375</v>
      </c>
      <c r="I3430" s="38">
        <v>77.3</v>
      </c>
      <c r="J3430" s="37">
        <v>34.200000000000003</v>
      </c>
      <c r="K3430" s="38">
        <v>3973</v>
      </c>
      <c r="L3430" s="38">
        <v>131838.39000000001</v>
      </c>
      <c r="M3430" s="38">
        <v>7910.3</v>
      </c>
      <c r="N3430" s="38">
        <v>92286.58</v>
      </c>
    </row>
    <row r="3431" spans="7:14" x14ac:dyDescent="0.35">
      <c r="G3431">
        <v>3417</v>
      </c>
      <c r="H3431" s="36">
        <v>1375</v>
      </c>
      <c r="I3431" s="36">
        <v>189.81</v>
      </c>
      <c r="J3431">
        <v>85.39</v>
      </c>
      <c r="K3431" s="36">
        <v>3650</v>
      </c>
      <c r="L3431" s="36">
        <v>294089.86</v>
      </c>
      <c r="M3431" s="36">
        <v>17645.39</v>
      </c>
      <c r="N3431" s="36">
        <v>233341.71</v>
      </c>
    </row>
    <row r="3432" spans="7:14" x14ac:dyDescent="0.35">
      <c r="G3432" s="37">
        <v>3418</v>
      </c>
      <c r="H3432" s="38">
        <v>1375</v>
      </c>
      <c r="I3432" s="38">
        <v>238.17</v>
      </c>
      <c r="J3432" s="37">
        <v>42.18</v>
      </c>
      <c r="K3432" s="38">
        <v>3650</v>
      </c>
      <c r="L3432" s="38">
        <v>142533.64000000001</v>
      </c>
      <c r="M3432" s="38">
        <v>8552.02</v>
      </c>
      <c r="N3432" s="38">
        <v>89139.95</v>
      </c>
    </row>
    <row r="3433" spans="7:14" x14ac:dyDescent="0.35">
      <c r="G3433">
        <v>3419</v>
      </c>
      <c r="H3433" s="36">
        <v>1375</v>
      </c>
      <c r="I3433" s="36">
        <v>26.62</v>
      </c>
      <c r="J3433">
        <v>29.17</v>
      </c>
      <c r="K3433" s="36">
        <v>2435</v>
      </c>
      <c r="L3433" s="36">
        <v>68883.02</v>
      </c>
      <c r="M3433" s="36">
        <v>4132.9799999999996</v>
      </c>
      <c r="N3433" s="36">
        <v>40139.24</v>
      </c>
    </row>
    <row r="3434" spans="7:14" x14ac:dyDescent="0.35">
      <c r="G3434" s="37">
        <v>3420</v>
      </c>
      <c r="H3434" s="38">
        <v>1375</v>
      </c>
      <c r="I3434" s="38">
        <v>256.58</v>
      </c>
      <c r="J3434" s="37">
        <v>52.76</v>
      </c>
      <c r="K3434" s="38">
        <v>4423</v>
      </c>
      <c r="L3434" s="38">
        <v>218441.58</v>
      </c>
      <c r="M3434" s="38">
        <v>13106.49</v>
      </c>
      <c r="N3434" s="38">
        <v>187646.92</v>
      </c>
    </row>
    <row r="3435" spans="7:14" x14ac:dyDescent="0.35">
      <c r="G3435">
        <v>3421</v>
      </c>
      <c r="H3435" s="36">
        <v>1375</v>
      </c>
      <c r="I3435" s="36">
        <v>259.62</v>
      </c>
      <c r="J3435">
        <v>41.28</v>
      </c>
      <c r="K3435" s="36">
        <v>2733</v>
      </c>
      <c r="L3435" s="36">
        <v>100723.74</v>
      </c>
      <c r="M3435" s="36">
        <v>6043.42</v>
      </c>
      <c r="N3435" s="36">
        <v>53692.27</v>
      </c>
    </row>
    <row r="3436" spans="7:14" x14ac:dyDescent="0.35">
      <c r="G3436" s="37">
        <v>3422</v>
      </c>
      <c r="H3436" s="38">
        <v>1375</v>
      </c>
      <c r="I3436" s="38">
        <v>109.26</v>
      </c>
      <c r="J3436" s="37">
        <v>74.209999999999994</v>
      </c>
      <c r="K3436" s="38">
        <v>1219</v>
      </c>
      <c r="L3436" s="38">
        <v>80982.509999999995</v>
      </c>
      <c r="M3436" s="38">
        <v>4858.95</v>
      </c>
      <c r="N3436" s="38">
        <v>71914.960000000006</v>
      </c>
    </row>
    <row r="3437" spans="7:14" x14ac:dyDescent="0.35">
      <c r="G3437">
        <v>3423</v>
      </c>
      <c r="H3437" s="36">
        <v>1375</v>
      </c>
      <c r="I3437" s="36">
        <v>201.11</v>
      </c>
      <c r="J3437">
        <v>120.3</v>
      </c>
      <c r="K3437" s="36">
        <v>4204</v>
      </c>
      <c r="L3437" s="36">
        <v>480180.81</v>
      </c>
      <c r="M3437" s="36">
        <v>28810.85</v>
      </c>
      <c r="N3437" s="36">
        <v>299939.39</v>
      </c>
    </row>
    <row r="3438" spans="7:14" x14ac:dyDescent="0.35">
      <c r="G3438" s="37">
        <v>3424</v>
      </c>
      <c r="H3438" s="38">
        <v>1375</v>
      </c>
      <c r="I3438" s="38">
        <v>126.76</v>
      </c>
      <c r="J3438" s="37">
        <v>52</v>
      </c>
      <c r="K3438" s="38">
        <v>3650</v>
      </c>
      <c r="L3438" s="38">
        <v>181833.06</v>
      </c>
      <c r="M3438" s="38">
        <v>10909.98</v>
      </c>
      <c r="N3438" s="38">
        <v>135683.76999999999</v>
      </c>
    </row>
    <row r="3439" spans="7:14" x14ac:dyDescent="0.35">
      <c r="G3439">
        <v>3425</v>
      </c>
      <c r="H3439" s="36">
        <v>1375</v>
      </c>
      <c r="I3439" s="36">
        <v>54.72</v>
      </c>
      <c r="J3439">
        <v>46.36</v>
      </c>
      <c r="K3439" s="36">
        <v>2435</v>
      </c>
      <c r="L3439" s="36">
        <v>108981.38</v>
      </c>
      <c r="M3439" s="36">
        <v>6538.88</v>
      </c>
      <c r="N3439" s="36">
        <v>68987.86</v>
      </c>
    </row>
    <row r="3440" spans="7:14" x14ac:dyDescent="0.35">
      <c r="G3440" s="37">
        <v>3426</v>
      </c>
      <c r="H3440" s="38">
        <v>1375</v>
      </c>
      <c r="I3440" s="38">
        <v>163.31</v>
      </c>
      <c r="J3440" s="37">
        <v>37.869999999999997</v>
      </c>
      <c r="K3440" s="38">
        <v>3977</v>
      </c>
      <c r="L3440" s="38">
        <v>143065.42000000001</v>
      </c>
      <c r="M3440" s="38">
        <v>8583.92</v>
      </c>
      <c r="N3440" s="38">
        <v>123171.52</v>
      </c>
    </row>
    <row r="3441" spans="7:14" x14ac:dyDescent="0.35">
      <c r="G3441">
        <v>3427</v>
      </c>
      <c r="H3441" s="36">
        <v>1375</v>
      </c>
      <c r="I3441" s="36">
        <v>35.04</v>
      </c>
      <c r="J3441">
        <v>107.97</v>
      </c>
      <c r="K3441" s="36">
        <v>3973</v>
      </c>
      <c r="L3441" s="36">
        <v>423802.09</v>
      </c>
      <c r="M3441" s="36">
        <v>25428.13</v>
      </c>
      <c r="N3441" s="36">
        <v>222567.24</v>
      </c>
    </row>
    <row r="3442" spans="7:14" x14ac:dyDescent="0.35">
      <c r="G3442" s="37">
        <v>3428</v>
      </c>
      <c r="H3442" s="38">
        <v>1375</v>
      </c>
      <c r="I3442" s="38">
        <v>264.76</v>
      </c>
      <c r="J3442" s="37">
        <v>48.74</v>
      </c>
      <c r="K3442" s="38">
        <v>394</v>
      </c>
      <c r="L3442" s="38">
        <v>4924.6400000000003</v>
      </c>
      <c r="M3442" s="38">
        <v>295.48</v>
      </c>
      <c r="N3442" s="38">
        <v>2585.62</v>
      </c>
    </row>
    <row r="3443" spans="7:14" x14ac:dyDescent="0.35">
      <c r="G3443">
        <v>3429</v>
      </c>
      <c r="H3443" s="36">
        <v>1375</v>
      </c>
      <c r="I3443" s="36">
        <v>278.04000000000002</v>
      </c>
      <c r="J3443">
        <v>22.31</v>
      </c>
      <c r="K3443" s="36">
        <v>3650</v>
      </c>
      <c r="L3443" s="36">
        <v>73850.720000000001</v>
      </c>
      <c r="M3443" s="36">
        <v>4431.04</v>
      </c>
      <c r="N3443" s="36">
        <v>51122.400000000001</v>
      </c>
    </row>
    <row r="3444" spans="7:14" x14ac:dyDescent="0.35">
      <c r="G3444" s="37">
        <v>3430</v>
      </c>
      <c r="H3444" s="38">
        <v>1375</v>
      </c>
      <c r="I3444" s="38">
        <v>248.27</v>
      </c>
      <c r="J3444" s="37">
        <v>106.08</v>
      </c>
      <c r="K3444" s="38">
        <v>4204</v>
      </c>
      <c r="L3444" s="38">
        <v>418256.12</v>
      </c>
      <c r="M3444" s="38">
        <v>25095.37</v>
      </c>
      <c r="N3444" s="38">
        <v>291175.77</v>
      </c>
    </row>
    <row r="3445" spans="7:14" x14ac:dyDescent="0.35">
      <c r="G3445">
        <v>3431</v>
      </c>
      <c r="H3445" s="36">
        <v>1375</v>
      </c>
      <c r="I3445" s="36">
        <v>173.13</v>
      </c>
      <c r="J3445">
        <v>102.83</v>
      </c>
      <c r="K3445" s="36">
        <v>4423</v>
      </c>
      <c r="L3445" s="36">
        <v>435640.81</v>
      </c>
      <c r="M3445" s="36">
        <v>26138.45</v>
      </c>
      <c r="N3445" s="36">
        <v>281457.39</v>
      </c>
    </row>
    <row r="3446" spans="7:14" x14ac:dyDescent="0.35">
      <c r="G3446" s="37">
        <v>3432</v>
      </c>
      <c r="H3446" s="38">
        <v>1375</v>
      </c>
      <c r="I3446" s="38">
        <v>171.7</v>
      </c>
      <c r="J3446" s="37">
        <v>45.15</v>
      </c>
      <c r="K3446" s="38">
        <v>4423</v>
      </c>
      <c r="L3446" s="38">
        <v>190551.88</v>
      </c>
      <c r="M3446" s="38">
        <v>11433.11</v>
      </c>
      <c r="N3446" s="38">
        <v>127283.4</v>
      </c>
    </row>
    <row r="3447" spans="7:14" x14ac:dyDescent="0.35">
      <c r="G3447">
        <v>3433</v>
      </c>
      <c r="H3447" s="36">
        <v>1375</v>
      </c>
      <c r="I3447" s="36">
        <v>295.54000000000002</v>
      </c>
      <c r="J3447">
        <v>38.29</v>
      </c>
      <c r="K3447" s="36">
        <v>3650</v>
      </c>
      <c r="L3447" s="36">
        <v>127078.57</v>
      </c>
      <c r="M3447" s="36">
        <v>7624.71</v>
      </c>
      <c r="N3447" s="36">
        <v>86741.47</v>
      </c>
    </row>
    <row r="3448" spans="7:14" x14ac:dyDescent="0.35">
      <c r="G3448" s="37">
        <v>3434</v>
      </c>
      <c r="H3448" s="38">
        <v>1375</v>
      </c>
      <c r="I3448" s="38">
        <v>81.89</v>
      </c>
      <c r="J3448" s="37">
        <v>64.069999999999993</v>
      </c>
      <c r="K3448" s="38">
        <v>4204</v>
      </c>
      <c r="L3448" s="38">
        <v>262718.90000000002</v>
      </c>
      <c r="M3448" s="38">
        <v>15763.13</v>
      </c>
      <c r="N3448" s="38">
        <v>174530.35</v>
      </c>
    </row>
    <row r="3449" spans="7:14" x14ac:dyDescent="0.35">
      <c r="G3449">
        <v>3435</v>
      </c>
      <c r="H3449" s="36">
        <v>1375</v>
      </c>
      <c r="I3449" s="36">
        <v>32.03</v>
      </c>
      <c r="J3449">
        <v>78.5</v>
      </c>
      <c r="K3449" s="36">
        <v>3973</v>
      </c>
      <c r="L3449" s="36">
        <v>307982.34999999998</v>
      </c>
      <c r="M3449" s="36">
        <v>18478.939999999999</v>
      </c>
      <c r="N3449" s="36">
        <v>171406.94</v>
      </c>
    </row>
    <row r="3450" spans="7:14" x14ac:dyDescent="0.35">
      <c r="G3450" s="37">
        <v>3436</v>
      </c>
      <c r="H3450" s="38">
        <v>1375</v>
      </c>
      <c r="I3450" s="38">
        <v>172.96</v>
      </c>
      <c r="J3450" s="37">
        <v>49.89</v>
      </c>
      <c r="K3450" s="38">
        <v>3973</v>
      </c>
      <c r="L3450" s="38">
        <v>188207.4</v>
      </c>
      <c r="M3450" s="38">
        <v>11292.44</v>
      </c>
      <c r="N3450" s="38">
        <v>123383.74</v>
      </c>
    </row>
    <row r="3451" spans="7:14" x14ac:dyDescent="0.35">
      <c r="G3451">
        <v>3437</v>
      </c>
      <c r="H3451" s="36">
        <v>1375</v>
      </c>
      <c r="I3451" s="36">
        <v>105.35</v>
      </c>
      <c r="J3451">
        <v>36.869999999999997</v>
      </c>
      <c r="K3451" s="36">
        <v>3622</v>
      </c>
      <c r="L3451" s="36">
        <v>128283.68</v>
      </c>
      <c r="M3451" s="36">
        <v>7697.02</v>
      </c>
      <c r="N3451" s="36">
        <v>105406.37</v>
      </c>
    </row>
    <row r="3452" spans="7:14" x14ac:dyDescent="0.35">
      <c r="G3452" s="37">
        <v>3438</v>
      </c>
      <c r="H3452" s="38">
        <v>1375</v>
      </c>
      <c r="I3452" s="38">
        <v>103.48</v>
      </c>
      <c r="J3452" s="37">
        <v>34.39</v>
      </c>
      <c r="K3452" s="38">
        <v>3973</v>
      </c>
      <c r="L3452" s="38">
        <v>131690.65</v>
      </c>
      <c r="M3452" s="38">
        <v>7901.44</v>
      </c>
      <c r="N3452" s="38">
        <v>70380.12</v>
      </c>
    </row>
    <row r="3453" spans="7:14" x14ac:dyDescent="0.35">
      <c r="G3453">
        <v>3439</v>
      </c>
      <c r="H3453" s="36">
        <v>1375</v>
      </c>
      <c r="I3453" s="36">
        <v>12.05</v>
      </c>
      <c r="J3453">
        <v>36.520000000000003</v>
      </c>
      <c r="K3453" s="36">
        <v>3650</v>
      </c>
      <c r="L3453" s="36">
        <v>131483.70000000001</v>
      </c>
      <c r="M3453" s="36">
        <v>7889.02</v>
      </c>
      <c r="N3453" s="36">
        <v>106977.21</v>
      </c>
    </row>
    <row r="3454" spans="7:14" x14ac:dyDescent="0.35">
      <c r="G3454" s="37">
        <v>3440</v>
      </c>
      <c r="H3454" s="38">
        <v>1375</v>
      </c>
      <c r="I3454" s="38">
        <v>182.91</v>
      </c>
      <c r="J3454" s="37">
        <v>14.45</v>
      </c>
      <c r="K3454" s="38">
        <v>394</v>
      </c>
      <c r="L3454" s="38">
        <v>1676.03</v>
      </c>
      <c r="M3454" s="38">
        <v>100.56</v>
      </c>
      <c r="N3454" s="38">
        <v>1397.7</v>
      </c>
    </row>
    <row r="3455" spans="7:14" x14ac:dyDescent="0.35">
      <c r="G3455">
        <v>3441</v>
      </c>
      <c r="H3455" s="36">
        <v>1375</v>
      </c>
      <c r="I3455" s="36">
        <v>86.57</v>
      </c>
      <c r="J3455">
        <v>73.03</v>
      </c>
      <c r="K3455" s="36">
        <v>3973</v>
      </c>
      <c r="L3455" s="36">
        <v>282436.5</v>
      </c>
      <c r="M3455" s="36">
        <v>16946.189999999999</v>
      </c>
      <c r="N3455" s="36">
        <v>141550.64000000001</v>
      </c>
    </row>
    <row r="3456" spans="7:14" x14ac:dyDescent="0.35">
      <c r="G3456" s="37">
        <v>3442</v>
      </c>
      <c r="H3456" s="38">
        <v>1375</v>
      </c>
      <c r="I3456" s="38">
        <v>64.48</v>
      </c>
      <c r="J3456" s="37">
        <v>12.39</v>
      </c>
      <c r="K3456" s="38">
        <v>3444</v>
      </c>
      <c r="L3456" s="38">
        <v>40485.15</v>
      </c>
      <c r="M3456" s="38">
        <v>2429.11</v>
      </c>
      <c r="N3456" s="38">
        <v>32980.550000000003</v>
      </c>
    </row>
    <row r="3457" spans="7:14" x14ac:dyDescent="0.35">
      <c r="G3457">
        <v>3443</v>
      </c>
      <c r="H3457" s="36">
        <v>1375</v>
      </c>
      <c r="I3457" s="36">
        <v>21.73</v>
      </c>
      <c r="J3457">
        <v>42.27</v>
      </c>
      <c r="K3457" s="36">
        <v>2435</v>
      </c>
      <c r="L3457" s="36">
        <v>100630.82</v>
      </c>
      <c r="M3457" s="36">
        <v>6037.85</v>
      </c>
      <c r="N3457" s="36">
        <v>86538.75</v>
      </c>
    </row>
    <row r="3458" spans="7:14" x14ac:dyDescent="0.35">
      <c r="G3458" s="37">
        <v>3444</v>
      </c>
      <c r="H3458" s="38">
        <v>1375</v>
      </c>
      <c r="I3458" s="38">
        <v>115.66</v>
      </c>
      <c r="J3458" s="37">
        <v>79.22</v>
      </c>
      <c r="K3458" s="38">
        <v>3622</v>
      </c>
      <c r="L3458" s="38">
        <v>276384.84000000003</v>
      </c>
      <c r="M3458" s="38">
        <v>16583.09</v>
      </c>
      <c r="N3458" s="38">
        <v>186614.25</v>
      </c>
    </row>
    <row r="3459" spans="7:14" x14ac:dyDescent="0.35">
      <c r="G3459">
        <v>3445</v>
      </c>
      <c r="H3459" s="36">
        <v>1375</v>
      </c>
      <c r="I3459" s="36">
        <v>264.89999999999998</v>
      </c>
      <c r="J3459">
        <v>42.72</v>
      </c>
      <c r="K3459" s="36">
        <v>3650</v>
      </c>
      <c r="L3459" s="36">
        <v>143229.64000000001</v>
      </c>
      <c r="M3459" s="36">
        <v>8593.7800000000007</v>
      </c>
      <c r="N3459" s="36">
        <v>81515.210000000006</v>
      </c>
    </row>
    <row r="3460" spans="7:14" x14ac:dyDescent="0.35">
      <c r="G3460" s="37">
        <v>3446</v>
      </c>
      <c r="H3460" s="38">
        <v>1375</v>
      </c>
      <c r="I3460" s="38">
        <v>107.63</v>
      </c>
      <c r="J3460" s="37">
        <v>33.81</v>
      </c>
      <c r="K3460" s="38">
        <v>4423</v>
      </c>
      <c r="L3460" s="38">
        <v>144545.65</v>
      </c>
      <c r="M3460" s="38">
        <v>8672.74</v>
      </c>
      <c r="N3460" s="38">
        <v>126578.58</v>
      </c>
    </row>
    <row r="3461" spans="7:14" x14ac:dyDescent="0.35">
      <c r="G3461">
        <v>3447</v>
      </c>
      <c r="H3461" s="36">
        <v>1375</v>
      </c>
      <c r="I3461" s="36">
        <v>206.93</v>
      </c>
      <c r="J3461">
        <v>98.84</v>
      </c>
      <c r="K3461" s="36">
        <v>3622</v>
      </c>
      <c r="L3461" s="36">
        <v>336185.99</v>
      </c>
      <c r="M3461" s="36">
        <v>20171.16</v>
      </c>
      <c r="N3461" s="36">
        <v>236660.93</v>
      </c>
    </row>
    <row r="3462" spans="7:14" x14ac:dyDescent="0.35">
      <c r="G3462" s="37">
        <v>3448</v>
      </c>
      <c r="H3462" s="38">
        <v>1375</v>
      </c>
      <c r="I3462" s="38">
        <v>229.4</v>
      </c>
      <c r="J3462" s="37">
        <v>15.71</v>
      </c>
      <c r="K3462" s="38">
        <v>4204</v>
      </c>
      <c r="L3462" s="38">
        <v>61080.03</v>
      </c>
      <c r="M3462" s="38">
        <v>3664.8</v>
      </c>
      <c r="N3462" s="38">
        <v>53298.38</v>
      </c>
    </row>
    <row r="3463" spans="7:14" x14ac:dyDescent="0.35">
      <c r="G3463">
        <v>3449</v>
      </c>
      <c r="H3463" s="36">
        <v>1375</v>
      </c>
      <c r="I3463" s="36">
        <v>105.15</v>
      </c>
      <c r="J3463">
        <v>85.99</v>
      </c>
      <c r="K3463" s="36">
        <v>552</v>
      </c>
      <c r="L3463" s="36">
        <v>37048.89</v>
      </c>
      <c r="M3463" s="36">
        <v>2222.9299999999998</v>
      </c>
      <c r="N3463" s="36">
        <v>26990.99</v>
      </c>
    </row>
    <row r="3464" spans="7:14" x14ac:dyDescent="0.35">
      <c r="G3464" s="37">
        <v>3450</v>
      </c>
      <c r="H3464" s="38">
        <v>1375</v>
      </c>
      <c r="I3464" s="38">
        <v>248.28</v>
      </c>
      <c r="J3464" s="37">
        <v>3.87</v>
      </c>
      <c r="K3464" s="38">
        <v>3973</v>
      </c>
      <c r="L3464" s="38">
        <v>13050.4</v>
      </c>
      <c r="M3464" s="38">
        <v>783.02</v>
      </c>
      <c r="N3464" s="38">
        <v>9949.83</v>
      </c>
    </row>
    <row r="3465" spans="7:14" x14ac:dyDescent="0.35">
      <c r="G3465">
        <v>3451</v>
      </c>
      <c r="H3465" s="36">
        <v>1375</v>
      </c>
      <c r="I3465" s="36">
        <v>210.65</v>
      </c>
      <c r="J3465">
        <v>43.45</v>
      </c>
      <c r="K3465" s="36">
        <v>3650</v>
      </c>
      <c r="L3465" s="36">
        <v>148050.32999999999</v>
      </c>
      <c r="M3465" s="36">
        <v>8883.02</v>
      </c>
      <c r="N3465" s="36">
        <v>125124.47</v>
      </c>
    </row>
    <row r="3466" spans="7:14" x14ac:dyDescent="0.35">
      <c r="G3466" s="37">
        <v>3452</v>
      </c>
      <c r="H3466" s="38">
        <v>1375</v>
      </c>
      <c r="I3466" s="38">
        <v>172.18</v>
      </c>
      <c r="J3466" s="37">
        <v>60.09</v>
      </c>
      <c r="K3466" s="38">
        <v>4423</v>
      </c>
      <c r="L3466" s="38">
        <v>254067.18</v>
      </c>
      <c r="M3466" s="38">
        <v>15244.03</v>
      </c>
      <c r="N3466" s="38">
        <v>134043.71</v>
      </c>
    </row>
    <row r="3467" spans="7:14" x14ac:dyDescent="0.35">
      <c r="G3467">
        <v>3453</v>
      </c>
      <c r="H3467" s="36">
        <v>1375</v>
      </c>
      <c r="I3467" s="36">
        <v>10.29</v>
      </c>
      <c r="J3467">
        <v>40.049999999999997</v>
      </c>
      <c r="K3467" s="36">
        <v>552</v>
      </c>
      <c r="L3467" s="36">
        <v>20319.189999999999</v>
      </c>
      <c r="M3467" s="36">
        <v>1219.1500000000001</v>
      </c>
      <c r="N3467" s="36">
        <v>13127.12</v>
      </c>
    </row>
    <row r="3468" spans="7:14" x14ac:dyDescent="0.35">
      <c r="G3468" s="37">
        <v>3454</v>
      </c>
      <c r="H3468" s="38">
        <v>1375</v>
      </c>
      <c r="I3468" s="38">
        <v>20.18</v>
      </c>
      <c r="J3468" s="37">
        <v>52.61</v>
      </c>
      <c r="K3468" s="38">
        <v>1646</v>
      </c>
      <c r="L3468" s="38">
        <v>84152.49</v>
      </c>
      <c r="M3468" s="38">
        <v>5049.1499999999996</v>
      </c>
      <c r="N3468" s="38">
        <v>47359.12</v>
      </c>
    </row>
    <row r="3469" spans="7:14" x14ac:dyDescent="0.35">
      <c r="G3469">
        <v>3455</v>
      </c>
      <c r="H3469" s="36">
        <v>1375</v>
      </c>
      <c r="I3469" s="36">
        <v>297.35000000000002</v>
      </c>
      <c r="J3469">
        <v>25.18</v>
      </c>
      <c r="K3469" s="36">
        <v>394</v>
      </c>
      <c r="L3469" s="36">
        <v>1058.3900000000001</v>
      </c>
      <c r="M3469" s="36">
        <v>63.5</v>
      </c>
      <c r="N3469" s="36">
        <v>569.01</v>
      </c>
    </row>
    <row r="3470" spans="7:14" x14ac:dyDescent="0.35">
      <c r="G3470" s="37">
        <v>3456</v>
      </c>
      <c r="H3470" s="38">
        <v>1375</v>
      </c>
      <c r="I3470" s="38">
        <v>236.86</v>
      </c>
      <c r="J3470" s="37">
        <v>55.22</v>
      </c>
      <c r="K3470" s="38">
        <v>4423</v>
      </c>
      <c r="L3470" s="38">
        <v>229773.05</v>
      </c>
      <c r="M3470" s="38">
        <v>13786.38</v>
      </c>
      <c r="N3470" s="38">
        <v>121303.14</v>
      </c>
    </row>
    <row r="3471" spans="7:14" x14ac:dyDescent="0.35">
      <c r="G3471">
        <v>3457</v>
      </c>
      <c r="H3471" s="36">
        <v>1375</v>
      </c>
      <c r="I3471" s="36">
        <v>281.89</v>
      </c>
      <c r="J3471">
        <v>16.850000000000001</v>
      </c>
      <c r="K3471" s="36">
        <v>3650</v>
      </c>
      <c r="L3471" s="36">
        <v>55367.76</v>
      </c>
      <c r="M3471" s="36">
        <v>3322.07</v>
      </c>
      <c r="N3471" s="36">
        <v>33262.410000000003</v>
      </c>
    </row>
    <row r="3472" spans="7:14" x14ac:dyDescent="0.35">
      <c r="G3472" s="37">
        <v>3458</v>
      </c>
      <c r="H3472" s="38">
        <v>1375</v>
      </c>
      <c r="I3472" s="38">
        <v>271.67</v>
      </c>
      <c r="J3472" s="37">
        <v>74.83</v>
      </c>
      <c r="K3472" s="38">
        <v>3650</v>
      </c>
      <c r="L3472" s="38">
        <v>251434.88</v>
      </c>
      <c r="M3472" s="38">
        <v>15086.09</v>
      </c>
      <c r="N3472" s="38">
        <v>195420.39</v>
      </c>
    </row>
    <row r="3473" spans="7:14" x14ac:dyDescent="0.35">
      <c r="G3473">
        <v>3459</v>
      </c>
      <c r="H3473" s="36">
        <v>1375</v>
      </c>
      <c r="I3473" s="36">
        <v>15.93</v>
      </c>
      <c r="J3473">
        <v>56.35</v>
      </c>
      <c r="K3473" s="36">
        <v>4204</v>
      </c>
      <c r="L3473" s="36">
        <v>234614.28</v>
      </c>
      <c r="M3473" s="36">
        <v>14076.86</v>
      </c>
      <c r="N3473" s="36">
        <v>133361.07999999999</v>
      </c>
    </row>
    <row r="3474" spans="7:14" x14ac:dyDescent="0.35">
      <c r="G3474" s="37">
        <v>3460</v>
      </c>
      <c r="H3474" s="38">
        <v>1375</v>
      </c>
      <c r="I3474" s="38">
        <v>239.64</v>
      </c>
      <c r="J3474" s="37">
        <v>48.64</v>
      </c>
      <c r="K3474" s="38">
        <v>3977</v>
      </c>
      <c r="L3474" s="38">
        <v>180413.58</v>
      </c>
      <c r="M3474" s="38">
        <v>10824.81</v>
      </c>
      <c r="N3474" s="38">
        <v>124833</v>
      </c>
    </row>
    <row r="3475" spans="7:14" x14ac:dyDescent="0.35">
      <c r="G3475">
        <v>3461</v>
      </c>
      <c r="H3475" s="36">
        <v>1375</v>
      </c>
      <c r="I3475" s="36">
        <v>140.83000000000001</v>
      </c>
      <c r="J3475">
        <v>1.96</v>
      </c>
      <c r="K3475" s="36">
        <v>3650</v>
      </c>
      <c r="L3475" s="36">
        <v>5517.46</v>
      </c>
      <c r="M3475" s="36">
        <v>331.05</v>
      </c>
      <c r="N3475" s="36">
        <v>4366.18</v>
      </c>
    </row>
    <row r="3476" spans="7:14" x14ac:dyDescent="0.35">
      <c r="G3476" s="37">
        <v>3462</v>
      </c>
      <c r="H3476" s="38">
        <v>1375</v>
      </c>
      <c r="I3476" s="38">
        <v>238.97</v>
      </c>
      <c r="J3476" s="37">
        <v>49.98</v>
      </c>
      <c r="K3476" s="38">
        <v>4204</v>
      </c>
      <c r="L3476" s="38">
        <v>196809.12</v>
      </c>
      <c r="M3476" s="38">
        <v>11808.55</v>
      </c>
      <c r="N3476" s="38">
        <v>146758.69</v>
      </c>
    </row>
    <row r="3477" spans="7:14" x14ac:dyDescent="0.35">
      <c r="G3477">
        <v>3463</v>
      </c>
      <c r="H3477" s="36">
        <v>1375</v>
      </c>
      <c r="I3477" s="36">
        <v>11.95</v>
      </c>
      <c r="J3477">
        <v>54.8</v>
      </c>
      <c r="K3477" s="36">
        <v>4204</v>
      </c>
      <c r="L3477" s="36">
        <v>228352.66</v>
      </c>
      <c r="M3477" s="36">
        <v>13701.16</v>
      </c>
      <c r="N3477" s="36">
        <v>178003.31</v>
      </c>
    </row>
    <row r="3478" spans="7:14" x14ac:dyDescent="0.35">
      <c r="G3478" s="37">
        <v>3464</v>
      </c>
      <c r="H3478" s="38">
        <v>1375</v>
      </c>
      <c r="I3478" s="38">
        <v>93.58</v>
      </c>
      <c r="J3478" s="37">
        <v>31.22</v>
      </c>
      <c r="K3478" s="38">
        <v>1219</v>
      </c>
      <c r="L3478" s="38">
        <v>33761.72</v>
      </c>
      <c r="M3478" s="38">
        <v>2025.7</v>
      </c>
      <c r="N3478" s="38">
        <v>24089.599999999999</v>
      </c>
    </row>
    <row r="3479" spans="7:14" x14ac:dyDescent="0.35">
      <c r="G3479">
        <v>3465</v>
      </c>
      <c r="H3479" s="36">
        <v>1375</v>
      </c>
      <c r="I3479" s="36">
        <v>227.88</v>
      </c>
      <c r="J3479">
        <v>63.83</v>
      </c>
      <c r="K3479" s="36">
        <v>4204</v>
      </c>
      <c r="L3479" s="36">
        <v>252417.05</v>
      </c>
      <c r="M3479" s="36">
        <v>15145.02</v>
      </c>
      <c r="N3479" s="36">
        <v>148286.42000000001</v>
      </c>
    </row>
    <row r="3480" spans="7:14" x14ac:dyDescent="0.35">
      <c r="G3480" s="37">
        <v>3466</v>
      </c>
      <c r="H3480" s="38">
        <v>1375</v>
      </c>
      <c r="I3480" s="38">
        <v>239.98</v>
      </c>
      <c r="J3480" s="37">
        <v>7.18</v>
      </c>
      <c r="K3480" s="38">
        <v>2363</v>
      </c>
      <c r="L3480" s="38">
        <v>13878.58</v>
      </c>
      <c r="M3480" s="38">
        <v>832.71</v>
      </c>
      <c r="N3480" s="38">
        <v>9799.02</v>
      </c>
    </row>
    <row r="3481" spans="7:14" x14ac:dyDescent="0.35">
      <c r="G3481">
        <v>3467</v>
      </c>
      <c r="H3481" s="36">
        <v>1375</v>
      </c>
      <c r="I3481" s="36">
        <v>189.72</v>
      </c>
      <c r="J3481">
        <v>25.67</v>
      </c>
      <c r="K3481" s="36">
        <v>2435</v>
      </c>
      <c r="L3481" s="36">
        <v>56262.87</v>
      </c>
      <c r="M3481" s="36">
        <v>3375.77</v>
      </c>
      <c r="N3481" s="36">
        <v>44608.39</v>
      </c>
    </row>
    <row r="3482" spans="7:14" x14ac:dyDescent="0.35">
      <c r="G3482" s="37">
        <v>3468</v>
      </c>
      <c r="H3482" s="38">
        <v>1375</v>
      </c>
      <c r="I3482" s="38">
        <v>97.36</v>
      </c>
      <c r="J3482" s="37">
        <v>69.069999999999993</v>
      </c>
      <c r="K3482" s="38">
        <v>2363</v>
      </c>
      <c r="L3482" s="38">
        <v>155121.92000000001</v>
      </c>
      <c r="M3482" s="38">
        <v>9307.32</v>
      </c>
      <c r="N3482" s="38">
        <v>134186.47</v>
      </c>
    </row>
    <row r="3483" spans="7:14" x14ac:dyDescent="0.35">
      <c r="G3483">
        <v>3469</v>
      </c>
      <c r="H3483" s="36">
        <v>1375</v>
      </c>
      <c r="I3483" s="36">
        <v>100.01</v>
      </c>
      <c r="J3483">
        <v>18.55</v>
      </c>
      <c r="K3483" s="36">
        <v>3977</v>
      </c>
      <c r="L3483" s="36">
        <v>70533</v>
      </c>
      <c r="M3483" s="36">
        <v>4231.9799999999996</v>
      </c>
      <c r="N3483" s="36">
        <v>39336.080000000002</v>
      </c>
    </row>
    <row r="3484" spans="7:14" x14ac:dyDescent="0.35">
      <c r="G3484" s="37">
        <v>3470</v>
      </c>
      <c r="H3484" s="38">
        <v>1375</v>
      </c>
      <c r="I3484" s="38">
        <v>290.36</v>
      </c>
      <c r="J3484" s="37">
        <v>29.34</v>
      </c>
      <c r="K3484" s="38">
        <v>2435</v>
      </c>
      <c r="L3484" s="38">
        <v>61555.29</v>
      </c>
      <c r="M3484" s="38">
        <v>3693.32</v>
      </c>
      <c r="N3484" s="38">
        <v>45123.27</v>
      </c>
    </row>
    <row r="3485" spans="7:14" x14ac:dyDescent="0.35">
      <c r="G3485">
        <v>3471</v>
      </c>
      <c r="H3485" s="36">
        <v>1375</v>
      </c>
      <c r="I3485" s="36">
        <v>137.37</v>
      </c>
      <c r="J3485">
        <v>61.63</v>
      </c>
      <c r="K3485" s="36">
        <v>3622</v>
      </c>
      <c r="L3485" s="36">
        <v>213378.9</v>
      </c>
      <c r="M3485" s="36">
        <v>12802.73</v>
      </c>
      <c r="N3485" s="36">
        <v>154322.23000000001</v>
      </c>
    </row>
    <row r="3486" spans="7:14" x14ac:dyDescent="0.35">
      <c r="G3486" s="37">
        <v>3472</v>
      </c>
      <c r="H3486" s="38">
        <v>1375</v>
      </c>
      <c r="I3486" s="38">
        <v>139.66999999999999</v>
      </c>
      <c r="J3486" s="37">
        <v>68.28</v>
      </c>
      <c r="K3486" s="38">
        <v>3973</v>
      </c>
      <c r="L3486" s="38">
        <v>260362.75</v>
      </c>
      <c r="M3486" s="38">
        <v>15621.76</v>
      </c>
      <c r="N3486" s="38">
        <v>154788.60999999999</v>
      </c>
    </row>
    <row r="3487" spans="7:14" x14ac:dyDescent="0.35">
      <c r="G3487">
        <v>3473</v>
      </c>
      <c r="H3487" s="36">
        <v>1375</v>
      </c>
      <c r="I3487" s="36">
        <v>170.18</v>
      </c>
      <c r="J3487">
        <v>1.08</v>
      </c>
      <c r="K3487" s="36">
        <v>3622</v>
      </c>
      <c r="L3487" s="36">
        <v>2361.7199999999998</v>
      </c>
      <c r="M3487" s="36">
        <v>141.69999999999999</v>
      </c>
      <c r="N3487" s="36">
        <v>1322.82</v>
      </c>
    </row>
    <row r="3488" spans="7:14" x14ac:dyDescent="0.35">
      <c r="G3488" s="37">
        <v>3474</v>
      </c>
      <c r="H3488" s="38">
        <v>1375</v>
      </c>
      <c r="I3488" s="38">
        <v>128.76</v>
      </c>
      <c r="J3488" s="37">
        <v>15.72</v>
      </c>
      <c r="K3488" s="38">
        <v>4423</v>
      </c>
      <c r="L3488" s="38">
        <v>66131.08</v>
      </c>
      <c r="M3488" s="38">
        <v>3967.86</v>
      </c>
      <c r="N3488" s="38">
        <v>45996.95</v>
      </c>
    </row>
    <row r="3489" spans="7:14" x14ac:dyDescent="0.35">
      <c r="G3489">
        <v>3475</v>
      </c>
      <c r="H3489" s="36">
        <v>1375</v>
      </c>
      <c r="I3489" s="36">
        <v>170.27</v>
      </c>
      <c r="J3489">
        <v>45.94</v>
      </c>
      <c r="K3489" s="36">
        <v>2733</v>
      </c>
      <c r="L3489" s="36">
        <v>116345.68</v>
      </c>
      <c r="M3489" s="36">
        <v>6980.74</v>
      </c>
      <c r="N3489" s="36">
        <v>75281.8</v>
      </c>
    </row>
    <row r="3490" spans="7:14" x14ac:dyDescent="0.35">
      <c r="G3490" s="37">
        <v>3476</v>
      </c>
      <c r="H3490" s="38">
        <v>1375</v>
      </c>
      <c r="I3490" s="38">
        <v>135.38</v>
      </c>
      <c r="J3490" s="37">
        <v>57.04</v>
      </c>
      <c r="K3490" s="38">
        <v>394</v>
      </c>
      <c r="L3490" s="38">
        <v>13377.41</v>
      </c>
      <c r="M3490" s="38">
        <v>802.64</v>
      </c>
      <c r="N3490" s="38">
        <v>10759.95</v>
      </c>
    </row>
    <row r="3491" spans="7:14" x14ac:dyDescent="0.35">
      <c r="G3491">
        <v>3477</v>
      </c>
      <c r="H3491" s="36">
        <v>1375</v>
      </c>
      <c r="I3491" s="36">
        <v>249.75</v>
      </c>
      <c r="J3491">
        <v>46.52</v>
      </c>
      <c r="K3491" s="36">
        <v>3973</v>
      </c>
      <c r="L3491" s="36">
        <v>171818.02</v>
      </c>
      <c r="M3491" s="36">
        <v>10309.08</v>
      </c>
      <c r="N3491" s="36">
        <v>90371.61</v>
      </c>
    </row>
    <row r="3492" spans="7:14" x14ac:dyDescent="0.35">
      <c r="G3492" s="37">
        <v>3478</v>
      </c>
      <c r="H3492" s="38">
        <v>1375</v>
      </c>
      <c r="I3492" s="38">
        <v>273.62</v>
      </c>
      <c r="J3492" s="37">
        <v>61.32</v>
      </c>
      <c r="K3492" s="38">
        <v>3622</v>
      </c>
      <c r="L3492" s="38">
        <v>203956.27</v>
      </c>
      <c r="M3492" s="38">
        <v>12237.38</v>
      </c>
      <c r="N3492" s="38">
        <v>137228.20000000001</v>
      </c>
    </row>
    <row r="3493" spans="7:14" x14ac:dyDescent="0.35">
      <c r="G3493">
        <v>3479</v>
      </c>
      <c r="H3493" s="36">
        <v>1375</v>
      </c>
      <c r="I3493" s="36">
        <v>280.31</v>
      </c>
      <c r="J3493">
        <v>70.8</v>
      </c>
      <c r="K3493" s="36">
        <v>2733</v>
      </c>
      <c r="L3493" s="36">
        <v>172285.42</v>
      </c>
      <c r="M3493" s="36">
        <v>10337.129999999999</v>
      </c>
      <c r="N3493" s="36">
        <v>105465.91</v>
      </c>
    </row>
    <row r="3494" spans="7:14" x14ac:dyDescent="0.35">
      <c r="G3494" s="37">
        <v>3480</v>
      </c>
      <c r="H3494" s="38">
        <v>1375</v>
      </c>
      <c r="I3494" s="38">
        <v>173.65</v>
      </c>
      <c r="J3494" s="37">
        <v>99.21</v>
      </c>
      <c r="K3494" s="38">
        <v>3973</v>
      </c>
      <c r="L3494" s="38">
        <v>375571.85</v>
      </c>
      <c r="M3494" s="38">
        <v>22534.31</v>
      </c>
      <c r="N3494" s="38">
        <v>320856.58</v>
      </c>
    </row>
    <row r="3495" spans="7:14" x14ac:dyDescent="0.35">
      <c r="G3495">
        <v>3481</v>
      </c>
      <c r="H3495" s="36">
        <v>1375</v>
      </c>
      <c r="I3495" s="36">
        <v>138.22</v>
      </c>
      <c r="J3495">
        <v>38.43</v>
      </c>
      <c r="K3495" s="36">
        <v>4423</v>
      </c>
      <c r="L3495" s="36">
        <v>163292.07999999999</v>
      </c>
      <c r="M3495" s="36">
        <v>9797.52</v>
      </c>
      <c r="N3495" s="36">
        <v>105361.21</v>
      </c>
    </row>
    <row r="3496" spans="7:14" x14ac:dyDescent="0.35">
      <c r="G3496" s="37">
        <v>3482</v>
      </c>
      <c r="H3496" s="38">
        <v>1375</v>
      </c>
      <c r="I3496" s="38">
        <v>214.52</v>
      </c>
      <c r="J3496" s="37">
        <v>20.55</v>
      </c>
      <c r="K3496" s="38">
        <v>394</v>
      </c>
      <c r="L3496" s="38">
        <v>2312.73</v>
      </c>
      <c r="M3496" s="38">
        <v>138.76</v>
      </c>
      <c r="N3496" s="38">
        <v>1740.14</v>
      </c>
    </row>
    <row r="3497" spans="7:14" x14ac:dyDescent="0.35">
      <c r="G3497">
        <v>3483</v>
      </c>
      <c r="H3497" s="36">
        <v>1375</v>
      </c>
      <c r="I3497" s="36">
        <v>253.11</v>
      </c>
      <c r="J3497">
        <v>31.08</v>
      </c>
      <c r="K3497" s="36">
        <v>3973</v>
      </c>
      <c r="L3497" s="36">
        <v>114223.62</v>
      </c>
      <c r="M3497" s="36">
        <v>6853.42</v>
      </c>
      <c r="N3497" s="36">
        <v>82238.13</v>
      </c>
    </row>
    <row r="3498" spans="7:14" x14ac:dyDescent="0.35">
      <c r="G3498" s="37">
        <v>3484</v>
      </c>
      <c r="H3498" s="38">
        <v>1375</v>
      </c>
      <c r="I3498" s="38">
        <v>173.26</v>
      </c>
      <c r="J3498" s="37">
        <v>18.670000000000002</v>
      </c>
      <c r="K3498" s="38">
        <v>3977</v>
      </c>
      <c r="L3498" s="38">
        <v>69640.17</v>
      </c>
      <c r="M3498" s="38">
        <v>4178.41</v>
      </c>
      <c r="N3498" s="38">
        <v>43673.8</v>
      </c>
    </row>
    <row r="3499" spans="7:14" x14ac:dyDescent="0.35">
      <c r="G3499">
        <v>3485</v>
      </c>
      <c r="H3499" s="36">
        <v>1375</v>
      </c>
      <c r="I3499" s="36">
        <v>212.99</v>
      </c>
      <c r="J3499">
        <v>41.95</v>
      </c>
      <c r="K3499" s="36">
        <v>3973</v>
      </c>
      <c r="L3499" s="36">
        <v>156364.34</v>
      </c>
      <c r="M3499" s="36">
        <v>9381.86</v>
      </c>
      <c r="N3499" s="36">
        <v>90921.02</v>
      </c>
    </row>
    <row r="3500" spans="7:14" x14ac:dyDescent="0.35">
      <c r="G3500" s="37">
        <v>3486</v>
      </c>
      <c r="H3500" s="38">
        <v>1375</v>
      </c>
      <c r="I3500" s="38">
        <v>227.42</v>
      </c>
      <c r="J3500" s="37">
        <v>84.16</v>
      </c>
      <c r="K3500" s="38">
        <v>3973</v>
      </c>
      <c r="L3500" s="38">
        <v>313846.62</v>
      </c>
      <c r="M3500" s="38">
        <v>18830.8</v>
      </c>
      <c r="N3500" s="38">
        <v>238603.12</v>
      </c>
    </row>
    <row r="3501" spans="7:14" x14ac:dyDescent="0.35">
      <c r="G3501">
        <v>3487</v>
      </c>
      <c r="H3501" s="36">
        <v>1375</v>
      </c>
      <c r="I3501" s="36">
        <v>206.15</v>
      </c>
      <c r="J3501">
        <v>38.200000000000003</v>
      </c>
      <c r="K3501" s="36">
        <v>3650</v>
      </c>
      <c r="L3501" s="36">
        <v>130186.41</v>
      </c>
      <c r="M3501" s="36">
        <v>7811.18</v>
      </c>
      <c r="N3501" s="36">
        <v>71694.34</v>
      </c>
    </row>
    <row r="3502" spans="7:14" x14ac:dyDescent="0.35">
      <c r="G3502" s="37">
        <v>3488</v>
      </c>
      <c r="H3502" s="38">
        <v>1375</v>
      </c>
      <c r="I3502" s="38">
        <v>226.38</v>
      </c>
      <c r="J3502" s="37">
        <v>18.760000000000002</v>
      </c>
      <c r="K3502" s="38">
        <v>4423</v>
      </c>
      <c r="L3502" s="38">
        <v>77333.13</v>
      </c>
      <c r="M3502" s="38">
        <v>4639.99</v>
      </c>
      <c r="N3502" s="38">
        <v>62825.74</v>
      </c>
    </row>
    <row r="3503" spans="7:14" x14ac:dyDescent="0.35">
      <c r="G3503">
        <v>3489</v>
      </c>
      <c r="H3503" s="36">
        <v>1375</v>
      </c>
      <c r="I3503" s="36">
        <v>70.510000000000005</v>
      </c>
      <c r="J3503">
        <v>51.7</v>
      </c>
      <c r="K3503" s="36">
        <v>3973</v>
      </c>
      <c r="L3503" s="36">
        <v>200395.12</v>
      </c>
      <c r="M3503" s="36">
        <v>12023.71</v>
      </c>
      <c r="N3503" s="36">
        <v>135234.79</v>
      </c>
    </row>
    <row r="3504" spans="7:14" x14ac:dyDescent="0.35">
      <c r="G3504" s="37">
        <v>3490</v>
      </c>
      <c r="H3504" s="38">
        <v>1375</v>
      </c>
      <c r="I3504" s="38">
        <v>154.53</v>
      </c>
      <c r="J3504" s="37">
        <v>122.19</v>
      </c>
      <c r="K3504" s="38">
        <v>1563</v>
      </c>
      <c r="L3504" s="38">
        <v>170727.26</v>
      </c>
      <c r="M3504" s="38">
        <v>10243.64</v>
      </c>
      <c r="N3504" s="38">
        <v>143324.47</v>
      </c>
    </row>
    <row r="3505" spans="7:14" x14ac:dyDescent="0.35">
      <c r="G3505">
        <v>3491</v>
      </c>
      <c r="H3505" s="36">
        <v>1375</v>
      </c>
      <c r="I3505" s="36">
        <v>180.6</v>
      </c>
      <c r="J3505">
        <v>23.46</v>
      </c>
      <c r="K3505" s="36">
        <v>394</v>
      </c>
      <c r="L3505" s="36">
        <v>3631.72</v>
      </c>
      <c r="M3505" s="36">
        <v>217.9</v>
      </c>
      <c r="N3505" s="36">
        <v>2848.36</v>
      </c>
    </row>
    <row r="3506" spans="7:14" x14ac:dyDescent="0.35">
      <c r="G3506" s="37">
        <v>3492</v>
      </c>
      <c r="H3506" s="38">
        <v>1375</v>
      </c>
      <c r="I3506" s="38">
        <v>10.72</v>
      </c>
      <c r="J3506" s="37">
        <v>72.95</v>
      </c>
      <c r="K3506" s="38">
        <v>3650</v>
      </c>
      <c r="L3506" s="38">
        <v>264114.51</v>
      </c>
      <c r="M3506" s="38">
        <v>15846.87</v>
      </c>
      <c r="N3506" s="38">
        <v>143106.59</v>
      </c>
    </row>
    <row r="3507" spans="7:14" x14ac:dyDescent="0.35">
      <c r="G3507">
        <v>3493</v>
      </c>
      <c r="H3507" s="36">
        <v>1375</v>
      </c>
      <c r="I3507" s="36">
        <v>258.23</v>
      </c>
      <c r="J3507">
        <v>77.849999999999994</v>
      </c>
      <c r="K3507" s="36">
        <v>3622</v>
      </c>
      <c r="L3507" s="36">
        <v>260485.33</v>
      </c>
      <c r="M3507" s="36">
        <v>15629.12</v>
      </c>
      <c r="N3507" s="36">
        <v>233232.65</v>
      </c>
    </row>
    <row r="3508" spans="7:14" x14ac:dyDescent="0.35">
      <c r="G3508" s="37">
        <v>3494</v>
      </c>
      <c r="H3508" s="38">
        <v>1375</v>
      </c>
      <c r="I3508" s="38">
        <v>186.91</v>
      </c>
      <c r="J3508" s="37">
        <v>42.5</v>
      </c>
      <c r="K3508" s="38">
        <v>3650</v>
      </c>
      <c r="L3508" s="38">
        <v>145818.45000000001</v>
      </c>
      <c r="M3508" s="38">
        <v>8749.11</v>
      </c>
      <c r="N3508" s="38">
        <v>77831.399999999994</v>
      </c>
    </row>
    <row r="3509" spans="7:14" x14ac:dyDescent="0.35">
      <c r="G3509">
        <v>3495</v>
      </c>
      <c r="H3509" s="36">
        <v>1375</v>
      </c>
      <c r="I3509" s="36">
        <v>47.45</v>
      </c>
      <c r="J3509">
        <v>59.13</v>
      </c>
      <c r="K3509" s="36">
        <v>4204</v>
      </c>
      <c r="L3509" s="36">
        <v>244398.04</v>
      </c>
      <c r="M3509" s="36">
        <v>14663.88</v>
      </c>
      <c r="N3509" s="36">
        <v>187853.91</v>
      </c>
    </row>
    <row r="3510" spans="7:14" x14ac:dyDescent="0.35">
      <c r="G3510" s="37">
        <v>3496</v>
      </c>
      <c r="H3510" s="38">
        <v>1375</v>
      </c>
      <c r="I3510" s="38">
        <v>246.74</v>
      </c>
      <c r="J3510" s="37">
        <v>44.89</v>
      </c>
      <c r="K3510" s="38">
        <v>3977</v>
      </c>
      <c r="L3510" s="38">
        <v>166076.06</v>
      </c>
      <c r="M3510" s="38">
        <v>9964.56</v>
      </c>
      <c r="N3510" s="38">
        <v>103246.47</v>
      </c>
    </row>
    <row r="3511" spans="7:14" x14ac:dyDescent="0.35">
      <c r="G3511">
        <v>3497</v>
      </c>
      <c r="H3511" s="36">
        <v>1375</v>
      </c>
      <c r="I3511" s="36">
        <v>217.95</v>
      </c>
      <c r="J3511">
        <v>30.91</v>
      </c>
      <c r="K3511" s="36">
        <v>552</v>
      </c>
      <c r="L3511" s="36">
        <v>8952.0499999999993</v>
      </c>
      <c r="M3511" s="36">
        <v>537.12</v>
      </c>
      <c r="N3511" s="36">
        <v>7728.42</v>
      </c>
    </row>
    <row r="3512" spans="7:14" x14ac:dyDescent="0.35">
      <c r="G3512" s="37">
        <v>3498</v>
      </c>
      <c r="H3512" s="38">
        <v>1375</v>
      </c>
      <c r="I3512" s="38">
        <v>229.91</v>
      </c>
      <c r="J3512" s="37">
        <v>44.41</v>
      </c>
      <c r="K3512" s="38">
        <v>3650</v>
      </c>
      <c r="L3512" s="38">
        <v>150518.43</v>
      </c>
      <c r="M3512" s="38">
        <v>9031.11</v>
      </c>
      <c r="N3512" s="38">
        <v>96857.32</v>
      </c>
    </row>
    <row r="3513" spans="7:14" x14ac:dyDescent="0.35">
      <c r="G3513">
        <v>3499</v>
      </c>
      <c r="H3513" s="36">
        <v>1375</v>
      </c>
      <c r="I3513" s="36">
        <v>123.69</v>
      </c>
      <c r="J3513">
        <v>10.73</v>
      </c>
      <c r="K3513" s="36">
        <v>3977</v>
      </c>
      <c r="L3513" s="36">
        <v>39986.660000000003</v>
      </c>
      <c r="M3513" s="36">
        <v>2399.1999999999998</v>
      </c>
      <c r="N3513" s="36">
        <v>21441.47</v>
      </c>
    </row>
    <row r="3514" spans="7:14" x14ac:dyDescent="0.35">
      <c r="G3514" s="37">
        <v>3500</v>
      </c>
      <c r="H3514" s="38">
        <v>1375</v>
      </c>
      <c r="I3514" s="38">
        <v>257.72000000000003</v>
      </c>
      <c r="J3514" s="37">
        <v>66.34</v>
      </c>
      <c r="K3514" s="38">
        <v>4423</v>
      </c>
      <c r="L3514" s="38">
        <v>274930.69</v>
      </c>
      <c r="M3514" s="38">
        <v>16495.84</v>
      </c>
      <c r="N3514" s="38">
        <v>186380.79999999999</v>
      </c>
    </row>
    <row r="3515" spans="7:14" x14ac:dyDescent="0.35">
      <c r="G3515">
        <v>3501</v>
      </c>
      <c r="H3515" s="36">
        <v>1375</v>
      </c>
      <c r="I3515" s="36">
        <v>130.07</v>
      </c>
      <c r="J3515">
        <v>78.53</v>
      </c>
      <c r="K3515" s="36">
        <v>4423</v>
      </c>
      <c r="L3515" s="36">
        <v>335746.52</v>
      </c>
      <c r="M3515" s="36">
        <v>20144.79</v>
      </c>
      <c r="N3515" s="36">
        <v>253539.46</v>
      </c>
    </row>
    <row r="3516" spans="7:14" x14ac:dyDescent="0.35">
      <c r="G3516" s="37">
        <v>3502</v>
      </c>
      <c r="H3516" s="38">
        <v>1375</v>
      </c>
      <c r="I3516" s="38">
        <v>175.45</v>
      </c>
      <c r="J3516" s="37">
        <v>34.9</v>
      </c>
      <c r="K3516" s="38">
        <v>3973</v>
      </c>
      <c r="L3516" s="38">
        <v>131170.91</v>
      </c>
      <c r="M3516" s="38">
        <v>7870.25</v>
      </c>
      <c r="N3516" s="38">
        <v>76416.100000000006</v>
      </c>
    </row>
    <row r="3517" spans="7:14" x14ac:dyDescent="0.35">
      <c r="G3517">
        <v>3503</v>
      </c>
      <c r="H3517" s="36">
        <v>1375</v>
      </c>
      <c r="I3517" s="36">
        <v>10.19</v>
      </c>
      <c r="J3517">
        <v>55.02</v>
      </c>
      <c r="K3517" s="36">
        <v>552</v>
      </c>
      <c r="L3517" s="36">
        <v>28436.86</v>
      </c>
      <c r="M3517" s="36">
        <v>1706.21</v>
      </c>
      <c r="N3517" s="36">
        <v>17486.11</v>
      </c>
    </row>
    <row r="3518" spans="7:14" x14ac:dyDescent="0.35">
      <c r="G3518" s="37">
        <v>3504</v>
      </c>
      <c r="H3518" s="38">
        <v>1375</v>
      </c>
      <c r="I3518" s="38">
        <v>197.01</v>
      </c>
      <c r="J3518" s="37">
        <v>28.05</v>
      </c>
      <c r="K3518" s="38">
        <v>4204</v>
      </c>
      <c r="L3518" s="38">
        <v>111006.21</v>
      </c>
      <c r="M3518" s="38">
        <v>6660.37</v>
      </c>
      <c r="N3518" s="38">
        <v>94679.75</v>
      </c>
    </row>
    <row r="3519" spans="7:14" x14ac:dyDescent="0.35">
      <c r="G3519">
        <v>3505</v>
      </c>
      <c r="H3519" s="36">
        <v>1375</v>
      </c>
      <c r="I3519" s="36">
        <v>218.27</v>
      </c>
      <c r="J3519">
        <v>15.85</v>
      </c>
      <c r="K3519" s="36">
        <v>4204</v>
      </c>
      <c r="L3519" s="36">
        <v>61781.5</v>
      </c>
      <c r="M3519" s="36">
        <v>3706.89</v>
      </c>
      <c r="N3519" s="36">
        <v>39152.129999999997</v>
      </c>
    </row>
    <row r="3520" spans="7:14" x14ac:dyDescent="0.35">
      <c r="G3520" s="37">
        <v>3506</v>
      </c>
      <c r="H3520" s="38">
        <v>1375</v>
      </c>
      <c r="I3520" s="38">
        <v>174.46</v>
      </c>
      <c r="J3520" s="37">
        <v>62.67</v>
      </c>
      <c r="K3520" s="38">
        <v>2733</v>
      </c>
      <c r="L3520" s="38">
        <v>158970.57999999999</v>
      </c>
      <c r="M3520" s="38">
        <v>9538.23</v>
      </c>
      <c r="N3520" s="38">
        <v>100809.23</v>
      </c>
    </row>
    <row r="3521" spans="7:14" x14ac:dyDescent="0.35">
      <c r="G3521">
        <v>3507</v>
      </c>
      <c r="H3521" s="36">
        <v>1375</v>
      </c>
      <c r="I3521" s="36">
        <v>154</v>
      </c>
      <c r="J3521">
        <v>16.78</v>
      </c>
      <c r="K3521" s="36">
        <v>3977</v>
      </c>
      <c r="L3521" s="36">
        <v>62792.25</v>
      </c>
      <c r="M3521" s="36">
        <v>3767.53</v>
      </c>
      <c r="N3521" s="36">
        <v>37627.089999999997</v>
      </c>
    </row>
    <row r="3522" spans="7:14" x14ac:dyDescent="0.35">
      <c r="G3522" s="37">
        <v>3508</v>
      </c>
      <c r="H3522" s="38">
        <v>1375</v>
      </c>
      <c r="I3522" s="38">
        <v>244.88</v>
      </c>
      <c r="J3522" s="37">
        <v>73.37</v>
      </c>
      <c r="K3522" s="38">
        <v>394</v>
      </c>
      <c r="L3522" s="38">
        <v>9565.35</v>
      </c>
      <c r="M3522" s="38">
        <v>573.91999999999996</v>
      </c>
      <c r="N3522" s="38">
        <v>7398.58</v>
      </c>
    </row>
    <row r="3523" spans="7:14" x14ac:dyDescent="0.35">
      <c r="G3523">
        <v>3509</v>
      </c>
      <c r="H3523" s="36">
        <v>1375</v>
      </c>
      <c r="I3523" s="36">
        <v>207.6</v>
      </c>
      <c r="J3523">
        <v>31.77</v>
      </c>
      <c r="K3523" s="36">
        <v>3650</v>
      </c>
      <c r="L3523" s="36">
        <v>108005.75999999999</v>
      </c>
      <c r="M3523" s="36">
        <v>6480.35</v>
      </c>
      <c r="N3523" s="36">
        <v>79869.05</v>
      </c>
    </row>
    <row r="3524" spans="7:14" x14ac:dyDescent="0.35">
      <c r="G3524" s="37">
        <v>3510</v>
      </c>
      <c r="H3524" s="38">
        <v>1375</v>
      </c>
      <c r="I3524" s="38">
        <v>90.64</v>
      </c>
      <c r="J3524" s="37">
        <v>77.290000000000006</v>
      </c>
      <c r="K3524" s="38">
        <v>3650</v>
      </c>
      <c r="L3524" s="38">
        <v>273732.90000000002</v>
      </c>
      <c r="M3524" s="38">
        <v>16423.97</v>
      </c>
      <c r="N3524" s="38">
        <v>141242.01</v>
      </c>
    </row>
    <row r="3525" spans="7:14" x14ac:dyDescent="0.35">
      <c r="G3525">
        <v>3511</v>
      </c>
      <c r="H3525" s="36">
        <v>1375</v>
      </c>
      <c r="I3525" s="36">
        <v>288.13</v>
      </c>
      <c r="J3525">
        <v>39.93</v>
      </c>
      <c r="K3525" s="36">
        <v>2733</v>
      </c>
      <c r="L3525" s="36">
        <v>96237.61</v>
      </c>
      <c r="M3525" s="36">
        <v>5774.26</v>
      </c>
      <c r="N3525" s="36">
        <v>64538.6</v>
      </c>
    </row>
    <row r="3526" spans="7:14" x14ac:dyDescent="0.35">
      <c r="G3526" s="37">
        <v>3512</v>
      </c>
      <c r="H3526" s="38">
        <v>1375</v>
      </c>
      <c r="I3526" s="38">
        <v>215.11</v>
      </c>
      <c r="J3526" s="37">
        <v>39.950000000000003</v>
      </c>
      <c r="K3526" s="38">
        <v>3977</v>
      </c>
      <c r="L3526" s="38">
        <v>148921.60000000001</v>
      </c>
      <c r="M3526" s="38">
        <v>8935.2999999999993</v>
      </c>
      <c r="N3526" s="38">
        <v>103738.49</v>
      </c>
    </row>
    <row r="3527" spans="7:14" x14ac:dyDescent="0.35">
      <c r="G3527">
        <v>3513</v>
      </c>
      <c r="H3527" s="36">
        <v>1375</v>
      </c>
      <c r="I3527" s="36">
        <v>296.5</v>
      </c>
      <c r="J3527">
        <v>70.290000000000006</v>
      </c>
      <c r="K3527" s="36">
        <v>2363</v>
      </c>
      <c r="L3527" s="36">
        <v>143876.64000000001</v>
      </c>
      <c r="M3527" s="36">
        <v>8632.6</v>
      </c>
      <c r="N3527" s="36">
        <v>72695.13</v>
      </c>
    </row>
    <row r="3528" spans="7:14" x14ac:dyDescent="0.35">
      <c r="G3528" s="37">
        <v>3514</v>
      </c>
      <c r="H3528" s="38">
        <v>1375</v>
      </c>
      <c r="I3528" s="38">
        <v>291.67</v>
      </c>
      <c r="J3528" s="37">
        <v>50.77</v>
      </c>
      <c r="K3528" s="38">
        <v>3650</v>
      </c>
      <c r="L3528" s="38">
        <v>169134.55</v>
      </c>
      <c r="M3528" s="38">
        <v>10148.07</v>
      </c>
      <c r="N3528" s="38">
        <v>136690.64000000001</v>
      </c>
    </row>
    <row r="3529" spans="7:14" x14ac:dyDescent="0.35">
      <c r="G3529">
        <v>3515</v>
      </c>
      <c r="H3529" s="36">
        <v>1375</v>
      </c>
      <c r="I3529" s="36">
        <v>276.48</v>
      </c>
      <c r="J3529">
        <v>24.86</v>
      </c>
      <c r="K3529" s="36">
        <v>2435</v>
      </c>
      <c r="L3529" s="36">
        <v>52276.97</v>
      </c>
      <c r="M3529" s="36">
        <v>3136.62</v>
      </c>
      <c r="N3529" s="36">
        <v>38728.1</v>
      </c>
    </row>
    <row r="3530" spans="7:14" x14ac:dyDescent="0.35">
      <c r="G3530" s="37">
        <v>3516</v>
      </c>
      <c r="H3530" s="38">
        <v>1375</v>
      </c>
      <c r="I3530" s="38">
        <v>229.06</v>
      </c>
      <c r="J3530" s="37">
        <v>81.150000000000006</v>
      </c>
      <c r="K3530" s="38">
        <v>3977</v>
      </c>
      <c r="L3530" s="38">
        <v>302754.08</v>
      </c>
      <c r="M3530" s="38">
        <v>18165.25</v>
      </c>
      <c r="N3530" s="38">
        <v>180455.54</v>
      </c>
    </row>
    <row r="3531" spans="7:14" x14ac:dyDescent="0.35">
      <c r="G3531">
        <v>3517</v>
      </c>
      <c r="H3531" s="36">
        <v>1375</v>
      </c>
      <c r="I3531" s="36">
        <v>186.73</v>
      </c>
      <c r="J3531">
        <v>37.64</v>
      </c>
      <c r="K3531" s="36">
        <v>3650</v>
      </c>
      <c r="L3531" s="36">
        <v>128977.63</v>
      </c>
      <c r="M3531" s="36">
        <v>7738.66</v>
      </c>
      <c r="N3531" s="36">
        <v>79290.259999999995</v>
      </c>
    </row>
    <row r="3532" spans="7:14" x14ac:dyDescent="0.35">
      <c r="G3532" s="37">
        <v>3518</v>
      </c>
      <c r="H3532" s="38">
        <v>1375</v>
      </c>
      <c r="I3532" s="38">
        <v>59.93</v>
      </c>
      <c r="J3532" s="37">
        <v>12.02</v>
      </c>
      <c r="K3532" s="38">
        <v>552</v>
      </c>
      <c r="L3532" s="38">
        <v>4541.3500000000004</v>
      </c>
      <c r="M3532" s="38">
        <v>272.48</v>
      </c>
      <c r="N3532" s="38">
        <v>2331.17</v>
      </c>
    </row>
    <row r="3533" spans="7:14" x14ac:dyDescent="0.35">
      <c r="G3533">
        <v>3519</v>
      </c>
      <c r="H3533" s="36">
        <v>1375</v>
      </c>
      <c r="I3533" s="36">
        <v>167.57</v>
      </c>
      <c r="J3533">
        <v>43.64</v>
      </c>
      <c r="K3533" s="36">
        <v>3977</v>
      </c>
      <c r="L3533" s="36">
        <v>164853.07</v>
      </c>
      <c r="M3533" s="36">
        <v>9891.18</v>
      </c>
      <c r="N3533" s="36">
        <v>105222.39</v>
      </c>
    </row>
    <row r="3534" spans="7:14" x14ac:dyDescent="0.35">
      <c r="G3534" s="37">
        <v>3520</v>
      </c>
      <c r="H3534" s="38">
        <v>1375</v>
      </c>
      <c r="I3534" s="38">
        <v>231.96</v>
      </c>
      <c r="J3534" s="37">
        <v>55.59</v>
      </c>
      <c r="K3534" s="38">
        <v>4423</v>
      </c>
      <c r="L3534" s="38">
        <v>231622.1</v>
      </c>
      <c r="M3534" s="38">
        <v>13897.33</v>
      </c>
      <c r="N3534" s="38">
        <v>179452</v>
      </c>
    </row>
    <row r="3535" spans="7:14" x14ac:dyDescent="0.35">
      <c r="G3535">
        <v>3521</v>
      </c>
      <c r="H3535" s="36">
        <v>1375</v>
      </c>
      <c r="I3535" s="36">
        <v>161.05000000000001</v>
      </c>
      <c r="J3535">
        <v>58.37</v>
      </c>
      <c r="K3535" s="36">
        <v>4204</v>
      </c>
      <c r="L3535" s="36">
        <v>234614.52</v>
      </c>
      <c r="M3535" s="36">
        <v>14076.87</v>
      </c>
      <c r="N3535" s="36">
        <v>173835.1</v>
      </c>
    </row>
    <row r="3536" spans="7:14" x14ac:dyDescent="0.35">
      <c r="G3536" s="37">
        <v>3522</v>
      </c>
      <c r="H3536" s="38">
        <v>1375</v>
      </c>
      <c r="I3536" s="38">
        <v>261.79000000000002</v>
      </c>
      <c r="J3536" s="37">
        <v>79.3</v>
      </c>
      <c r="K3536" s="38">
        <v>2435</v>
      </c>
      <c r="L3536" s="38">
        <v>170954.01</v>
      </c>
      <c r="M3536" s="38">
        <v>10257.24</v>
      </c>
      <c r="N3536" s="38">
        <v>147723.89000000001</v>
      </c>
    </row>
    <row r="3537" spans="7:14" x14ac:dyDescent="0.35">
      <c r="G3537">
        <v>3523</v>
      </c>
      <c r="H3537" s="36">
        <v>1375</v>
      </c>
      <c r="I3537" s="36">
        <v>41.8</v>
      </c>
      <c r="J3537">
        <v>53.12</v>
      </c>
      <c r="K3537" s="36">
        <v>3650</v>
      </c>
      <c r="L3537" s="36">
        <v>190290.25</v>
      </c>
      <c r="M3537" s="36">
        <v>11417.42</v>
      </c>
      <c r="N3537" s="36">
        <v>100951.24</v>
      </c>
    </row>
    <row r="3538" spans="7:14" x14ac:dyDescent="0.35">
      <c r="G3538" s="37">
        <v>3524</v>
      </c>
      <c r="H3538" s="38">
        <v>1375</v>
      </c>
      <c r="I3538" s="38">
        <v>120.47</v>
      </c>
      <c r="J3538" s="37">
        <v>27.21</v>
      </c>
      <c r="K3538" s="38">
        <v>3622</v>
      </c>
      <c r="L3538" s="38">
        <v>93895.78</v>
      </c>
      <c r="M3538" s="38">
        <v>5633.75</v>
      </c>
      <c r="N3538" s="38">
        <v>79673.649999999994</v>
      </c>
    </row>
    <row r="3539" spans="7:14" x14ac:dyDescent="0.35">
      <c r="G3539">
        <v>3525</v>
      </c>
      <c r="H3539" s="36">
        <v>1375</v>
      </c>
      <c r="I3539" s="36">
        <v>156.72999999999999</v>
      </c>
      <c r="J3539">
        <v>30.85</v>
      </c>
      <c r="K3539" s="36">
        <v>552</v>
      </c>
      <c r="L3539" s="36">
        <v>10820.47</v>
      </c>
      <c r="M3539" s="36">
        <v>649.23</v>
      </c>
      <c r="N3539" s="36">
        <v>7376.52</v>
      </c>
    </row>
    <row r="3540" spans="7:14" x14ac:dyDescent="0.35">
      <c r="G3540" s="37">
        <v>3526</v>
      </c>
      <c r="H3540" s="38">
        <v>1375</v>
      </c>
      <c r="I3540" s="38">
        <v>135.37</v>
      </c>
      <c r="J3540" s="37">
        <v>11.7</v>
      </c>
      <c r="K3540" s="38">
        <v>3973</v>
      </c>
      <c r="L3540" s="38">
        <v>43512.58</v>
      </c>
      <c r="M3540" s="38">
        <v>2610.75</v>
      </c>
      <c r="N3540" s="38">
        <v>32175.03</v>
      </c>
    </row>
    <row r="3541" spans="7:14" x14ac:dyDescent="0.35">
      <c r="G3541">
        <v>3527</v>
      </c>
      <c r="H3541" s="36">
        <v>1375</v>
      </c>
      <c r="I3541" s="36">
        <v>41.49</v>
      </c>
      <c r="J3541">
        <v>68.92</v>
      </c>
      <c r="K3541" s="36">
        <v>3973</v>
      </c>
      <c r="L3541" s="36">
        <v>269603.96999999997</v>
      </c>
      <c r="M3541" s="36">
        <v>16176.24</v>
      </c>
      <c r="N3541" s="36">
        <v>228168.69</v>
      </c>
    </row>
    <row r="3542" spans="7:14" x14ac:dyDescent="0.35">
      <c r="G3542" s="37">
        <v>3528</v>
      </c>
      <c r="H3542" s="38">
        <v>1375</v>
      </c>
      <c r="I3542" s="38">
        <v>54.52</v>
      </c>
      <c r="J3542" s="37">
        <v>12.55</v>
      </c>
      <c r="K3542" s="38">
        <v>1563</v>
      </c>
      <c r="L3542" s="38">
        <v>17553.18</v>
      </c>
      <c r="M3542" s="38">
        <v>1053.19</v>
      </c>
      <c r="N3542" s="38">
        <v>13740.68</v>
      </c>
    </row>
    <row r="3543" spans="7:14" x14ac:dyDescent="0.35">
      <c r="G3543">
        <v>3529</v>
      </c>
      <c r="H3543" s="36">
        <v>1375</v>
      </c>
      <c r="I3543" s="36">
        <v>252.91</v>
      </c>
      <c r="J3543">
        <v>58.05</v>
      </c>
      <c r="K3543" s="36">
        <v>3973</v>
      </c>
      <c r="L3543" s="36">
        <v>214586.14</v>
      </c>
      <c r="M3543" s="36">
        <v>12875.17</v>
      </c>
      <c r="N3543" s="36">
        <v>138745.48000000001</v>
      </c>
    </row>
    <row r="3544" spans="7:14" x14ac:dyDescent="0.35">
      <c r="G3544" s="37">
        <v>3530</v>
      </c>
      <c r="H3544" s="38">
        <v>1375</v>
      </c>
      <c r="I3544" s="38">
        <v>150.47</v>
      </c>
      <c r="J3544" s="37">
        <v>57.36</v>
      </c>
      <c r="K3544" s="38">
        <v>394</v>
      </c>
      <c r="L3544" s="38">
        <v>12594.68</v>
      </c>
      <c r="M3544" s="38">
        <v>755.68</v>
      </c>
      <c r="N3544" s="38">
        <v>11177.77</v>
      </c>
    </row>
    <row r="3545" spans="7:14" x14ac:dyDescent="0.35">
      <c r="G3545">
        <v>3531</v>
      </c>
      <c r="H3545" s="36">
        <v>1375</v>
      </c>
      <c r="I3545" s="36">
        <v>24.13</v>
      </c>
      <c r="J3545">
        <v>73.73</v>
      </c>
      <c r="K3545" s="36">
        <v>4204</v>
      </c>
      <c r="L3545" s="36">
        <v>306796.34999999998</v>
      </c>
      <c r="M3545" s="36">
        <v>18407.78</v>
      </c>
      <c r="N3545" s="36">
        <v>157571.89000000001</v>
      </c>
    </row>
    <row r="3546" spans="7:14" x14ac:dyDescent="0.35">
      <c r="G3546" s="37">
        <v>3532</v>
      </c>
      <c r="H3546" s="38">
        <v>1375</v>
      </c>
      <c r="I3546" s="38">
        <v>14.78</v>
      </c>
      <c r="J3546" s="37">
        <v>6.74</v>
      </c>
      <c r="K3546" s="38">
        <v>4423</v>
      </c>
      <c r="L3546" s="38">
        <v>28316.240000000002</v>
      </c>
      <c r="M3546" s="38">
        <v>1698.97</v>
      </c>
      <c r="N3546" s="38">
        <v>15187.75</v>
      </c>
    </row>
    <row r="3547" spans="7:14" x14ac:dyDescent="0.35">
      <c r="G3547">
        <v>3533</v>
      </c>
      <c r="H3547" s="36">
        <v>1375</v>
      </c>
      <c r="I3547" s="36">
        <v>147.31</v>
      </c>
      <c r="J3547">
        <v>25.06</v>
      </c>
      <c r="K3547" s="36">
        <v>394</v>
      </c>
      <c r="L3547" s="36">
        <v>4807.59</v>
      </c>
      <c r="M3547" s="36">
        <v>288.45999999999998</v>
      </c>
      <c r="N3547" s="36">
        <v>4164.1400000000003</v>
      </c>
    </row>
    <row r="3548" spans="7:14" x14ac:dyDescent="0.35">
      <c r="G3548" s="37">
        <v>3534</v>
      </c>
      <c r="H3548" s="38">
        <v>1375</v>
      </c>
      <c r="I3548" s="38">
        <v>57.67</v>
      </c>
      <c r="J3548" s="37">
        <v>90.14</v>
      </c>
      <c r="K3548" s="38">
        <v>3650</v>
      </c>
      <c r="L3548" s="38">
        <v>322444.65000000002</v>
      </c>
      <c r="M3548" s="38">
        <v>19346.68</v>
      </c>
      <c r="N3548" s="38">
        <v>178201.8</v>
      </c>
    </row>
    <row r="3549" spans="7:14" x14ac:dyDescent="0.35">
      <c r="G3549">
        <v>3535</v>
      </c>
      <c r="H3549" s="36">
        <v>1375</v>
      </c>
      <c r="I3549" s="36">
        <v>214.49</v>
      </c>
      <c r="J3549">
        <v>55.46</v>
      </c>
      <c r="K3549" s="36">
        <v>3973</v>
      </c>
      <c r="L3549" s="36">
        <v>207080.26</v>
      </c>
      <c r="M3549" s="36">
        <v>12424.82</v>
      </c>
      <c r="N3549" s="36">
        <v>159155.99</v>
      </c>
    </row>
    <row r="3550" spans="7:14" x14ac:dyDescent="0.35">
      <c r="G3550" s="37">
        <v>3536</v>
      </c>
      <c r="H3550" s="38">
        <v>1375</v>
      </c>
      <c r="I3550" s="38">
        <v>240.64</v>
      </c>
      <c r="J3550" s="37">
        <v>46.81</v>
      </c>
      <c r="K3550" s="38">
        <v>394</v>
      </c>
      <c r="L3550" s="38">
        <v>5803.97</v>
      </c>
      <c r="M3550" s="38">
        <v>348.24</v>
      </c>
      <c r="N3550" s="38">
        <v>5066.8500000000004</v>
      </c>
    </row>
    <row r="3551" spans="7:14" x14ac:dyDescent="0.35">
      <c r="G3551">
        <v>3537</v>
      </c>
      <c r="H3551" s="36">
        <v>1375</v>
      </c>
      <c r="I3551" s="36">
        <v>76.209999999999994</v>
      </c>
      <c r="J3551">
        <v>70.02</v>
      </c>
      <c r="K3551" s="36">
        <v>552</v>
      </c>
      <c r="L3551" s="36">
        <v>31938.12</v>
      </c>
      <c r="M3551" s="36">
        <v>1916.29</v>
      </c>
      <c r="N3551" s="36">
        <v>24833.64</v>
      </c>
    </row>
    <row r="3552" spans="7:14" x14ac:dyDescent="0.35">
      <c r="G3552" s="37">
        <v>3538</v>
      </c>
      <c r="H3552" s="38">
        <v>1375</v>
      </c>
      <c r="I3552" s="38">
        <v>181.73</v>
      </c>
      <c r="J3552" s="37">
        <v>88.88</v>
      </c>
      <c r="K3552" s="38">
        <v>3650</v>
      </c>
      <c r="L3552" s="38">
        <v>306895.71000000002</v>
      </c>
      <c r="M3552" s="38">
        <v>18413.740000000002</v>
      </c>
      <c r="N3552" s="38">
        <v>176908.5</v>
      </c>
    </row>
    <row r="3553" spans="7:14" x14ac:dyDescent="0.35">
      <c r="G3553">
        <v>3539</v>
      </c>
      <c r="H3553" s="36">
        <v>1375</v>
      </c>
      <c r="I3553" s="36">
        <v>54.79</v>
      </c>
      <c r="J3553">
        <v>30.98</v>
      </c>
      <c r="K3553" s="36">
        <v>552</v>
      </c>
      <c r="L3553" s="36">
        <v>14027.19</v>
      </c>
      <c r="M3553" s="36">
        <v>841.63</v>
      </c>
      <c r="N3553" s="36">
        <v>8888.57</v>
      </c>
    </row>
    <row r="3554" spans="7:14" x14ac:dyDescent="0.35">
      <c r="G3554" s="37">
        <v>3540</v>
      </c>
      <c r="H3554" s="38">
        <v>1375</v>
      </c>
      <c r="I3554" s="38">
        <v>98.04</v>
      </c>
      <c r="J3554" s="37">
        <v>88.7</v>
      </c>
      <c r="K3554" s="38">
        <v>394</v>
      </c>
      <c r="L3554" s="38">
        <v>24876.79</v>
      </c>
      <c r="M3554" s="38">
        <v>1492.61</v>
      </c>
      <c r="N3554" s="38">
        <v>20015.27</v>
      </c>
    </row>
    <row r="3555" spans="7:14" x14ac:dyDescent="0.35">
      <c r="G3555">
        <v>3541</v>
      </c>
      <c r="H3555" s="36">
        <v>1375</v>
      </c>
      <c r="I3555" s="36">
        <v>267.75</v>
      </c>
      <c r="J3555">
        <v>12.99</v>
      </c>
      <c r="K3555" s="36">
        <v>394</v>
      </c>
      <c r="L3555" s="36">
        <v>265.61</v>
      </c>
      <c r="M3555" s="36">
        <v>15.94</v>
      </c>
      <c r="N3555" s="36">
        <v>162.63999999999999</v>
      </c>
    </row>
    <row r="3556" spans="7:14" x14ac:dyDescent="0.35">
      <c r="G3556" s="37">
        <v>3542</v>
      </c>
      <c r="H3556" s="38">
        <v>1375</v>
      </c>
      <c r="I3556" s="38">
        <v>167.79</v>
      </c>
      <c r="J3556" s="37">
        <v>110.24</v>
      </c>
      <c r="K3556" s="38">
        <v>4423</v>
      </c>
      <c r="L3556" s="38">
        <v>467730.8</v>
      </c>
      <c r="M3556" s="38">
        <v>28063.85</v>
      </c>
      <c r="N3556" s="38">
        <v>288529.83</v>
      </c>
    </row>
    <row r="3557" spans="7:14" x14ac:dyDescent="0.35">
      <c r="G3557">
        <v>3543</v>
      </c>
      <c r="H3557" s="36">
        <v>1375</v>
      </c>
      <c r="I3557" s="36">
        <v>266.91000000000003</v>
      </c>
      <c r="J3557">
        <v>20.76</v>
      </c>
      <c r="K3557" s="36">
        <v>3444</v>
      </c>
      <c r="L3557" s="36">
        <v>64577.21</v>
      </c>
      <c r="M3557" s="36">
        <v>3874.63</v>
      </c>
      <c r="N3557" s="36">
        <v>38930.730000000003</v>
      </c>
    </row>
    <row r="3558" spans="7:14" x14ac:dyDescent="0.35">
      <c r="G3558" s="37">
        <v>3544</v>
      </c>
      <c r="H3558" s="38">
        <v>1375</v>
      </c>
      <c r="I3558" s="38">
        <v>75.319999999999993</v>
      </c>
      <c r="J3558" s="37">
        <v>31.27</v>
      </c>
      <c r="K3558" s="38">
        <v>1646</v>
      </c>
      <c r="L3558" s="38">
        <v>47744.7</v>
      </c>
      <c r="M3558" s="38">
        <v>2864.68</v>
      </c>
      <c r="N3558" s="38">
        <v>32644.83</v>
      </c>
    </row>
    <row r="3559" spans="7:14" x14ac:dyDescent="0.35">
      <c r="G3559">
        <v>3545</v>
      </c>
      <c r="H3559" s="36">
        <v>1375</v>
      </c>
      <c r="I3559" s="36">
        <v>105.71</v>
      </c>
      <c r="J3559">
        <v>10.96</v>
      </c>
      <c r="K3559" s="36">
        <v>2435</v>
      </c>
      <c r="L3559" s="36">
        <v>24162.93</v>
      </c>
      <c r="M3559" s="36">
        <v>1449.78</v>
      </c>
      <c r="N3559" s="36">
        <v>13831.39</v>
      </c>
    </row>
    <row r="3560" spans="7:14" x14ac:dyDescent="0.35">
      <c r="G3560" s="37">
        <v>3546</v>
      </c>
      <c r="H3560" s="38">
        <v>1375</v>
      </c>
      <c r="I3560" s="38">
        <v>146.58000000000001</v>
      </c>
      <c r="J3560" s="37">
        <v>75.64</v>
      </c>
      <c r="K3560" s="38">
        <v>2363</v>
      </c>
      <c r="L3560" s="38">
        <v>166285.96</v>
      </c>
      <c r="M3560" s="38">
        <v>9977.16</v>
      </c>
      <c r="N3560" s="38">
        <v>106997.55</v>
      </c>
    </row>
    <row r="3561" spans="7:14" x14ac:dyDescent="0.35">
      <c r="G3561">
        <v>3547</v>
      </c>
      <c r="H3561" s="36">
        <v>1375</v>
      </c>
      <c r="I3561" s="36">
        <v>149.22</v>
      </c>
      <c r="J3561">
        <v>114.51</v>
      </c>
      <c r="K3561" s="36">
        <v>3973</v>
      </c>
      <c r="L3561" s="36">
        <v>436475.49</v>
      </c>
      <c r="M3561" s="36">
        <v>26188.53</v>
      </c>
      <c r="N3561" s="36">
        <v>370934.47</v>
      </c>
    </row>
    <row r="3562" spans="7:14" x14ac:dyDescent="0.35">
      <c r="G3562" s="37">
        <v>3548</v>
      </c>
      <c r="H3562" s="38">
        <v>1375</v>
      </c>
      <c r="I3562" s="38">
        <v>299.32</v>
      </c>
      <c r="J3562" s="37">
        <v>34.01</v>
      </c>
      <c r="K3562" s="38">
        <v>3977</v>
      </c>
      <c r="L3562" s="38">
        <v>123690.13</v>
      </c>
      <c r="M3562" s="38">
        <v>7421.41</v>
      </c>
      <c r="N3562" s="38">
        <v>71232.850000000006</v>
      </c>
    </row>
    <row r="3563" spans="7:14" x14ac:dyDescent="0.35">
      <c r="G3563">
        <v>3549</v>
      </c>
      <c r="H3563" s="36">
        <v>1375</v>
      </c>
      <c r="I3563" s="36">
        <v>43.19</v>
      </c>
      <c r="J3563">
        <v>36.44</v>
      </c>
      <c r="K3563" s="36">
        <v>3973</v>
      </c>
      <c r="L3563" s="36">
        <v>141819.93</v>
      </c>
      <c r="M3563" s="36">
        <v>8509.2000000000007</v>
      </c>
      <c r="N3563" s="36">
        <v>109271.23</v>
      </c>
    </row>
    <row r="3564" spans="7:14" x14ac:dyDescent="0.35">
      <c r="G3564" s="37">
        <v>3550</v>
      </c>
      <c r="H3564" s="38">
        <v>1375</v>
      </c>
      <c r="I3564" s="38">
        <v>257.07</v>
      </c>
      <c r="J3564" s="37">
        <v>32.42</v>
      </c>
      <c r="K3564" s="38">
        <v>4204</v>
      </c>
      <c r="L3564" s="38">
        <v>126599.33</v>
      </c>
      <c r="M3564" s="38">
        <v>7595.96</v>
      </c>
      <c r="N3564" s="38">
        <v>78236.63</v>
      </c>
    </row>
    <row r="3565" spans="7:14" x14ac:dyDescent="0.35">
      <c r="G3565">
        <v>3551</v>
      </c>
      <c r="H3565" s="36">
        <v>1375</v>
      </c>
      <c r="I3565" s="36">
        <v>260.47000000000003</v>
      </c>
      <c r="J3565">
        <v>19.52</v>
      </c>
      <c r="K3565" s="36">
        <v>4204</v>
      </c>
      <c r="L3565" s="36">
        <v>75609.41</v>
      </c>
      <c r="M3565" s="36">
        <v>4536.5600000000004</v>
      </c>
      <c r="N3565" s="36">
        <v>47629.95</v>
      </c>
    </row>
    <row r="3566" spans="7:14" x14ac:dyDescent="0.35">
      <c r="G3566" s="37">
        <v>3552</v>
      </c>
      <c r="H3566" s="38">
        <v>1375</v>
      </c>
      <c r="I3566" s="38">
        <v>170.43</v>
      </c>
      <c r="J3566" s="37">
        <v>73.930000000000007</v>
      </c>
      <c r="K3566" s="38">
        <v>4204</v>
      </c>
      <c r="L3566" s="38">
        <v>296817.08</v>
      </c>
      <c r="M3566" s="38">
        <v>17809.02</v>
      </c>
      <c r="N3566" s="38">
        <v>227253.54</v>
      </c>
    </row>
    <row r="3567" spans="7:14" x14ac:dyDescent="0.35">
      <c r="G3567">
        <v>3553</v>
      </c>
      <c r="H3567" s="36">
        <v>1375</v>
      </c>
      <c r="I3567" s="36">
        <v>109.77</v>
      </c>
      <c r="J3567">
        <v>3.54</v>
      </c>
      <c r="K3567" s="36">
        <v>3973</v>
      </c>
      <c r="L3567" s="36">
        <v>12290.14</v>
      </c>
      <c r="M3567" s="36">
        <v>737.41</v>
      </c>
      <c r="N3567" s="36">
        <v>10266.280000000001</v>
      </c>
    </row>
    <row r="3568" spans="7:14" x14ac:dyDescent="0.35">
      <c r="G3568" s="37">
        <v>3554</v>
      </c>
      <c r="H3568" s="38">
        <v>1375</v>
      </c>
      <c r="I3568" s="38">
        <v>160.58000000000001</v>
      </c>
      <c r="J3568" s="37">
        <v>105.47</v>
      </c>
      <c r="K3568" s="38">
        <v>1563</v>
      </c>
      <c r="L3568" s="38">
        <v>146540.47</v>
      </c>
      <c r="M3568" s="38">
        <v>8792.43</v>
      </c>
      <c r="N3568" s="38">
        <v>91150.63</v>
      </c>
    </row>
    <row r="3569" spans="7:14" x14ac:dyDescent="0.35">
      <c r="G3569">
        <v>3555</v>
      </c>
      <c r="H3569" s="36">
        <v>1375</v>
      </c>
      <c r="I3569" s="36">
        <v>94.82</v>
      </c>
      <c r="J3569">
        <v>93.68</v>
      </c>
      <c r="K3569" s="36">
        <v>3973</v>
      </c>
      <c r="L3569" s="36">
        <v>361943.27</v>
      </c>
      <c r="M3569" s="36">
        <v>21716.6</v>
      </c>
      <c r="N3569" s="36">
        <v>202829.63</v>
      </c>
    </row>
    <row r="3570" spans="7:14" x14ac:dyDescent="0.35">
      <c r="G3570" s="37">
        <v>3556</v>
      </c>
      <c r="H3570" s="38">
        <v>1375</v>
      </c>
      <c r="I3570" s="38">
        <v>241.74</v>
      </c>
      <c r="J3570" s="37">
        <v>14.52</v>
      </c>
      <c r="K3570" s="38">
        <v>552</v>
      </c>
      <c r="L3570" s="38">
        <v>3128.48</v>
      </c>
      <c r="M3570" s="38">
        <v>187.71</v>
      </c>
      <c r="N3570" s="38">
        <v>1766.67</v>
      </c>
    </row>
    <row r="3571" spans="7:14" x14ac:dyDescent="0.35">
      <c r="G3571">
        <v>3557</v>
      </c>
      <c r="H3571" s="36">
        <v>1375</v>
      </c>
      <c r="I3571" s="36">
        <v>154.5</v>
      </c>
      <c r="J3571">
        <v>52.22</v>
      </c>
      <c r="K3571" s="36">
        <v>4204</v>
      </c>
      <c r="L3571" s="36">
        <v>210098.71</v>
      </c>
      <c r="M3571" s="36">
        <v>12605.92</v>
      </c>
      <c r="N3571" s="36">
        <v>136437.69</v>
      </c>
    </row>
    <row r="3572" spans="7:14" x14ac:dyDescent="0.35">
      <c r="G3572" s="37">
        <v>3558</v>
      </c>
      <c r="H3572" s="38">
        <v>1375</v>
      </c>
      <c r="I3572" s="38">
        <v>278.49</v>
      </c>
      <c r="J3572" s="37">
        <v>123.49</v>
      </c>
      <c r="K3572" s="38">
        <v>3973</v>
      </c>
      <c r="L3572" s="38">
        <v>454863.9</v>
      </c>
      <c r="M3572" s="38">
        <v>27291.83</v>
      </c>
      <c r="N3572" s="38">
        <v>368001.76</v>
      </c>
    </row>
    <row r="3573" spans="7:14" x14ac:dyDescent="0.35">
      <c r="G3573">
        <v>3559</v>
      </c>
      <c r="H3573" s="36">
        <v>1375</v>
      </c>
      <c r="I3573" s="36">
        <v>190.58</v>
      </c>
      <c r="J3573">
        <v>81.430000000000007</v>
      </c>
      <c r="K3573" s="36">
        <v>3444</v>
      </c>
      <c r="L3573" s="36">
        <v>263557.45</v>
      </c>
      <c r="M3573" s="36">
        <v>15813.45</v>
      </c>
      <c r="N3573" s="36">
        <v>203865.91</v>
      </c>
    </row>
    <row r="3574" spans="7:14" x14ac:dyDescent="0.35">
      <c r="G3574" s="37">
        <v>3560</v>
      </c>
      <c r="H3574" s="38">
        <v>1375</v>
      </c>
      <c r="I3574" s="38">
        <v>159.15</v>
      </c>
      <c r="J3574" s="37">
        <v>67.05</v>
      </c>
      <c r="K3574" s="38">
        <v>3650</v>
      </c>
      <c r="L3574" s="38">
        <v>232698.06</v>
      </c>
      <c r="M3574" s="38">
        <v>13961.88</v>
      </c>
      <c r="N3574" s="38">
        <v>139188.09</v>
      </c>
    </row>
    <row r="3575" spans="7:14" x14ac:dyDescent="0.35">
      <c r="G3575">
        <v>3561</v>
      </c>
      <c r="H3575" s="36">
        <v>1375</v>
      </c>
      <c r="I3575" s="36">
        <v>216.21</v>
      </c>
      <c r="J3575">
        <v>0</v>
      </c>
      <c r="K3575" s="36">
        <v>3444</v>
      </c>
      <c r="L3575" s="36">
        <v>-1375</v>
      </c>
      <c r="M3575" s="36">
        <v>-82.5</v>
      </c>
      <c r="N3575" s="36">
        <v>-1011.53</v>
      </c>
    </row>
    <row r="3576" spans="7:14" x14ac:dyDescent="0.35">
      <c r="G3576" s="37">
        <v>3562</v>
      </c>
      <c r="H3576" s="38">
        <v>1375</v>
      </c>
      <c r="I3576" s="38">
        <v>156.13999999999999</v>
      </c>
      <c r="J3576" s="37">
        <v>5.36</v>
      </c>
      <c r="K3576" s="38">
        <v>394</v>
      </c>
      <c r="L3576" s="38">
        <v>-99.97</v>
      </c>
      <c r="M3576" s="38">
        <v>-6</v>
      </c>
      <c r="N3576" s="38">
        <v>-60.68</v>
      </c>
    </row>
    <row r="3577" spans="7:14" x14ac:dyDescent="0.35">
      <c r="G3577">
        <v>3563</v>
      </c>
      <c r="H3577" s="36">
        <v>1375</v>
      </c>
      <c r="I3577" s="36">
        <v>272.31</v>
      </c>
      <c r="J3577">
        <v>74.61</v>
      </c>
      <c r="K3577" s="36">
        <v>3650</v>
      </c>
      <c r="L3577" s="36">
        <v>250645.41</v>
      </c>
      <c r="M3577" s="36">
        <v>15038.72</v>
      </c>
      <c r="N3577" s="36">
        <v>194555.98</v>
      </c>
    </row>
    <row r="3578" spans="7:14" x14ac:dyDescent="0.35">
      <c r="G3578" s="37">
        <v>3564</v>
      </c>
      <c r="H3578" s="38">
        <v>1375</v>
      </c>
      <c r="I3578" s="38">
        <v>63.49</v>
      </c>
      <c r="J3578" s="37">
        <v>40.56</v>
      </c>
      <c r="K3578" s="38">
        <v>394</v>
      </c>
      <c r="L3578" s="38">
        <v>12028.88</v>
      </c>
      <c r="M3578" s="38">
        <v>721.73</v>
      </c>
      <c r="N3578" s="38">
        <v>10795.59</v>
      </c>
    </row>
    <row r="3579" spans="7:14" x14ac:dyDescent="0.35">
      <c r="G3579">
        <v>3565</v>
      </c>
      <c r="H3579" s="36">
        <v>1375</v>
      </c>
      <c r="I3579" s="36">
        <v>292.27</v>
      </c>
      <c r="J3579">
        <v>63.07</v>
      </c>
      <c r="K3579" s="36">
        <v>3622</v>
      </c>
      <c r="L3579" s="36">
        <v>208623.06</v>
      </c>
      <c r="M3579" s="36">
        <v>12517.38</v>
      </c>
      <c r="N3579" s="36">
        <v>137399.98000000001</v>
      </c>
    </row>
    <row r="3580" spans="7:14" x14ac:dyDescent="0.35">
      <c r="G3580" s="37">
        <v>3566</v>
      </c>
      <c r="H3580" s="38">
        <v>1375</v>
      </c>
      <c r="I3580" s="38">
        <v>245.54</v>
      </c>
      <c r="J3580" s="37">
        <v>69.22</v>
      </c>
      <c r="K3580" s="38">
        <v>2435</v>
      </c>
      <c r="L3580" s="38">
        <v>150190.10999999999</v>
      </c>
      <c r="M3580" s="38">
        <v>9011.41</v>
      </c>
      <c r="N3580" s="38">
        <v>99070.42</v>
      </c>
    </row>
    <row r="3581" spans="7:14" x14ac:dyDescent="0.35">
      <c r="G3581">
        <v>3567</v>
      </c>
      <c r="H3581" s="36">
        <v>1375</v>
      </c>
      <c r="I3581" s="36">
        <v>259.61</v>
      </c>
      <c r="J3581">
        <v>44.11</v>
      </c>
      <c r="K3581" s="36">
        <v>3650</v>
      </c>
      <c r="L3581" s="36">
        <v>148177.46</v>
      </c>
      <c r="M3581" s="36">
        <v>8890.65</v>
      </c>
      <c r="N3581" s="36">
        <v>96163.93</v>
      </c>
    </row>
    <row r="3582" spans="7:14" x14ac:dyDescent="0.35">
      <c r="G3582" s="37">
        <v>3568</v>
      </c>
      <c r="H3582" s="38">
        <v>1375</v>
      </c>
      <c r="I3582" s="38">
        <v>150.04</v>
      </c>
      <c r="J3582" s="37">
        <v>18.04</v>
      </c>
      <c r="K3582" s="38">
        <v>3622</v>
      </c>
      <c r="L3582" s="38">
        <v>61267.94</v>
      </c>
      <c r="M3582" s="38">
        <v>3676.08</v>
      </c>
      <c r="N3582" s="38">
        <v>48568.67</v>
      </c>
    </row>
    <row r="3583" spans="7:14" x14ac:dyDescent="0.35">
      <c r="G3583">
        <v>3569</v>
      </c>
      <c r="H3583" s="36">
        <v>1375</v>
      </c>
      <c r="I3583" s="36">
        <v>252.79</v>
      </c>
      <c r="J3583">
        <v>41.36</v>
      </c>
      <c r="K3583" s="36">
        <v>1563</v>
      </c>
      <c r="L3583" s="36">
        <v>52817.52</v>
      </c>
      <c r="M3583" s="36">
        <v>3169.05</v>
      </c>
      <c r="N3583" s="36">
        <v>30400.27</v>
      </c>
    </row>
    <row r="3584" spans="7:14" x14ac:dyDescent="0.35">
      <c r="G3584" s="37">
        <v>3570</v>
      </c>
      <c r="H3584" s="38">
        <v>1375</v>
      </c>
      <c r="I3584" s="38">
        <v>98.96</v>
      </c>
      <c r="J3584" s="37">
        <v>83.94</v>
      </c>
      <c r="K3584" s="38">
        <v>3973</v>
      </c>
      <c r="L3584" s="38">
        <v>323814.77</v>
      </c>
      <c r="M3584" s="38">
        <v>19428.89</v>
      </c>
      <c r="N3584" s="38">
        <v>228293.71</v>
      </c>
    </row>
    <row r="3585" spans="7:14" x14ac:dyDescent="0.35">
      <c r="G3585">
        <v>3571</v>
      </c>
      <c r="H3585" s="36">
        <v>1375</v>
      </c>
      <c r="I3585" s="36">
        <v>230.96</v>
      </c>
      <c r="J3585">
        <v>36.89</v>
      </c>
      <c r="K3585" s="36">
        <v>4204</v>
      </c>
      <c r="L3585" s="36">
        <v>145200.16</v>
      </c>
      <c r="M3585" s="36">
        <v>8712.01</v>
      </c>
      <c r="N3585" s="36">
        <v>86400.6</v>
      </c>
    </row>
    <row r="3586" spans="7:14" x14ac:dyDescent="0.35">
      <c r="G3586" s="37">
        <v>3572</v>
      </c>
      <c r="H3586" s="38">
        <v>1375</v>
      </c>
      <c r="I3586" s="38">
        <v>50.73</v>
      </c>
      <c r="J3586" s="37">
        <v>4.01</v>
      </c>
      <c r="K3586" s="38">
        <v>3650</v>
      </c>
      <c r="L3586" s="38">
        <v>13068.16</v>
      </c>
      <c r="M3586" s="38">
        <v>784.09</v>
      </c>
      <c r="N3586" s="38">
        <v>8567</v>
      </c>
    </row>
    <row r="3587" spans="7:14" x14ac:dyDescent="0.35">
      <c r="G3587">
        <v>3573</v>
      </c>
      <c r="H3587" s="36">
        <v>1375</v>
      </c>
      <c r="I3587" s="36">
        <v>99.05</v>
      </c>
      <c r="J3587">
        <v>102.22</v>
      </c>
      <c r="K3587" s="36">
        <v>3973</v>
      </c>
      <c r="L3587" s="36">
        <v>394623.89</v>
      </c>
      <c r="M3587" s="36">
        <v>23677.43</v>
      </c>
      <c r="N3587" s="36">
        <v>289484.90999999997</v>
      </c>
    </row>
    <row r="3588" spans="7:14" x14ac:dyDescent="0.35">
      <c r="G3588" s="37">
        <v>3574</v>
      </c>
      <c r="H3588" s="38">
        <v>1375</v>
      </c>
      <c r="I3588" s="38">
        <v>139.26</v>
      </c>
      <c r="J3588" s="37">
        <v>64.09</v>
      </c>
      <c r="K3588" s="38">
        <v>3622</v>
      </c>
      <c r="L3588" s="38">
        <v>221825.9</v>
      </c>
      <c r="M3588" s="38">
        <v>13309.55</v>
      </c>
      <c r="N3588" s="38">
        <v>139339.76999999999</v>
      </c>
    </row>
    <row r="3589" spans="7:14" x14ac:dyDescent="0.35">
      <c r="G3589">
        <v>3575</v>
      </c>
      <c r="H3589" s="36">
        <v>1375</v>
      </c>
      <c r="I3589" s="36">
        <v>103.47</v>
      </c>
      <c r="J3589">
        <v>53.08</v>
      </c>
      <c r="K3589" s="36">
        <v>3650</v>
      </c>
      <c r="L3589" s="36">
        <v>186866.76</v>
      </c>
      <c r="M3589" s="36">
        <v>11212.01</v>
      </c>
      <c r="N3589" s="36">
        <v>125202.42</v>
      </c>
    </row>
    <row r="3590" spans="7:14" x14ac:dyDescent="0.35">
      <c r="G3590" s="37">
        <v>3576</v>
      </c>
      <c r="H3590" s="38">
        <v>1375</v>
      </c>
      <c r="I3590" s="38">
        <v>122.23</v>
      </c>
      <c r="J3590" s="37">
        <v>78.52</v>
      </c>
      <c r="K3590" s="38">
        <v>3977</v>
      </c>
      <c r="L3590" s="38">
        <v>301298.49</v>
      </c>
      <c r="M3590" s="38">
        <v>18077.91</v>
      </c>
      <c r="N3590" s="38">
        <v>209618.04</v>
      </c>
    </row>
    <row r="3591" spans="7:14" x14ac:dyDescent="0.35">
      <c r="G3591">
        <v>3577</v>
      </c>
      <c r="H3591" s="36">
        <v>1375</v>
      </c>
      <c r="I3591" s="36">
        <v>247.83</v>
      </c>
      <c r="J3591">
        <v>43.26</v>
      </c>
      <c r="K3591" s="36">
        <v>4423</v>
      </c>
      <c r="L3591" s="36">
        <v>179256.16</v>
      </c>
      <c r="M3591" s="36">
        <v>10755.37</v>
      </c>
      <c r="N3591" s="36">
        <v>114827.16</v>
      </c>
    </row>
    <row r="3592" spans="7:14" x14ac:dyDescent="0.35">
      <c r="G3592" s="37">
        <v>3578</v>
      </c>
      <c r="H3592" s="38">
        <v>1375</v>
      </c>
      <c r="I3592" s="38">
        <v>84.44</v>
      </c>
      <c r="J3592" s="37">
        <v>115.19</v>
      </c>
      <c r="K3592" s="38">
        <v>394</v>
      </c>
      <c r="L3592" s="38">
        <v>34285.15</v>
      </c>
      <c r="M3592" s="38">
        <v>2057.11</v>
      </c>
      <c r="N3592" s="38">
        <v>29678.06</v>
      </c>
    </row>
    <row r="3593" spans="7:14" x14ac:dyDescent="0.35">
      <c r="G3593">
        <v>3579</v>
      </c>
      <c r="H3593" s="36">
        <v>1375</v>
      </c>
      <c r="I3593" s="36">
        <v>226.13</v>
      </c>
      <c r="J3593">
        <v>82.08</v>
      </c>
      <c r="K3593" s="36">
        <v>4204</v>
      </c>
      <c r="L3593" s="36">
        <v>325145.83</v>
      </c>
      <c r="M3593" s="36">
        <v>19508.75</v>
      </c>
      <c r="N3593" s="36">
        <v>174244.21</v>
      </c>
    </row>
    <row r="3594" spans="7:14" x14ac:dyDescent="0.35">
      <c r="G3594" s="37">
        <v>3580</v>
      </c>
      <c r="H3594" s="38">
        <v>1375</v>
      </c>
      <c r="I3594" s="38">
        <v>31.38</v>
      </c>
      <c r="J3594" s="37">
        <v>32.56</v>
      </c>
      <c r="K3594" s="38">
        <v>552</v>
      </c>
      <c r="L3594" s="38">
        <v>15578.21</v>
      </c>
      <c r="M3594" s="38">
        <v>934.69</v>
      </c>
      <c r="N3594" s="38">
        <v>11932.4</v>
      </c>
    </row>
    <row r="3595" spans="7:14" x14ac:dyDescent="0.35">
      <c r="G3595">
        <v>3581</v>
      </c>
      <c r="H3595" s="36">
        <v>1375</v>
      </c>
      <c r="I3595" s="36">
        <v>232.06</v>
      </c>
      <c r="J3595">
        <v>40.130000000000003</v>
      </c>
      <c r="K3595" s="36">
        <v>4204</v>
      </c>
      <c r="L3595" s="36">
        <v>158009.35999999999</v>
      </c>
      <c r="M3595" s="36">
        <v>9480.56</v>
      </c>
      <c r="N3595" s="36">
        <v>128006.99</v>
      </c>
    </row>
    <row r="3596" spans="7:14" x14ac:dyDescent="0.35">
      <c r="G3596" s="37">
        <v>3582</v>
      </c>
      <c r="H3596" s="38">
        <v>1375</v>
      </c>
      <c r="I3596" s="38">
        <v>239.69</v>
      </c>
      <c r="J3596" s="37">
        <v>32.130000000000003</v>
      </c>
      <c r="K3596" s="38">
        <v>2435</v>
      </c>
      <c r="L3596" s="38">
        <v>69169.09</v>
      </c>
      <c r="M3596" s="38">
        <v>4150.1499999999996</v>
      </c>
      <c r="N3596" s="38">
        <v>40898.400000000001</v>
      </c>
    </row>
    <row r="3597" spans="7:14" x14ac:dyDescent="0.35">
      <c r="G3597">
        <v>3583</v>
      </c>
      <c r="H3597" s="36">
        <v>1375</v>
      </c>
      <c r="I3597" s="36">
        <v>126.49</v>
      </c>
      <c r="J3597">
        <v>62.32</v>
      </c>
      <c r="K3597" s="36">
        <v>3977</v>
      </c>
      <c r="L3597" s="36">
        <v>238588.41</v>
      </c>
      <c r="M3597" s="36">
        <v>14315.3</v>
      </c>
      <c r="N3597" s="36">
        <v>192662.82</v>
      </c>
    </row>
    <row r="3598" spans="7:14" x14ac:dyDescent="0.35">
      <c r="G3598" s="37">
        <v>3584</v>
      </c>
      <c r="H3598" s="38">
        <v>1375</v>
      </c>
      <c r="I3598" s="38">
        <v>219.52</v>
      </c>
      <c r="J3598" s="37">
        <v>60.7</v>
      </c>
      <c r="K3598" s="38">
        <v>4423</v>
      </c>
      <c r="L3598" s="38">
        <v>253777.2</v>
      </c>
      <c r="M3598" s="38">
        <v>15226.63</v>
      </c>
      <c r="N3598" s="38">
        <v>127318.03</v>
      </c>
    </row>
    <row r="3599" spans="7:14" x14ac:dyDescent="0.35">
      <c r="G3599">
        <v>3585</v>
      </c>
      <c r="H3599" s="36">
        <v>1375</v>
      </c>
      <c r="I3599" s="36">
        <v>275.39</v>
      </c>
      <c r="J3599">
        <v>51.69</v>
      </c>
      <c r="K3599" s="36">
        <v>1219</v>
      </c>
      <c r="L3599" s="36">
        <v>47403.32</v>
      </c>
      <c r="M3599" s="36">
        <v>2844.2</v>
      </c>
      <c r="N3599" s="36">
        <v>34689.89</v>
      </c>
    </row>
    <row r="3600" spans="7:14" x14ac:dyDescent="0.35">
      <c r="G3600" s="37">
        <v>3586</v>
      </c>
      <c r="H3600" s="38">
        <v>1375</v>
      </c>
      <c r="I3600" s="38">
        <v>242.21</v>
      </c>
      <c r="J3600" s="37">
        <v>104.69</v>
      </c>
      <c r="K3600" s="38">
        <v>2435</v>
      </c>
      <c r="L3600" s="38">
        <v>228181.64</v>
      </c>
      <c r="M3600" s="38">
        <v>13690.9</v>
      </c>
      <c r="N3600" s="38">
        <v>178289.78</v>
      </c>
    </row>
    <row r="3601" spans="7:14" x14ac:dyDescent="0.35">
      <c r="G3601">
        <v>3587</v>
      </c>
      <c r="H3601" s="36">
        <v>1375</v>
      </c>
      <c r="I3601" s="36">
        <v>123.23</v>
      </c>
      <c r="J3601">
        <v>47.91</v>
      </c>
      <c r="K3601" s="36">
        <v>552</v>
      </c>
      <c r="L3601" s="36">
        <v>19168.88</v>
      </c>
      <c r="M3601" s="36">
        <v>1150.1300000000001</v>
      </c>
      <c r="N3601" s="36">
        <v>16776.099999999999</v>
      </c>
    </row>
    <row r="3602" spans="7:14" x14ac:dyDescent="0.35">
      <c r="G3602" s="37">
        <v>3588</v>
      </c>
      <c r="H3602" s="38">
        <v>1375</v>
      </c>
      <c r="I3602" s="38">
        <v>150.41999999999999</v>
      </c>
      <c r="J3602" s="37">
        <v>73.540000000000006</v>
      </c>
      <c r="K3602" s="38">
        <v>3622</v>
      </c>
      <c r="L3602" s="38">
        <v>253941.51</v>
      </c>
      <c r="M3602" s="38">
        <v>15236.49</v>
      </c>
      <c r="N3602" s="38">
        <v>224301.04</v>
      </c>
    </row>
    <row r="3603" spans="7:14" x14ac:dyDescent="0.35">
      <c r="G3603">
        <v>3589</v>
      </c>
      <c r="H3603" s="36">
        <v>1375</v>
      </c>
      <c r="I3603" s="36">
        <v>236.01</v>
      </c>
      <c r="J3603">
        <v>62.22</v>
      </c>
      <c r="K3603" s="36">
        <v>2363</v>
      </c>
      <c r="L3603" s="36">
        <v>130962.04</v>
      </c>
      <c r="M3603" s="36">
        <v>7857.72</v>
      </c>
      <c r="N3603" s="36">
        <v>112881.92</v>
      </c>
    </row>
    <row r="3604" spans="7:14" x14ac:dyDescent="0.35">
      <c r="G3604" s="37">
        <v>3590</v>
      </c>
      <c r="H3604" s="38">
        <v>1375</v>
      </c>
      <c r="I3604" s="38">
        <v>94.85</v>
      </c>
      <c r="J3604" s="37">
        <v>51.37</v>
      </c>
      <c r="K3604" s="38">
        <v>4204</v>
      </c>
      <c r="L3604" s="38">
        <v>209703.53</v>
      </c>
      <c r="M3604" s="38">
        <v>12582.21</v>
      </c>
      <c r="N3604" s="38">
        <v>188311.02</v>
      </c>
    </row>
    <row r="3605" spans="7:14" x14ac:dyDescent="0.35">
      <c r="G3605">
        <v>3591</v>
      </c>
      <c r="H3605" s="36">
        <v>1375</v>
      </c>
      <c r="I3605" s="36">
        <v>243.13</v>
      </c>
      <c r="J3605">
        <v>0</v>
      </c>
      <c r="K3605" s="36">
        <v>3977</v>
      </c>
      <c r="L3605" s="36">
        <v>-1375</v>
      </c>
      <c r="M3605" s="36">
        <v>-82.5</v>
      </c>
      <c r="N3605" s="36">
        <v>-1057.5999999999999</v>
      </c>
    </row>
    <row r="3606" spans="7:14" x14ac:dyDescent="0.35">
      <c r="G3606" s="37">
        <v>3592</v>
      </c>
      <c r="H3606" s="38">
        <v>1375</v>
      </c>
      <c r="I3606" s="38">
        <v>105.14</v>
      </c>
      <c r="J3606" s="37">
        <v>62.17</v>
      </c>
      <c r="K3606" s="38">
        <v>4423</v>
      </c>
      <c r="L3606" s="38">
        <v>267062.37</v>
      </c>
      <c r="M3606" s="38">
        <v>16023.74</v>
      </c>
      <c r="N3606" s="38">
        <v>207191.85</v>
      </c>
    </row>
    <row r="3607" spans="7:14" x14ac:dyDescent="0.35">
      <c r="G3607">
        <v>3593</v>
      </c>
      <c r="H3607" s="36">
        <v>1375</v>
      </c>
      <c r="I3607" s="36">
        <v>243.74</v>
      </c>
      <c r="J3607">
        <v>60.96</v>
      </c>
      <c r="K3607" s="36">
        <v>3650</v>
      </c>
      <c r="L3607" s="36">
        <v>206278</v>
      </c>
      <c r="M3607" s="36">
        <v>12376.68</v>
      </c>
      <c r="N3607" s="36">
        <v>150162.81</v>
      </c>
    </row>
    <row r="3608" spans="7:14" x14ac:dyDescent="0.35">
      <c r="G3608" s="37">
        <v>3594</v>
      </c>
      <c r="H3608" s="38">
        <v>1375</v>
      </c>
      <c r="I3608" s="38">
        <v>35.17</v>
      </c>
      <c r="J3608" s="37">
        <v>15.47</v>
      </c>
      <c r="K3608" s="38">
        <v>3622</v>
      </c>
      <c r="L3608" s="38">
        <v>54117.35</v>
      </c>
      <c r="M3608" s="38">
        <v>3247.04</v>
      </c>
      <c r="N3608" s="38">
        <v>43663.54</v>
      </c>
    </row>
    <row r="3609" spans="7:14" x14ac:dyDescent="0.35">
      <c r="G3609">
        <v>3595</v>
      </c>
      <c r="H3609" s="36">
        <v>1375</v>
      </c>
      <c r="I3609" s="36">
        <v>22.88</v>
      </c>
      <c r="J3609">
        <v>74.81</v>
      </c>
      <c r="K3609" s="36">
        <v>4423</v>
      </c>
      <c r="L3609" s="36">
        <v>327813.94</v>
      </c>
      <c r="M3609" s="36">
        <v>19668.84</v>
      </c>
      <c r="N3609" s="36">
        <v>286805.58</v>
      </c>
    </row>
    <row r="3610" spans="7:14" x14ac:dyDescent="0.35">
      <c r="G3610" s="37">
        <v>3596</v>
      </c>
      <c r="H3610" s="38">
        <v>1375</v>
      </c>
      <c r="I3610" s="38">
        <v>299.33</v>
      </c>
      <c r="J3610" s="37">
        <v>47.52</v>
      </c>
      <c r="K3610" s="38">
        <v>3973</v>
      </c>
      <c r="L3610" s="38">
        <v>173180.19</v>
      </c>
      <c r="M3610" s="38">
        <v>10390.81</v>
      </c>
      <c r="N3610" s="38">
        <v>150932.6</v>
      </c>
    </row>
    <row r="3611" spans="7:14" x14ac:dyDescent="0.35">
      <c r="G3611">
        <v>3597</v>
      </c>
      <c r="H3611" s="36">
        <v>1375</v>
      </c>
      <c r="I3611" s="36">
        <v>262.14</v>
      </c>
      <c r="J3611">
        <v>36.32</v>
      </c>
      <c r="K3611" s="36">
        <v>4204</v>
      </c>
      <c r="L3611" s="36">
        <v>141777.15</v>
      </c>
      <c r="M3611" s="36">
        <v>8506.6299999999992</v>
      </c>
      <c r="N3611" s="36">
        <v>117269.75999999999</v>
      </c>
    </row>
    <row r="3612" spans="7:14" x14ac:dyDescent="0.35">
      <c r="G3612" s="37">
        <v>3598</v>
      </c>
      <c r="H3612" s="38">
        <v>1375</v>
      </c>
      <c r="I3612" s="38">
        <v>266.02999999999997</v>
      </c>
      <c r="J3612" s="37">
        <v>77.92</v>
      </c>
      <c r="K3612" s="38">
        <v>4204</v>
      </c>
      <c r="L3612" s="38">
        <v>305459.34999999998</v>
      </c>
      <c r="M3612" s="38">
        <v>18327.560000000001</v>
      </c>
      <c r="N3612" s="38">
        <v>236231.32</v>
      </c>
    </row>
    <row r="3613" spans="7:14" x14ac:dyDescent="0.35">
      <c r="G3613">
        <v>3599</v>
      </c>
      <c r="H3613" s="36">
        <v>1375</v>
      </c>
      <c r="I3613" s="36">
        <v>285.87</v>
      </c>
      <c r="J3613">
        <v>37.9</v>
      </c>
      <c r="K3613" s="36">
        <v>3622</v>
      </c>
      <c r="L3613" s="36">
        <v>125069.57</v>
      </c>
      <c r="M3613" s="36">
        <v>7504.17</v>
      </c>
      <c r="N3613" s="36">
        <v>105158.9</v>
      </c>
    </row>
    <row r="3614" spans="7:14" x14ac:dyDescent="0.35">
      <c r="G3614" s="37">
        <v>3600</v>
      </c>
      <c r="H3614" s="38">
        <v>1375</v>
      </c>
      <c r="I3614" s="38">
        <v>137.11000000000001</v>
      </c>
      <c r="J3614" s="37">
        <v>59.31</v>
      </c>
      <c r="K3614" s="38">
        <v>3622</v>
      </c>
      <c r="L3614" s="38">
        <v>205314.97</v>
      </c>
      <c r="M3614" s="38">
        <v>12318.9</v>
      </c>
      <c r="N3614" s="38">
        <v>154797.81</v>
      </c>
    </row>
    <row r="3615" spans="7:14" x14ac:dyDescent="0.35">
      <c r="G3615">
        <v>3601</v>
      </c>
      <c r="H3615" s="36">
        <v>1375</v>
      </c>
      <c r="I3615" s="36">
        <v>93.18</v>
      </c>
      <c r="J3615">
        <v>59</v>
      </c>
      <c r="K3615" s="36">
        <v>3977</v>
      </c>
      <c r="L3615" s="36">
        <v>227771.28</v>
      </c>
      <c r="M3615" s="36">
        <v>13666.28</v>
      </c>
      <c r="N3615" s="36">
        <v>120972.04</v>
      </c>
    </row>
    <row r="3616" spans="7:14" x14ac:dyDescent="0.35">
      <c r="G3616" s="37">
        <v>3602</v>
      </c>
      <c r="H3616" s="38">
        <v>1375</v>
      </c>
      <c r="I3616" s="38">
        <v>47.71</v>
      </c>
      <c r="J3616" s="37">
        <v>1.45</v>
      </c>
      <c r="K3616" s="38">
        <v>4423</v>
      </c>
      <c r="L3616" s="38">
        <v>4982.08</v>
      </c>
      <c r="M3616" s="38">
        <v>298.92</v>
      </c>
      <c r="N3616" s="38">
        <v>3962.54</v>
      </c>
    </row>
    <row r="3617" spans="7:14" x14ac:dyDescent="0.35">
      <c r="G3617">
        <v>3603</v>
      </c>
      <c r="H3617" s="36">
        <v>1375</v>
      </c>
      <c r="I3617" s="36">
        <v>155.35</v>
      </c>
      <c r="J3617">
        <v>44.16</v>
      </c>
      <c r="K3617" s="36">
        <v>3444</v>
      </c>
      <c r="L3617" s="36">
        <v>143853.44</v>
      </c>
      <c r="M3617" s="36">
        <v>8631.2099999999991</v>
      </c>
      <c r="N3617" s="36">
        <v>119778.17</v>
      </c>
    </row>
    <row r="3618" spans="7:14" x14ac:dyDescent="0.35">
      <c r="G3618" s="37">
        <v>3604</v>
      </c>
      <c r="H3618" s="38">
        <v>1375</v>
      </c>
      <c r="I3618" s="38">
        <v>73.81</v>
      </c>
      <c r="J3618" s="37">
        <v>27.11</v>
      </c>
      <c r="K3618" s="38">
        <v>1646</v>
      </c>
      <c r="L3618" s="38">
        <v>41254.400000000001</v>
      </c>
      <c r="M3618" s="38">
        <v>2475.2600000000002</v>
      </c>
      <c r="N3618" s="38">
        <v>26158.98</v>
      </c>
    </row>
    <row r="3619" spans="7:14" x14ac:dyDescent="0.35">
      <c r="G3619">
        <v>3605</v>
      </c>
      <c r="H3619" s="36">
        <v>1375</v>
      </c>
      <c r="I3619" s="36">
        <v>281.31</v>
      </c>
      <c r="J3619">
        <v>24.71</v>
      </c>
      <c r="K3619" s="36">
        <v>4204</v>
      </c>
      <c r="L3619" s="36">
        <v>95536.34</v>
      </c>
      <c r="M3619" s="36">
        <v>5732.18</v>
      </c>
      <c r="N3619" s="36">
        <v>67223.92</v>
      </c>
    </row>
    <row r="3620" spans="7:14" x14ac:dyDescent="0.35">
      <c r="G3620" s="37">
        <v>3606</v>
      </c>
      <c r="H3620" s="38">
        <v>1375</v>
      </c>
      <c r="I3620" s="38">
        <v>11.16</v>
      </c>
      <c r="J3620" s="37">
        <v>61.96</v>
      </c>
      <c r="K3620" s="38">
        <v>3622</v>
      </c>
      <c r="L3620" s="38">
        <v>222361.79</v>
      </c>
      <c r="M3620" s="38">
        <v>13341.71</v>
      </c>
      <c r="N3620" s="38">
        <v>195922.62</v>
      </c>
    </row>
    <row r="3621" spans="7:14" x14ac:dyDescent="0.35">
      <c r="G3621">
        <v>3607</v>
      </c>
      <c r="H3621" s="36">
        <v>1375</v>
      </c>
      <c r="I3621" s="36">
        <v>51.53</v>
      </c>
      <c r="J3621">
        <v>0</v>
      </c>
      <c r="K3621" s="36">
        <v>394</v>
      </c>
      <c r="L3621" s="36">
        <v>-1375</v>
      </c>
      <c r="M3621" s="36">
        <v>-82.5</v>
      </c>
      <c r="N3621" s="36">
        <v>-804.21</v>
      </c>
    </row>
    <row r="3622" spans="7:14" x14ac:dyDescent="0.35">
      <c r="G3622" s="37">
        <v>3608</v>
      </c>
      <c r="H3622" s="38">
        <v>1375</v>
      </c>
      <c r="I3622" s="38">
        <v>81.48</v>
      </c>
      <c r="J3622" s="37">
        <v>106.02</v>
      </c>
      <c r="K3622" s="38">
        <v>3973</v>
      </c>
      <c r="L3622" s="38">
        <v>411215.05</v>
      </c>
      <c r="M3622" s="38">
        <v>24672.9</v>
      </c>
      <c r="N3622" s="38">
        <v>252429.62</v>
      </c>
    </row>
    <row r="3623" spans="7:14" x14ac:dyDescent="0.35">
      <c r="G3623">
        <v>3609</v>
      </c>
      <c r="H3623" s="36">
        <v>1375</v>
      </c>
      <c r="I3623" s="36">
        <v>67.7</v>
      </c>
      <c r="J3623">
        <v>42.04</v>
      </c>
      <c r="K3623" s="36">
        <v>394</v>
      </c>
      <c r="L3623" s="36">
        <v>12343.13</v>
      </c>
      <c r="M3623" s="36">
        <v>740.59</v>
      </c>
      <c r="N3623" s="36">
        <v>6283.65</v>
      </c>
    </row>
    <row r="3624" spans="7:14" x14ac:dyDescent="0.35">
      <c r="G3624" s="37">
        <v>3610</v>
      </c>
      <c r="H3624" s="38">
        <v>1375</v>
      </c>
      <c r="I3624" s="38">
        <v>75.48</v>
      </c>
      <c r="J3624" s="37">
        <v>34.159999999999997</v>
      </c>
      <c r="K3624" s="38">
        <v>552</v>
      </c>
      <c r="L3624" s="38">
        <v>14905.29</v>
      </c>
      <c r="M3624" s="38">
        <v>894.32</v>
      </c>
      <c r="N3624" s="38">
        <v>7820.47</v>
      </c>
    </row>
    <row r="3625" spans="7:14" x14ac:dyDescent="0.35">
      <c r="G3625">
        <v>3611</v>
      </c>
      <c r="H3625" s="36">
        <v>1375</v>
      </c>
      <c r="I3625" s="36">
        <v>200.25</v>
      </c>
      <c r="J3625">
        <v>92.15</v>
      </c>
      <c r="K3625" s="36">
        <v>552</v>
      </c>
      <c r="L3625" s="36">
        <v>31037.35</v>
      </c>
      <c r="M3625" s="36">
        <v>1862.24</v>
      </c>
      <c r="N3625" s="36">
        <v>20680.21</v>
      </c>
    </row>
    <row r="3626" spans="7:14" x14ac:dyDescent="0.35">
      <c r="G3626" s="37">
        <v>3612</v>
      </c>
      <c r="H3626" s="38">
        <v>1375</v>
      </c>
      <c r="I3626" s="38">
        <v>104.98</v>
      </c>
      <c r="J3626" s="37">
        <v>49</v>
      </c>
      <c r="K3626" s="38">
        <v>3973</v>
      </c>
      <c r="L3626" s="38">
        <v>188148.67</v>
      </c>
      <c r="M3626" s="38">
        <v>11288.92</v>
      </c>
      <c r="N3626" s="38">
        <v>117704.2</v>
      </c>
    </row>
    <row r="3627" spans="7:14" x14ac:dyDescent="0.35">
      <c r="G3627">
        <v>3613</v>
      </c>
      <c r="H3627" s="36">
        <v>1375</v>
      </c>
      <c r="I3627" s="36">
        <v>188.36</v>
      </c>
      <c r="J3627">
        <v>58.72</v>
      </c>
      <c r="K3627" s="36">
        <v>4204</v>
      </c>
      <c r="L3627" s="36">
        <v>234416.74</v>
      </c>
      <c r="M3627" s="36">
        <v>14065</v>
      </c>
      <c r="N3627" s="36">
        <v>172576.97</v>
      </c>
    </row>
    <row r="3628" spans="7:14" x14ac:dyDescent="0.35">
      <c r="G3628" s="37">
        <v>3614</v>
      </c>
      <c r="H3628" s="38">
        <v>1375</v>
      </c>
      <c r="I3628" s="38">
        <v>268.17</v>
      </c>
      <c r="J3628" s="37">
        <v>65.38</v>
      </c>
      <c r="K3628" s="38">
        <v>4423</v>
      </c>
      <c r="L3628" s="38">
        <v>270247.15999999997</v>
      </c>
      <c r="M3628" s="38">
        <v>16214.83</v>
      </c>
      <c r="N3628" s="38">
        <v>147180.15</v>
      </c>
    </row>
    <row r="3629" spans="7:14" x14ac:dyDescent="0.35">
      <c r="G3629">
        <v>3615</v>
      </c>
      <c r="H3629" s="36">
        <v>1375</v>
      </c>
      <c r="I3629" s="36">
        <v>184.74</v>
      </c>
      <c r="J3629">
        <v>83.99</v>
      </c>
      <c r="K3629" s="36">
        <v>552</v>
      </c>
      <c r="L3629" s="36">
        <v>29472.01</v>
      </c>
      <c r="M3629" s="36">
        <v>1768.32</v>
      </c>
      <c r="N3629" s="36">
        <v>20007.849999999999</v>
      </c>
    </row>
    <row r="3630" spans="7:14" x14ac:dyDescent="0.35">
      <c r="G3630" s="37">
        <v>3616</v>
      </c>
      <c r="H3630" s="38">
        <v>1375</v>
      </c>
      <c r="I3630" s="38">
        <v>211.41</v>
      </c>
      <c r="J3630" s="37">
        <v>16.170000000000002</v>
      </c>
      <c r="K3630" s="38">
        <v>4204</v>
      </c>
      <c r="L3630" s="38">
        <v>63191.7</v>
      </c>
      <c r="M3630" s="38">
        <v>3791.5</v>
      </c>
      <c r="N3630" s="38">
        <v>48643.67</v>
      </c>
    </row>
    <row r="3631" spans="7:14" x14ac:dyDescent="0.35">
      <c r="G3631">
        <v>3617</v>
      </c>
      <c r="H3631" s="36">
        <v>1375</v>
      </c>
      <c r="I3631" s="36">
        <v>116</v>
      </c>
      <c r="J3631">
        <v>8.18</v>
      </c>
      <c r="K3631" s="36">
        <v>3977</v>
      </c>
      <c r="L3631" s="36">
        <v>30203.7</v>
      </c>
      <c r="M3631" s="36">
        <v>1812.22</v>
      </c>
      <c r="N3631" s="36">
        <v>27068.66</v>
      </c>
    </row>
    <row r="3632" spans="7:14" x14ac:dyDescent="0.35">
      <c r="G3632" s="37">
        <v>3618</v>
      </c>
      <c r="H3632" s="38">
        <v>1375</v>
      </c>
      <c r="I3632" s="38">
        <v>56.32</v>
      </c>
      <c r="J3632" s="37">
        <v>124.86</v>
      </c>
      <c r="K3632" s="38">
        <v>4204</v>
      </c>
      <c r="L3632" s="38">
        <v>516522.94</v>
      </c>
      <c r="M3632" s="38">
        <v>30991.38</v>
      </c>
      <c r="N3632" s="38">
        <v>343704.75</v>
      </c>
    </row>
    <row r="3633" spans="7:14" x14ac:dyDescent="0.35">
      <c r="G3633">
        <v>3619</v>
      </c>
      <c r="H3633" s="36">
        <v>1375</v>
      </c>
      <c r="I3633" s="36">
        <v>102.97</v>
      </c>
      <c r="J3633">
        <v>0</v>
      </c>
      <c r="K3633" s="36">
        <v>394</v>
      </c>
      <c r="L3633" s="36">
        <v>-1375</v>
      </c>
      <c r="M3633" s="36">
        <v>-82.5</v>
      </c>
      <c r="N3633" s="36">
        <v>-948.51</v>
      </c>
    </row>
    <row r="3634" spans="7:14" x14ac:dyDescent="0.35">
      <c r="G3634" s="37">
        <v>3620</v>
      </c>
      <c r="H3634" s="38">
        <v>1375</v>
      </c>
      <c r="I3634" s="38">
        <v>289.64</v>
      </c>
      <c r="J3634" s="37">
        <v>66.44</v>
      </c>
      <c r="K3634" s="38">
        <v>3973</v>
      </c>
      <c r="L3634" s="38">
        <v>243360.41</v>
      </c>
      <c r="M3634" s="38">
        <v>14601.62</v>
      </c>
      <c r="N3634" s="38">
        <v>139992.85999999999</v>
      </c>
    </row>
    <row r="3635" spans="7:14" x14ac:dyDescent="0.35">
      <c r="G3635">
        <v>3621</v>
      </c>
      <c r="H3635" s="36">
        <v>1375</v>
      </c>
      <c r="I3635" s="36">
        <v>190.33</v>
      </c>
      <c r="J3635">
        <v>58.46</v>
      </c>
      <c r="K3635" s="36">
        <v>3650</v>
      </c>
      <c r="L3635" s="36">
        <v>200887.63</v>
      </c>
      <c r="M3635" s="36">
        <v>12053.26</v>
      </c>
      <c r="N3635" s="36">
        <v>165772.1</v>
      </c>
    </row>
    <row r="3636" spans="7:14" x14ac:dyDescent="0.35">
      <c r="G3636" s="37">
        <v>3622</v>
      </c>
      <c r="H3636" s="38">
        <v>1375</v>
      </c>
      <c r="I3636" s="38">
        <v>90.48</v>
      </c>
      <c r="J3636" s="37">
        <v>53.96</v>
      </c>
      <c r="K3636" s="38">
        <v>4204</v>
      </c>
      <c r="L3636" s="38">
        <v>220604.11</v>
      </c>
      <c r="M3636" s="38">
        <v>13236.25</v>
      </c>
      <c r="N3636" s="38">
        <v>126591.35</v>
      </c>
    </row>
    <row r="3637" spans="7:14" x14ac:dyDescent="0.35">
      <c r="G3637">
        <v>3623</v>
      </c>
      <c r="H3637" s="36">
        <v>1375</v>
      </c>
      <c r="I3637" s="36">
        <v>140.77000000000001</v>
      </c>
      <c r="J3637">
        <v>73.760000000000005</v>
      </c>
      <c r="K3637" s="36">
        <v>394</v>
      </c>
      <c r="L3637" s="36">
        <v>17303.8</v>
      </c>
      <c r="M3637" s="36">
        <v>1038.23</v>
      </c>
      <c r="N3637" s="36">
        <v>15467.63</v>
      </c>
    </row>
    <row r="3638" spans="7:14" x14ac:dyDescent="0.35">
      <c r="G3638" s="37">
        <v>3624</v>
      </c>
      <c r="H3638" s="38">
        <v>1375</v>
      </c>
      <c r="I3638" s="38">
        <v>252.3</v>
      </c>
      <c r="J3638" s="37">
        <v>122.93</v>
      </c>
      <c r="K3638" s="38">
        <v>4204</v>
      </c>
      <c r="L3638" s="38">
        <v>484416.5</v>
      </c>
      <c r="M3638" s="38">
        <v>29064.99</v>
      </c>
      <c r="N3638" s="38">
        <v>322173.14</v>
      </c>
    </row>
    <row r="3639" spans="7:14" x14ac:dyDescent="0.35">
      <c r="G3639">
        <v>3625</v>
      </c>
      <c r="H3639" s="36">
        <v>1375</v>
      </c>
      <c r="I3639" s="36">
        <v>203.85</v>
      </c>
      <c r="J3639">
        <v>0</v>
      </c>
      <c r="K3639" s="36">
        <v>2435</v>
      </c>
      <c r="L3639" s="36">
        <v>-1375</v>
      </c>
      <c r="M3639" s="36">
        <v>-82.5</v>
      </c>
      <c r="N3639" s="36">
        <v>-1019.23</v>
      </c>
    </row>
    <row r="3640" spans="7:14" x14ac:dyDescent="0.35">
      <c r="G3640" s="37">
        <v>3626</v>
      </c>
      <c r="H3640" s="38">
        <v>1375</v>
      </c>
      <c r="I3640" s="38">
        <v>172.59</v>
      </c>
      <c r="J3640" s="37">
        <v>58.73</v>
      </c>
      <c r="K3640" s="38">
        <v>4423</v>
      </c>
      <c r="L3640" s="38">
        <v>248270.34</v>
      </c>
      <c r="M3640" s="38">
        <v>14896.22</v>
      </c>
      <c r="N3640" s="38">
        <v>190520.62</v>
      </c>
    </row>
    <row r="3641" spans="7:14" x14ac:dyDescent="0.35">
      <c r="G3641">
        <v>3627</v>
      </c>
      <c r="H3641" s="36">
        <v>1375</v>
      </c>
      <c r="I3641" s="36">
        <v>266.7</v>
      </c>
      <c r="J3641">
        <v>67.2</v>
      </c>
      <c r="K3641" s="36">
        <v>3444</v>
      </c>
      <c r="L3641" s="36">
        <v>212136.14</v>
      </c>
      <c r="M3641" s="36">
        <v>12728.17</v>
      </c>
      <c r="N3641" s="36">
        <v>154155.43</v>
      </c>
    </row>
    <row r="3642" spans="7:14" x14ac:dyDescent="0.35">
      <c r="G3642" s="37">
        <v>3628</v>
      </c>
      <c r="H3642" s="38">
        <v>1375</v>
      </c>
      <c r="I3642" s="38">
        <v>205.01</v>
      </c>
      <c r="J3642" s="37">
        <v>34.78</v>
      </c>
      <c r="K3642" s="38">
        <v>3650</v>
      </c>
      <c r="L3642" s="38">
        <v>118435.6</v>
      </c>
      <c r="M3642" s="38">
        <v>7106.14</v>
      </c>
      <c r="N3642" s="38">
        <v>95999.57</v>
      </c>
    </row>
    <row r="3643" spans="7:14" x14ac:dyDescent="0.35">
      <c r="G3643">
        <v>3629</v>
      </c>
      <c r="H3643" s="36">
        <v>1375</v>
      </c>
      <c r="I3643" s="36">
        <v>196.39</v>
      </c>
      <c r="J3643">
        <v>87.26</v>
      </c>
      <c r="K3643" s="36">
        <v>3622</v>
      </c>
      <c r="L3643" s="36">
        <v>297532.26</v>
      </c>
      <c r="M3643" s="36">
        <v>17851.939999999999</v>
      </c>
      <c r="N3643" s="36">
        <v>245949.01</v>
      </c>
    </row>
    <row r="3644" spans="7:14" x14ac:dyDescent="0.35">
      <c r="G3644" s="37">
        <v>3630</v>
      </c>
      <c r="H3644" s="38">
        <v>1375</v>
      </c>
      <c r="I3644" s="38">
        <v>65.03</v>
      </c>
      <c r="J3644" s="37">
        <v>46.76</v>
      </c>
      <c r="K3644" s="38">
        <v>3650</v>
      </c>
      <c r="L3644" s="38">
        <v>166256.71</v>
      </c>
      <c r="M3644" s="38">
        <v>9975.4</v>
      </c>
      <c r="N3644" s="38">
        <v>96089.27</v>
      </c>
    </row>
    <row r="3645" spans="7:14" x14ac:dyDescent="0.35">
      <c r="G3645">
        <v>3631</v>
      </c>
      <c r="H3645" s="36">
        <v>1375</v>
      </c>
      <c r="I3645" s="36">
        <v>40.85</v>
      </c>
      <c r="J3645">
        <v>20.71</v>
      </c>
      <c r="K3645" s="36">
        <v>2363</v>
      </c>
      <c r="L3645" s="36">
        <v>46724.77</v>
      </c>
      <c r="M3645" s="36">
        <v>2803.49</v>
      </c>
      <c r="N3645" s="36">
        <v>37795.51</v>
      </c>
    </row>
    <row r="3646" spans="7:14" x14ac:dyDescent="0.35">
      <c r="G3646" s="37">
        <v>3632</v>
      </c>
      <c r="H3646" s="38">
        <v>1375</v>
      </c>
      <c r="I3646" s="38">
        <v>289.89</v>
      </c>
      <c r="J3646" s="37">
        <v>81.67</v>
      </c>
      <c r="K3646" s="38">
        <v>2363</v>
      </c>
      <c r="L3646" s="38">
        <v>167927.11</v>
      </c>
      <c r="M3646" s="38">
        <v>10075.629999999999</v>
      </c>
      <c r="N3646" s="38">
        <v>101631.37</v>
      </c>
    </row>
    <row r="3647" spans="7:14" x14ac:dyDescent="0.35">
      <c r="G3647">
        <v>3633</v>
      </c>
      <c r="H3647" s="36">
        <v>1375</v>
      </c>
      <c r="I3647" s="36">
        <v>183.67</v>
      </c>
      <c r="J3647">
        <v>97.39</v>
      </c>
      <c r="K3647" s="36">
        <v>4423</v>
      </c>
      <c r="L3647" s="36">
        <v>411512.58</v>
      </c>
      <c r="M3647" s="36">
        <v>24690.76</v>
      </c>
      <c r="N3647" s="36">
        <v>253267.8</v>
      </c>
    </row>
    <row r="3648" spans="7:14" x14ac:dyDescent="0.35">
      <c r="G3648" s="37">
        <v>3634</v>
      </c>
      <c r="H3648" s="38">
        <v>1375</v>
      </c>
      <c r="I3648" s="38">
        <v>130.55000000000001</v>
      </c>
      <c r="J3648" s="37">
        <v>11.47</v>
      </c>
      <c r="K3648" s="38">
        <v>4204</v>
      </c>
      <c r="L3648" s="38">
        <v>45349.06</v>
      </c>
      <c r="M3648" s="38">
        <v>2720.94</v>
      </c>
      <c r="N3648" s="38">
        <v>40208.28</v>
      </c>
    </row>
    <row r="3649" spans="7:14" x14ac:dyDescent="0.35">
      <c r="G3649">
        <v>3635</v>
      </c>
      <c r="H3649" s="36">
        <v>1375</v>
      </c>
      <c r="I3649" s="36">
        <v>180.82</v>
      </c>
      <c r="J3649">
        <v>70.39</v>
      </c>
      <c r="K3649" s="36">
        <v>4423</v>
      </c>
      <c r="L3649" s="36">
        <v>297247.86</v>
      </c>
      <c r="M3649" s="36">
        <v>17834.87</v>
      </c>
      <c r="N3649" s="36">
        <v>162764.32</v>
      </c>
    </row>
    <row r="3650" spans="7:14" x14ac:dyDescent="0.35">
      <c r="G3650" s="37">
        <v>3636</v>
      </c>
      <c r="H3650" s="38">
        <v>1375</v>
      </c>
      <c r="I3650" s="38">
        <v>27.93</v>
      </c>
      <c r="J3650" s="37">
        <v>26.33</v>
      </c>
      <c r="K3650" s="38">
        <v>2363</v>
      </c>
      <c r="L3650" s="38">
        <v>60097.5</v>
      </c>
      <c r="M3650" s="38">
        <v>3605.85</v>
      </c>
      <c r="N3650" s="38">
        <v>35112.44</v>
      </c>
    </row>
    <row r="3651" spans="7:14" x14ac:dyDescent="0.35">
      <c r="G3651">
        <v>3637</v>
      </c>
      <c r="H3651" s="36">
        <v>1375</v>
      </c>
      <c r="I3651" s="36">
        <v>248.42</v>
      </c>
      <c r="J3651">
        <v>0</v>
      </c>
      <c r="K3651" s="36">
        <v>394</v>
      </c>
      <c r="L3651" s="36">
        <v>-1375</v>
      </c>
      <c r="M3651" s="36">
        <v>-82.5</v>
      </c>
      <c r="N3651" s="36">
        <v>-799.66</v>
      </c>
    </row>
    <row r="3652" spans="7:14" x14ac:dyDescent="0.35">
      <c r="G3652" s="37">
        <v>3638</v>
      </c>
      <c r="H3652" s="38">
        <v>1375</v>
      </c>
      <c r="I3652" s="38">
        <v>72.83</v>
      </c>
      <c r="J3652" s="37">
        <v>30.76</v>
      </c>
      <c r="K3652" s="38">
        <v>2435</v>
      </c>
      <c r="L3652" s="38">
        <v>71276.87</v>
      </c>
      <c r="M3652" s="38">
        <v>4276.6099999999997</v>
      </c>
      <c r="N3652" s="38">
        <v>41078.54</v>
      </c>
    </row>
    <row r="3653" spans="7:14" x14ac:dyDescent="0.35">
      <c r="G3653">
        <v>3639</v>
      </c>
      <c r="H3653" s="36">
        <v>1375</v>
      </c>
      <c r="I3653" s="36">
        <v>243.32</v>
      </c>
      <c r="J3653">
        <v>81.73</v>
      </c>
      <c r="K3653" s="36">
        <v>3977</v>
      </c>
      <c r="L3653" s="36">
        <v>303785.46000000002</v>
      </c>
      <c r="M3653" s="36">
        <v>18227.13</v>
      </c>
      <c r="N3653" s="36">
        <v>202618.43</v>
      </c>
    </row>
    <row r="3654" spans="7:14" x14ac:dyDescent="0.35">
      <c r="G3654" s="37">
        <v>3640</v>
      </c>
      <c r="H3654" s="38">
        <v>1375</v>
      </c>
      <c r="I3654" s="38">
        <v>164.97</v>
      </c>
      <c r="J3654" s="37">
        <v>17.75</v>
      </c>
      <c r="K3654" s="38">
        <v>4423</v>
      </c>
      <c r="L3654" s="38">
        <v>74203.05</v>
      </c>
      <c r="M3654" s="38">
        <v>4452.18</v>
      </c>
      <c r="N3654" s="38">
        <v>37297.99</v>
      </c>
    </row>
    <row r="3655" spans="7:14" x14ac:dyDescent="0.35">
      <c r="G3655">
        <v>3641</v>
      </c>
      <c r="H3655" s="36">
        <v>1375</v>
      </c>
      <c r="I3655" s="36">
        <v>90.21</v>
      </c>
      <c r="J3655">
        <v>16.3</v>
      </c>
      <c r="K3655" s="36">
        <v>2733</v>
      </c>
      <c r="L3655" s="36">
        <v>41710.35</v>
      </c>
      <c r="M3655" s="36">
        <v>2502.62</v>
      </c>
      <c r="N3655" s="36">
        <v>34550.32</v>
      </c>
    </row>
    <row r="3656" spans="7:14" x14ac:dyDescent="0.35">
      <c r="G3656" s="37">
        <v>3642</v>
      </c>
      <c r="H3656" s="38">
        <v>1375</v>
      </c>
      <c r="I3656" s="38">
        <v>18.760000000000002</v>
      </c>
      <c r="J3656" s="37">
        <v>69.209999999999994</v>
      </c>
      <c r="K3656" s="38">
        <v>1646</v>
      </c>
      <c r="L3656" s="38">
        <v>111250.07</v>
      </c>
      <c r="M3656" s="38">
        <v>6675</v>
      </c>
      <c r="N3656" s="38">
        <v>96906.12</v>
      </c>
    </row>
    <row r="3657" spans="7:14" x14ac:dyDescent="0.35">
      <c r="G3657">
        <v>3643</v>
      </c>
      <c r="H3657" s="36">
        <v>1375</v>
      </c>
      <c r="I3657" s="36">
        <v>246.59</v>
      </c>
      <c r="J3657">
        <v>42.89</v>
      </c>
      <c r="K3657" s="36">
        <v>4423</v>
      </c>
      <c r="L3657" s="36">
        <v>177761.24</v>
      </c>
      <c r="M3657" s="36">
        <v>10665.67</v>
      </c>
      <c r="N3657" s="36">
        <v>109915.65</v>
      </c>
    </row>
    <row r="3658" spans="7:14" x14ac:dyDescent="0.35">
      <c r="G3658" s="37">
        <v>3644</v>
      </c>
      <c r="H3658" s="38">
        <v>1375</v>
      </c>
      <c r="I3658" s="38">
        <v>61.17</v>
      </c>
      <c r="J3658" s="37">
        <v>18.71</v>
      </c>
      <c r="K3658" s="38">
        <v>3444</v>
      </c>
      <c r="L3658" s="38">
        <v>61922.91</v>
      </c>
      <c r="M3658" s="38">
        <v>3715.37</v>
      </c>
      <c r="N3658" s="38">
        <v>48450.04</v>
      </c>
    </row>
    <row r="3659" spans="7:14" x14ac:dyDescent="0.35">
      <c r="G3659">
        <v>3645</v>
      </c>
      <c r="H3659" s="36">
        <v>1375</v>
      </c>
      <c r="I3659" s="36">
        <v>25.02</v>
      </c>
      <c r="J3659">
        <v>27.83</v>
      </c>
      <c r="K3659" s="36">
        <v>2435</v>
      </c>
      <c r="L3659" s="36">
        <v>65705.81</v>
      </c>
      <c r="M3659" s="36">
        <v>3942.35</v>
      </c>
      <c r="N3659" s="36">
        <v>43149.45</v>
      </c>
    </row>
    <row r="3660" spans="7:14" x14ac:dyDescent="0.35">
      <c r="G3660" s="37">
        <v>3646</v>
      </c>
      <c r="H3660" s="38">
        <v>1375</v>
      </c>
      <c r="I3660" s="38">
        <v>229.2</v>
      </c>
      <c r="J3660" s="37">
        <v>74.67</v>
      </c>
      <c r="K3660" s="38">
        <v>2435</v>
      </c>
      <c r="L3660" s="38">
        <v>163342.34</v>
      </c>
      <c r="M3660" s="38">
        <v>9800.5400000000009</v>
      </c>
      <c r="N3660" s="38">
        <v>121415.52</v>
      </c>
    </row>
    <row r="3661" spans="7:14" x14ac:dyDescent="0.35">
      <c r="G3661">
        <v>3647</v>
      </c>
      <c r="H3661" s="36">
        <v>1375</v>
      </c>
      <c r="I3661" s="36">
        <v>111.51</v>
      </c>
      <c r="J3661">
        <v>59.42</v>
      </c>
      <c r="K3661" s="36">
        <v>4204</v>
      </c>
      <c r="L3661" s="36">
        <v>241810.08</v>
      </c>
      <c r="M3661" s="36">
        <v>14508.6</v>
      </c>
      <c r="N3661" s="36">
        <v>185369.27</v>
      </c>
    </row>
    <row r="3662" spans="7:14" x14ac:dyDescent="0.35">
      <c r="G3662" s="37">
        <v>3648</v>
      </c>
      <c r="H3662" s="38">
        <v>1375</v>
      </c>
      <c r="I3662" s="38">
        <v>122.91</v>
      </c>
      <c r="J3662" s="37">
        <v>71.28</v>
      </c>
      <c r="K3662" s="38">
        <v>394</v>
      </c>
      <c r="L3662" s="38">
        <v>17948.189999999999</v>
      </c>
      <c r="M3662" s="38">
        <v>1076.8900000000001</v>
      </c>
      <c r="N3662" s="38">
        <v>9740.49</v>
      </c>
    </row>
    <row r="3663" spans="7:14" x14ac:dyDescent="0.35">
      <c r="G3663">
        <v>3649</v>
      </c>
      <c r="H3663" s="36">
        <v>1375</v>
      </c>
      <c r="I3663" s="36">
        <v>81.650000000000006</v>
      </c>
      <c r="J3663">
        <v>11.17</v>
      </c>
      <c r="K3663" s="36">
        <v>3622</v>
      </c>
      <c r="L3663" s="36">
        <v>38169.54</v>
      </c>
      <c r="M3663" s="36">
        <v>2290.17</v>
      </c>
      <c r="N3663" s="36">
        <v>32183.89</v>
      </c>
    </row>
    <row r="3664" spans="7:14" x14ac:dyDescent="0.35">
      <c r="G3664" s="37">
        <v>3650</v>
      </c>
      <c r="H3664" s="38">
        <v>1375</v>
      </c>
      <c r="I3664" s="38">
        <v>259.16000000000003</v>
      </c>
      <c r="J3664" s="37">
        <v>46.84</v>
      </c>
      <c r="K3664" s="38">
        <v>4204</v>
      </c>
      <c r="L3664" s="38">
        <v>183415.73</v>
      </c>
      <c r="M3664" s="38">
        <v>11004.94</v>
      </c>
      <c r="N3664" s="38">
        <v>151208.98000000001</v>
      </c>
    </row>
    <row r="3665" spans="7:14" x14ac:dyDescent="0.35">
      <c r="G3665">
        <v>3651</v>
      </c>
      <c r="H3665" s="36">
        <v>1375</v>
      </c>
      <c r="I3665" s="36">
        <v>96.23</v>
      </c>
      <c r="J3665">
        <v>74.94</v>
      </c>
      <c r="K3665" s="36">
        <v>2435</v>
      </c>
      <c r="L3665" s="36">
        <v>173892.49</v>
      </c>
      <c r="M3665" s="36">
        <v>10433.549999999999</v>
      </c>
      <c r="N3665" s="36">
        <v>110050.24000000001</v>
      </c>
    </row>
    <row r="3666" spans="7:14" x14ac:dyDescent="0.35">
      <c r="G3666" s="37">
        <v>3652</v>
      </c>
      <c r="H3666" s="38">
        <v>1375</v>
      </c>
      <c r="I3666" s="38">
        <v>70.959999999999994</v>
      </c>
      <c r="J3666" s="37">
        <v>31.23</v>
      </c>
      <c r="K3666" s="38">
        <v>3650</v>
      </c>
      <c r="L3666" s="38">
        <v>110407.03999999999</v>
      </c>
      <c r="M3666" s="38">
        <v>6624.42</v>
      </c>
      <c r="N3666" s="38">
        <v>64804.47</v>
      </c>
    </row>
    <row r="3667" spans="7:14" x14ac:dyDescent="0.35">
      <c r="G3667">
        <v>3653</v>
      </c>
      <c r="H3667" s="36">
        <v>1375</v>
      </c>
      <c r="I3667" s="36">
        <v>99.68</v>
      </c>
      <c r="J3667">
        <v>21.28</v>
      </c>
      <c r="K3667" s="36">
        <v>1646</v>
      </c>
      <c r="L3667" s="36">
        <v>31528.7</v>
      </c>
      <c r="M3667" s="36">
        <v>1891.72</v>
      </c>
      <c r="N3667" s="36">
        <v>17880.37</v>
      </c>
    </row>
    <row r="3668" spans="7:14" x14ac:dyDescent="0.35">
      <c r="G3668" s="37">
        <v>3654</v>
      </c>
      <c r="H3668" s="38">
        <v>1375</v>
      </c>
      <c r="I3668" s="38">
        <v>68.91</v>
      </c>
      <c r="J3668" s="37">
        <v>40.98</v>
      </c>
      <c r="K3668" s="38">
        <v>552</v>
      </c>
      <c r="L3668" s="38">
        <v>18419.97</v>
      </c>
      <c r="M3668" s="38">
        <v>1105.2</v>
      </c>
      <c r="N3668" s="38">
        <v>14874.87</v>
      </c>
    </row>
    <row r="3669" spans="7:14" x14ac:dyDescent="0.35">
      <c r="G3669">
        <v>3655</v>
      </c>
      <c r="H3669" s="36">
        <v>1375</v>
      </c>
      <c r="I3669" s="36">
        <v>102.12</v>
      </c>
      <c r="J3669">
        <v>37.08</v>
      </c>
      <c r="K3669" s="36">
        <v>2435</v>
      </c>
      <c r="L3669" s="36">
        <v>85132.92</v>
      </c>
      <c r="M3669" s="36">
        <v>5107.9799999999996</v>
      </c>
      <c r="N3669" s="36">
        <v>46580.87</v>
      </c>
    </row>
    <row r="3670" spans="7:14" x14ac:dyDescent="0.35">
      <c r="G3670" s="37">
        <v>3656</v>
      </c>
      <c r="H3670" s="38">
        <v>1375</v>
      </c>
      <c r="I3670" s="38">
        <v>34.049999999999997</v>
      </c>
      <c r="J3670" s="37">
        <v>23.16</v>
      </c>
      <c r="K3670" s="38">
        <v>394</v>
      </c>
      <c r="L3670" s="38">
        <v>6961.01</v>
      </c>
      <c r="M3670" s="38">
        <v>417.66</v>
      </c>
      <c r="N3670" s="38">
        <v>4567.67</v>
      </c>
    </row>
    <row r="3671" spans="7:14" x14ac:dyDescent="0.35">
      <c r="G3671">
        <v>3657</v>
      </c>
      <c r="H3671" s="36">
        <v>1375</v>
      </c>
      <c r="I3671" s="36">
        <v>55.97</v>
      </c>
      <c r="J3671">
        <v>100.53</v>
      </c>
      <c r="K3671" s="36">
        <v>394</v>
      </c>
      <c r="L3671" s="36">
        <v>32607.16</v>
      </c>
      <c r="M3671" s="36">
        <v>1956.43</v>
      </c>
      <c r="N3671" s="36">
        <v>18609.32</v>
      </c>
    </row>
    <row r="3672" spans="7:14" x14ac:dyDescent="0.35">
      <c r="G3672" s="37">
        <v>3658</v>
      </c>
      <c r="H3672" s="38">
        <v>1375</v>
      </c>
      <c r="I3672" s="38">
        <v>130.94999999999999</v>
      </c>
      <c r="J3672" s="37">
        <v>48.73</v>
      </c>
      <c r="K3672" s="38">
        <v>2363</v>
      </c>
      <c r="L3672" s="38">
        <v>107389.99</v>
      </c>
      <c r="M3672" s="38">
        <v>6443.4</v>
      </c>
      <c r="N3672" s="38">
        <v>93707.56</v>
      </c>
    </row>
    <row r="3673" spans="7:14" x14ac:dyDescent="0.35">
      <c r="G3673">
        <v>3659</v>
      </c>
      <c r="H3673" s="36">
        <v>1375</v>
      </c>
      <c r="I3673" s="36">
        <v>265.05</v>
      </c>
      <c r="J3673">
        <v>58.23</v>
      </c>
      <c r="K3673" s="36">
        <v>3977</v>
      </c>
      <c r="L3673" s="36">
        <v>214769.39</v>
      </c>
      <c r="M3673" s="36">
        <v>12886.16</v>
      </c>
      <c r="N3673" s="36">
        <v>162632.46</v>
      </c>
    </row>
    <row r="3674" spans="7:14" x14ac:dyDescent="0.35">
      <c r="G3674" s="37">
        <v>3660</v>
      </c>
      <c r="H3674" s="38">
        <v>1375</v>
      </c>
      <c r="I3674" s="38">
        <v>26.61</v>
      </c>
      <c r="J3674" s="37">
        <v>14.92</v>
      </c>
      <c r="K3674" s="38">
        <v>3622</v>
      </c>
      <c r="L3674" s="38">
        <v>52253.279999999999</v>
      </c>
      <c r="M3674" s="38">
        <v>3135.2</v>
      </c>
      <c r="N3674" s="38">
        <v>36057.599999999999</v>
      </c>
    </row>
    <row r="3675" spans="7:14" x14ac:dyDescent="0.35">
      <c r="G3675">
        <v>3661</v>
      </c>
      <c r="H3675" s="36">
        <v>1375</v>
      </c>
      <c r="I3675" s="36">
        <v>71.680000000000007</v>
      </c>
      <c r="J3675">
        <v>58.38</v>
      </c>
      <c r="K3675" s="36">
        <v>2733</v>
      </c>
      <c r="L3675" s="36">
        <v>153999.26999999999</v>
      </c>
      <c r="M3675" s="36">
        <v>9239.9599999999991</v>
      </c>
      <c r="N3675" s="36">
        <v>103058.96</v>
      </c>
    </row>
    <row r="3676" spans="7:14" x14ac:dyDescent="0.35">
      <c r="G3676" s="37">
        <v>3662</v>
      </c>
      <c r="H3676" s="38">
        <v>1375</v>
      </c>
      <c r="I3676" s="38">
        <v>273.42</v>
      </c>
      <c r="J3676" s="37">
        <v>54.17</v>
      </c>
      <c r="K3676" s="38">
        <v>2733</v>
      </c>
      <c r="L3676" s="38">
        <v>131869.35999999999</v>
      </c>
      <c r="M3676" s="38">
        <v>7912.16</v>
      </c>
      <c r="N3676" s="38">
        <v>113456.62</v>
      </c>
    </row>
    <row r="3677" spans="7:14" x14ac:dyDescent="0.35">
      <c r="G3677">
        <v>3663</v>
      </c>
      <c r="H3677" s="36">
        <v>1375</v>
      </c>
      <c r="I3677" s="36">
        <v>268.10000000000002</v>
      </c>
      <c r="J3677">
        <v>94.71</v>
      </c>
      <c r="K3677" s="36">
        <v>1646</v>
      </c>
      <c r="L3677" s="36">
        <v>129124.76</v>
      </c>
      <c r="M3677" s="36">
        <v>7747.49</v>
      </c>
      <c r="N3677" s="36">
        <v>88390.64</v>
      </c>
    </row>
    <row r="3678" spans="7:14" x14ac:dyDescent="0.35">
      <c r="G3678" s="37">
        <v>3664</v>
      </c>
      <c r="H3678" s="38">
        <v>1375</v>
      </c>
      <c r="I3678" s="38">
        <v>207.04</v>
      </c>
      <c r="J3678" s="37">
        <v>43.35</v>
      </c>
      <c r="K3678" s="38">
        <v>3650</v>
      </c>
      <c r="L3678" s="38">
        <v>147885.26999999999</v>
      </c>
      <c r="M3678" s="38">
        <v>8873.1200000000008</v>
      </c>
      <c r="N3678" s="38">
        <v>93730.49</v>
      </c>
    </row>
    <row r="3679" spans="7:14" x14ac:dyDescent="0.35">
      <c r="G3679">
        <v>3665</v>
      </c>
      <c r="H3679" s="36">
        <v>1375</v>
      </c>
      <c r="I3679" s="36">
        <v>79.739999999999995</v>
      </c>
      <c r="J3679">
        <v>73.38</v>
      </c>
      <c r="K3679" s="36">
        <v>4423</v>
      </c>
      <c r="L3679" s="36">
        <v>317313.17</v>
      </c>
      <c r="M3679" s="36">
        <v>19038.79</v>
      </c>
      <c r="N3679" s="36">
        <v>239686.3</v>
      </c>
    </row>
    <row r="3680" spans="7:14" x14ac:dyDescent="0.35">
      <c r="G3680" s="37">
        <v>3666</v>
      </c>
      <c r="H3680" s="38">
        <v>1375</v>
      </c>
      <c r="I3680" s="38">
        <v>131.75</v>
      </c>
      <c r="J3680" s="37">
        <v>34.630000000000003</v>
      </c>
      <c r="K3680" s="38">
        <v>4204</v>
      </c>
      <c r="L3680" s="38">
        <v>139637.45000000001</v>
      </c>
      <c r="M3680" s="38">
        <v>8378.25</v>
      </c>
      <c r="N3680" s="38">
        <v>97704.92</v>
      </c>
    </row>
    <row r="3681" spans="7:14" x14ac:dyDescent="0.35">
      <c r="G3681">
        <v>3667</v>
      </c>
      <c r="H3681" s="36">
        <v>1375</v>
      </c>
      <c r="I3681" s="36">
        <v>71.25</v>
      </c>
      <c r="J3681">
        <v>55.98</v>
      </c>
      <c r="K3681" s="36">
        <v>3622</v>
      </c>
      <c r="L3681" s="36">
        <v>197379.78</v>
      </c>
      <c r="M3681" s="36">
        <v>11842.79</v>
      </c>
      <c r="N3681" s="36">
        <v>154543.13</v>
      </c>
    </row>
    <row r="3682" spans="7:14" x14ac:dyDescent="0.35">
      <c r="G3682" s="37">
        <v>3668</v>
      </c>
      <c r="H3682" s="38">
        <v>1375</v>
      </c>
      <c r="I3682" s="38">
        <v>47.29</v>
      </c>
      <c r="J3682" s="37">
        <v>93.61</v>
      </c>
      <c r="K3682" s="38">
        <v>4204</v>
      </c>
      <c r="L3682" s="38">
        <v>387725.36</v>
      </c>
      <c r="M3682" s="38">
        <v>23263.52</v>
      </c>
      <c r="N3682" s="38">
        <v>213946.81</v>
      </c>
    </row>
    <row r="3683" spans="7:14" x14ac:dyDescent="0.35">
      <c r="G3683">
        <v>3669</v>
      </c>
      <c r="H3683" s="36">
        <v>1375</v>
      </c>
      <c r="I3683" s="36">
        <v>120.2</v>
      </c>
      <c r="J3683">
        <v>59.56</v>
      </c>
      <c r="K3683" s="36">
        <v>4204</v>
      </c>
      <c r="L3683" s="36">
        <v>241875.85</v>
      </c>
      <c r="M3683" s="36">
        <v>14512.55</v>
      </c>
      <c r="N3683" s="36">
        <v>159714.82</v>
      </c>
    </row>
    <row r="3684" spans="7:14" x14ac:dyDescent="0.35">
      <c r="G3684" s="37">
        <v>3670</v>
      </c>
      <c r="H3684" s="38">
        <v>1375</v>
      </c>
      <c r="I3684" s="38">
        <v>176.99</v>
      </c>
      <c r="J3684" s="37">
        <v>66.7</v>
      </c>
      <c r="K3684" s="38">
        <v>3650</v>
      </c>
      <c r="L3684" s="38">
        <v>230285.95</v>
      </c>
      <c r="M3684" s="38">
        <v>13817.16</v>
      </c>
      <c r="N3684" s="38">
        <v>156477.1</v>
      </c>
    </row>
    <row r="3685" spans="7:14" x14ac:dyDescent="0.35">
      <c r="G3685">
        <v>3671</v>
      </c>
      <c r="H3685" s="36">
        <v>1375</v>
      </c>
      <c r="I3685" s="36">
        <v>114.38</v>
      </c>
      <c r="J3685">
        <v>84.65</v>
      </c>
      <c r="K3685" s="36">
        <v>4423</v>
      </c>
      <c r="L3685" s="36">
        <v>363368.42</v>
      </c>
      <c r="M3685" s="36">
        <v>21802.11</v>
      </c>
      <c r="N3685" s="36">
        <v>189771.71</v>
      </c>
    </row>
    <row r="3686" spans="7:14" x14ac:dyDescent="0.35">
      <c r="G3686" s="37">
        <v>3672</v>
      </c>
      <c r="H3686" s="38">
        <v>1375</v>
      </c>
      <c r="I3686" s="38">
        <v>187.14</v>
      </c>
      <c r="J3686" s="37">
        <v>93.28</v>
      </c>
      <c r="K3686" s="38">
        <v>2435</v>
      </c>
      <c r="L3686" s="38">
        <v>208296.64</v>
      </c>
      <c r="M3686" s="38">
        <v>12497.8</v>
      </c>
      <c r="N3686" s="38">
        <v>132065.76999999999</v>
      </c>
    </row>
    <row r="3687" spans="7:14" x14ac:dyDescent="0.35">
      <c r="G3687">
        <v>3673</v>
      </c>
      <c r="H3687" s="36">
        <v>1375</v>
      </c>
      <c r="I3687" s="36">
        <v>95.91</v>
      </c>
      <c r="J3687">
        <v>25.63</v>
      </c>
      <c r="K3687" s="36">
        <v>1646</v>
      </c>
      <c r="L3687" s="36">
        <v>38349.599999999999</v>
      </c>
      <c r="M3687" s="36">
        <v>2300.98</v>
      </c>
      <c r="N3687" s="36">
        <v>30222.2</v>
      </c>
    </row>
    <row r="3688" spans="7:14" x14ac:dyDescent="0.35">
      <c r="G3688" s="37">
        <v>3674</v>
      </c>
      <c r="H3688" s="38">
        <v>1375</v>
      </c>
      <c r="I3688" s="38">
        <v>110.3</v>
      </c>
      <c r="J3688" s="37">
        <v>24.3</v>
      </c>
      <c r="K3688" s="38">
        <v>394</v>
      </c>
      <c r="L3688" s="38">
        <v>5519.71</v>
      </c>
      <c r="M3688" s="38">
        <v>331.18</v>
      </c>
      <c r="N3688" s="38">
        <v>3550.83</v>
      </c>
    </row>
    <row r="3689" spans="7:14" x14ac:dyDescent="0.35">
      <c r="G3689">
        <v>3675</v>
      </c>
      <c r="H3689" s="36">
        <v>1375</v>
      </c>
      <c r="I3689" s="36">
        <v>239.3</v>
      </c>
      <c r="J3689">
        <v>53.81</v>
      </c>
      <c r="K3689" s="36">
        <v>552</v>
      </c>
      <c r="L3689" s="36">
        <v>15450.37</v>
      </c>
      <c r="M3689" s="36">
        <v>927.02</v>
      </c>
      <c r="N3689" s="36">
        <v>7962.36</v>
      </c>
    </row>
    <row r="3690" spans="7:14" x14ac:dyDescent="0.35">
      <c r="G3690" s="37">
        <v>3676</v>
      </c>
      <c r="H3690" s="38">
        <v>1375</v>
      </c>
      <c r="I3690" s="38">
        <v>264.70999999999998</v>
      </c>
      <c r="J3690" s="37">
        <v>128.4</v>
      </c>
      <c r="K3690" s="38">
        <v>3973</v>
      </c>
      <c r="L3690" s="38">
        <v>474765.6</v>
      </c>
      <c r="M3690" s="38">
        <v>28485.94</v>
      </c>
      <c r="N3690" s="38">
        <v>422815.18</v>
      </c>
    </row>
    <row r="3691" spans="7:14" x14ac:dyDescent="0.35">
      <c r="G3691">
        <v>3677</v>
      </c>
      <c r="H3691" s="36">
        <v>1375</v>
      </c>
      <c r="I3691" s="36">
        <v>103.39</v>
      </c>
      <c r="J3691">
        <v>49.26</v>
      </c>
      <c r="K3691" s="36">
        <v>3973</v>
      </c>
      <c r="L3691" s="36">
        <v>189239.64</v>
      </c>
      <c r="M3691" s="36">
        <v>11354.38</v>
      </c>
      <c r="N3691" s="36">
        <v>122885.33</v>
      </c>
    </row>
    <row r="3692" spans="7:14" x14ac:dyDescent="0.35">
      <c r="G3692" s="37">
        <v>3678</v>
      </c>
      <c r="H3692" s="38">
        <v>1375</v>
      </c>
      <c r="I3692" s="38">
        <v>175.74</v>
      </c>
      <c r="J3692" s="37">
        <v>36.880000000000003</v>
      </c>
      <c r="K3692" s="38">
        <v>4204</v>
      </c>
      <c r="L3692" s="38">
        <v>147177.29</v>
      </c>
      <c r="M3692" s="38">
        <v>8830.64</v>
      </c>
      <c r="N3692" s="38">
        <v>123226.55</v>
      </c>
    </row>
    <row r="3693" spans="7:14" x14ac:dyDescent="0.35">
      <c r="G3693">
        <v>3679</v>
      </c>
      <c r="H3693" s="36">
        <v>1375</v>
      </c>
      <c r="I3693" s="36">
        <v>90.67</v>
      </c>
      <c r="J3693">
        <v>52.81</v>
      </c>
      <c r="K3693" s="36">
        <v>3973</v>
      </c>
      <c r="L3693" s="36">
        <v>203635.83</v>
      </c>
      <c r="M3693" s="36">
        <v>12218.15</v>
      </c>
      <c r="N3693" s="36">
        <v>116768.08</v>
      </c>
    </row>
    <row r="3694" spans="7:14" x14ac:dyDescent="0.35">
      <c r="G3694" s="37">
        <v>3680</v>
      </c>
      <c r="H3694" s="38">
        <v>1375</v>
      </c>
      <c r="I3694" s="38">
        <v>25.47</v>
      </c>
      <c r="J3694" s="37">
        <v>4.43</v>
      </c>
      <c r="K3694" s="38">
        <v>1563</v>
      </c>
      <c r="L3694" s="38">
        <v>5441.59</v>
      </c>
      <c r="M3694" s="38">
        <v>326.5</v>
      </c>
      <c r="N3694" s="38">
        <v>3502.9</v>
      </c>
    </row>
    <row r="3695" spans="7:14" x14ac:dyDescent="0.35">
      <c r="G3695">
        <v>3681</v>
      </c>
      <c r="H3695" s="36">
        <v>1375</v>
      </c>
      <c r="I3695" s="36">
        <v>223.98</v>
      </c>
      <c r="J3695">
        <v>22.22</v>
      </c>
      <c r="K3695" s="36">
        <v>552</v>
      </c>
      <c r="L3695" s="36">
        <v>5913.02</v>
      </c>
      <c r="M3695" s="36">
        <v>354.78</v>
      </c>
      <c r="N3695" s="36">
        <v>3105.54</v>
      </c>
    </row>
    <row r="3696" spans="7:14" x14ac:dyDescent="0.35">
      <c r="G3696" s="37">
        <v>3682</v>
      </c>
      <c r="H3696" s="38">
        <v>1375</v>
      </c>
      <c r="I3696" s="38">
        <v>59.59</v>
      </c>
      <c r="J3696" s="37">
        <v>18.77</v>
      </c>
      <c r="K3696" s="38">
        <v>4204</v>
      </c>
      <c r="L3696" s="38">
        <v>76406.259999999995</v>
      </c>
      <c r="M3696" s="38">
        <v>4584.38</v>
      </c>
      <c r="N3696" s="38">
        <v>48301.66</v>
      </c>
    </row>
    <row r="3697" spans="7:14" x14ac:dyDescent="0.35">
      <c r="G3697">
        <v>3683</v>
      </c>
      <c r="H3697" s="36">
        <v>1375</v>
      </c>
      <c r="I3697" s="36">
        <v>133.46</v>
      </c>
      <c r="J3697">
        <v>0</v>
      </c>
      <c r="K3697" s="36">
        <v>3973</v>
      </c>
      <c r="L3697" s="36">
        <v>-1375</v>
      </c>
      <c r="M3697" s="36">
        <v>-82.5</v>
      </c>
      <c r="N3697" s="36">
        <v>-1228.03</v>
      </c>
    </row>
    <row r="3698" spans="7:14" x14ac:dyDescent="0.35">
      <c r="G3698" s="37">
        <v>3684</v>
      </c>
      <c r="H3698" s="38">
        <v>1375</v>
      </c>
      <c r="I3698" s="38">
        <v>151.24</v>
      </c>
      <c r="J3698" s="37">
        <v>67.680000000000007</v>
      </c>
      <c r="K3698" s="38">
        <v>3650</v>
      </c>
      <c r="L3698" s="38">
        <v>235430.61</v>
      </c>
      <c r="M3698" s="38">
        <v>14125.84</v>
      </c>
      <c r="N3698" s="38">
        <v>163826.38</v>
      </c>
    </row>
    <row r="3699" spans="7:14" x14ac:dyDescent="0.35">
      <c r="G3699">
        <v>3685</v>
      </c>
      <c r="H3699" s="36">
        <v>1375</v>
      </c>
      <c r="I3699" s="36">
        <v>63.5</v>
      </c>
      <c r="J3699">
        <v>36.43</v>
      </c>
      <c r="K3699" s="36">
        <v>394</v>
      </c>
      <c r="L3699" s="36">
        <v>10664.13</v>
      </c>
      <c r="M3699" s="36">
        <v>639.85</v>
      </c>
      <c r="N3699" s="36">
        <v>5742.99</v>
      </c>
    </row>
    <row r="3700" spans="7:14" x14ac:dyDescent="0.35">
      <c r="G3700" s="37">
        <v>3686</v>
      </c>
      <c r="H3700" s="38">
        <v>1375</v>
      </c>
      <c r="I3700" s="38">
        <v>37.42</v>
      </c>
      <c r="J3700" s="37">
        <v>21.2</v>
      </c>
      <c r="K3700" s="38">
        <v>552</v>
      </c>
      <c r="L3700" s="38">
        <v>9534.61</v>
      </c>
      <c r="M3700" s="38">
        <v>572.08000000000004</v>
      </c>
      <c r="N3700" s="38">
        <v>7695.18</v>
      </c>
    </row>
    <row r="3701" spans="7:14" x14ac:dyDescent="0.35">
      <c r="G3701">
        <v>3687</v>
      </c>
      <c r="H3701" s="36">
        <v>1375</v>
      </c>
      <c r="I3701" s="36">
        <v>110.92</v>
      </c>
      <c r="J3701">
        <v>50.92</v>
      </c>
      <c r="K3701" s="36">
        <v>3973</v>
      </c>
      <c r="L3701" s="36">
        <v>195285.25</v>
      </c>
      <c r="M3701" s="36">
        <v>11717.12</v>
      </c>
      <c r="N3701" s="36">
        <v>169281.35</v>
      </c>
    </row>
    <row r="3702" spans="7:14" x14ac:dyDescent="0.35">
      <c r="G3702" s="37">
        <v>3688</v>
      </c>
      <c r="H3702" s="38">
        <v>1375</v>
      </c>
      <c r="I3702" s="38">
        <v>286.16000000000003</v>
      </c>
      <c r="J3702" s="37">
        <v>36.26</v>
      </c>
      <c r="K3702" s="38">
        <v>394</v>
      </c>
      <c r="L3702" s="38">
        <v>2534.89</v>
      </c>
      <c r="M3702" s="38">
        <v>152.09</v>
      </c>
      <c r="N3702" s="38">
        <v>1551.46</v>
      </c>
    </row>
    <row r="3703" spans="7:14" x14ac:dyDescent="0.35">
      <c r="G3703">
        <v>3689</v>
      </c>
      <c r="H3703" s="36">
        <v>1375</v>
      </c>
      <c r="I3703" s="36">
        <v>188.39</v>
      </c>
      <c r="J3703">
        <v>41.86</v>
      </c>
      <c r="K3703" s="36">
        <v>4423</v>
      </c>
      <c r="L3703" s="36">
        <v>175869.43</v>
      </c>
      <c r="M3703" s="36">
        <v>10552.17</v>
      </c>
      <c r="N3703" s="36">
        <v>122932.13</v>
      </c>
    </row>
    <row r="3704" spans="7:14" x14ac:dyDescent="0.35">
      <c r="G3704" s="37">
        <v>3690</v>
      </c>
      <c r="H3704" s="38">
        <v>1375</v>
      </c>
      <c r="I3704" s="38">
        <v>120.61</v>
      </c>
      <c r="J3704" s="37">
        <v>35.590000000000003</v>
      </c>
      <c r="K3704" s="38">
        <v>3973</v>
      </c>
      <c r="L3704" s="38">
        <v>135743.5</v>
      </c>
      <c r="M3704" s="38">
        <v>8144.61</v>
      </c>
      <c r="N3704" s="38">
        <v>119584.85</v>
      </c>
    </row>
    <row r="3705" spans="7:14" x14ac:dyDescent="0.35">
      <c r="G3705">
        <v>3691</v>
      </c>
      <c r="H3705" s="36">
        <v>1375</v>
      </c>
      <c r="I3705" s="36">
        <v>21.28</v>
      </c>
      <c r="J3705">
        <v>0</v>
      </c>
      <c r="K3705" s="36">
        <v>2363</v>
      </c>
      <c r="L3705" s="36">
        <v>-1375</v>
      </c>
      <c r="M3705" s="36">
        <v>-82.5</v>
      </c>
      <c r="N3705" s="36">
        <v>-1083.55</v>
      </c>
    </row>
    <row r="3706" spans="7:14" x14ac:dyDescent="0.35">
      <c r="G3706" s="37">
        <v>3692</v>
      </c>
      <c r="H3706" s="38">
        <v>1375</v>
      </c>
      <c r="I3706" s="38">
        <v>184.08</v>
      </c>
      <c r="J3706" s="37">
        <v>64.73</v>
      </c>
      <c r="K3706" s="38">
        <v>2435</v>
      </c>
      <c r="L3706" s="38">
        <v>144335.14000000001</v>
      </c>
      <c r="M3706" s="38">
        <v>8660.11</v>
      </c>
      <c r="N3706" s="38">
        <v>111037.1</v>
      </c>
    </row>
    <row r="3707" spans="7:14" x14ac:dyDescent="0.35">
      <c r="G3707">
        <v>3693</v>
      </c>
      <c r="H3707" s="36">
        <v>1375</v>
      </c>
      <c r="I3707" s="36">
        <v>36.75</v>
      </c>
      <c r="J3707">
        <v>13.31</v>
      </c>
      <c r="K3707" s="36">
        <v>4423</v>
      </c>
      <c r="L3707" s="36">
        <v>57023.78</v>
      </c>
      <c r="M3707" s="36">
        <v>3421.43</v>
      </c>
      <c r="N3707" s="36">
        <v>36087.81</v>
      </c>
    </row>
    <row r="3708" spans="7:14" x14ac:dyDescent="0.35">
      <c r="G3708" s="37">
        <v>3694</v>
      </c>
      <c r="H3708" s="38">
        <v>1375</v>
      </c>
      <c r="I3708" s="38">
        <v>167.34</v>
      </c>
      <c r="J3708" s="37">
        <v>26.75</v>
      </c>
      <c r="K3708" s="38">
        <v>4423</v>
      </c>
      <c r="L3708" s="38">
        <v>112452.11</v>
      </c>
      <c r="M3708" s="38">
        <v>6747.13</v>
      </c>
      <c r="N3708" s="38">
        <v>79993.919999999998</v>
      </c>
    </row>
    <row r="3709" spans="7:14" x14ac:dyDescent="0.35">
      <c r="G3709">
        <v>3695</v>
      </c>
      <c r="H3709" s="36">
        <v>1375</v>
      </c>
      <c r="I3709" s="36">
        <v>228.07</v>
      </c>
      <c r="J3709">
        <v>23.7</v>
      </c>
      <c r="K3709" s="36">
        <v>3973</v>
      </c>
      <c r="L3709" s="36">
        <v>87372.99</v>
      </c>
      <c r="M3709" s="36">
        <v>5242.38</v>
      </c>
      <c r="N3709" s="36">
        <v>61608.78</v>
      </c>
    </row>
    <row r="3710" spans="7:14" x14ac:dyDescent="0.35">
      <c r="G3710" s="37">
        <v>3696</v>
      </c>
      <c r="H3710" s="38">
        <v>1375</v>
      </c>
      <c r="I3710" s="38">
        <v>132.84</v>
      </c>
      <c r="J3710" s="37">
        <v>36.92</v>
      </c>
      <c r="K3710" s="38">
        <v>2363</v>
      </c>
      <c r="L3710" s="38">
        <v>80953.100000000006</v>
      </c>
      <c r="M3710" s="38">
        <v>4857.1899999999996</v>
      </c>
      <c r="N3710" s="38">
        <v>46738.96</v>
      </c>
    </row>
    <row r="3711" spans="7:14" x14ac:dyDescent="0.35">
      <c r="G3711">
        <v>3697</v>
      </c>
      <c r="H3711" s="36">
        <v>1375</v>
      </c>
      <c r="I3711" s="36">
        <v>96.83</v>
      </c>
      <c r="J3711">
        <v>20.190000000000001</v>
      </c>
      <c r="K3711" s="36">
        <v>552</v>
      </c>
      <c r="L3711" s="36">
        <v>7815.18</v>
      </c>
      <c r="M3711" s="36">
        <v>468.91</v>
      </c>
      <c r="N3711" s="36">
        <v>6163.31</v>
      </c>
    </row>
    <row r="3712" spans="7:14" x14ac:dyDescent="0.35">
      <c r="G3712" s="37">
        <v>3698</v>
      </c>
      <c r="H3712" s="38">
        <v>1375</v>
      </c>
      <c r="I3712" s="38">
        <v>23.74</v>
      </c>
      <c r="J3712" s="37">
        <v>38.19</v>
      </c>
      <c r="K3712" s="38">
        <v>2435</v>
      </c>
      <c r="L3712" s="38">
        <v>90718.52</v>
      </c>
      <c r="M3712" s="38">
        <v>5443.11</v>
      </c>
      <c r="N3712" s="38">
        <v>57240.74</v>
      </c>
    </row>
    <row r="3713" spans="7:14" x14ac:dyDescent="0.35">
      <c r="G3713">
        <v>3699</v>
      </c>
      <c r="H3713" s="36">
        <v>1375</v>
      </c>
      <c r="I3713" s="36">
        <v>17.190000000000001</v>
      </c>
      <c r="J3713">
        <v>29.12</v>
      </c>
      <c r="K3713" s="36">
        <v>552</v>
      </c>
      <c r="L3713" s="36">
        <v>14201.35</v>
      </c>
      <c r="M3713" s="36">
        <v>852.08</v>
      </c>
      <c r="N3713" s="36">
        <v>10693.29</v>
      </c>
    </row>
    <row r="3714" spans="7:14" x14ac:dyDescent="0.35">
      <c r="G3714" s="37">
        <v>3700</v>
      </c>
      <c r="H3714" s="38">
        <v>1375</v>
      </c>
      <c r="I3714" s="38">
        <v>134.71</v>
      </c>
      <c r="J3714" s="37">
        <v>3.66</v>
      </c>
      <c r="K3714" s="38">
        <v>552</v>
      </c>
      <c r="L3714" s="38">
        <v>152.46</v>
      </c>
      <c r="M3714" s="38">
        <v>9.15</v>
      </c>
      <c r="N3714" s="38">
        <v>111.7</v>
      </c>
    </row>
    <row r="3715" spans="7:14" x14ac:dyDescent="0.35">
      <c r="G3715">
        <v>3701</v>
      </c>
      <c r="H3715" s="36">
        <v>1375</v>
      </c>
      <c r="I3715" s="36">
        <v>266.17</v>
      </c>
      <c r="J3715">
        <v>83.87</v>
      </c>
      <c r="K3715" s="36">
        <v>2733</v>
      </c>
      <c r="L3715" s="36">
        <v>205522.19</v>
      </c>
      <c r="M3715" s="36">
        <v>12331.33</v>
      </c>
      <c r="N3715" s="36">
        <v>139269.85999999999</v>
      </c>
    </row>
    <row r="3716" spans="7:14" x14ac:dyDescent="0.35">
      <c r="G3716" s="37">
        <v>3702</v>
      </c>
      <c r="H3716" s="38">
        <v>1375</v>
      </c>
      <c r="I3716" s="38">
        <v>80.78</v>
      </c>
      <c r="J3716" s="37">
        <v>34.75</v>
      </c>
      <c r="K3716" s="38">
        <v>3977</v>
      </c>
      <c r="L3716" s="38">
        <v>134009.14000000001</v>
      </c>
      <c r="M3716" s="38">
        <v>8040.55</v>
      </c>
      <c r="N3716" s="38">
        <v>83319.009999999995</v>
      </c>
    </row>
    <row r="3717" spans="7:14" x14ac:dyDescent="0.35">
      <c r="G3717">
        <v>3703</v>
      </c>
      <c r="H3717" s="36">
        <v>1375</v>
      </c>
      <c r="I3717" s="36">
        <v>176.48</v>
      </c>
      <c r="J3717">
        <v>10.73</v>
      </c>
      <c r="K3717" s="36">
        <v>394</v>
      </c>
      <c r="L3717" s="36">
        <v>959.61</v>
      </c>
      <c r="M3717" s="36">
        <v>57.58</v>
      </c>
      <c r="N3717" s="36">
        <v>500.84</v>
      </c>
    </row>
    <row r="3718" spans="7:14" x14ac:dyDescent="0.35">
      <c r="G3718" s="37">
        <v>3704</v>
      </c>
      <c r="H3718" s="38">
        <v>1375</v>
      </c>
      <c r="I3718" s="38">
        <v>208.45</v>
      </c>
      <c r="J3718" s="37">
        <v>51.62</v>
      </c>
      <c r="K3718" s="38">
        <v>2435</v>
      </c>
      <c r="L3718" s="38">
        <v>113558.57</v>
      </c>
      <c r="M3718" s="38">
        <v>6813.51</v>
      </c>
      <c r="N3718" s="38">
        <v>89983.3</v>
      </c>
    </row>
    <row r="3719" spans="7:14" x14ac:dyDescent="0.35">
      <c r="G3719">
        <v>3705</v>
      </c>
      <c r="H3719" s="36">
        <v>1375</v>
      </c>
      <c r="I3719" s="36">
        <v>27.64</v>
      </c>
      <c r="J3719">
        <v>15.24</v>
      </c>
      <c r="K3719" s="36">
        <v>2363</v>
      </c>
      <c r="L3719" s="36">
        <v>34208.82</v>
      </c>
      <c r="M3719" s="36">
        <v>2052.5300000000002</v>
      </c>
      <c r="N3719" s="36">
        <v>29368.34</v>
      </c>
    </row>
    <row r="3720" spans="7:14" x14ac:dyDescent="0.35">
      <c r="G3720" s="37">
        <v>3706</v>
      </c>
      <c r="H3720" s="38">
        <v>1375</v>
      </c>
      <c r="I3720" s="38">
        <v>54.4</v>
      </c>
      <c r="J3720" s="37">
        <v>72.47</v>
      </c>
      <c r="K3720" s="38">
        <v>3622</v>
      </c>
      <c r="L3720" s="38">
        <v>257176.78</v>
      </c>
      <c r="M3720" s="38">
        <v>15430.61</v>
      </c>
      <c r="N3720" s="38">
        <v>187348.97</v>
      </c>
    </row>
    <row r="3721" spans="7:14" x14ac:dyDescent="0.35">
      <c r="G3721">
        <v>3707</v>
      </c>
      <c r="H3721" s="36">
        <v>1375</v>
      </c>
      <c r="I3721" s="36">
        <v>106.07</v>
      </c>
      <c r="J3721">
        <v>3.75</v>
      </c>
      <c r="K3721" s="36">
        <v>552</v>
      </c>
      <c r="L3721" s="36">
        <v>297.31</v>
      </c>
      <c r="M3721" s="36">
        <v>17.84</v>
      </c>
      <c r="N3721" s="36">
        <v>202.56</v>
      </c>
    </row>
    <row r="3722" spans="7:14" x14ac:dyDescent="0.35">
      <c r="G3722" s="37">
        <v>3708</v>
      </c>
      <c r="H3722" s="38">
        <v>1375</v>
      </c>
      <c r="I3722" s="38">
        <v>204.33</v>
      </c>
      <c r="J3722" s="37">
        <v>47.34</v>
      </c>
      <c r="K3722" s="38">
        <v>4423</v>
      </c>
      <c r="L3722" s="38">
        <v>198325.05</v>
      </c>
      <c r="M3722" s="38">
        <v>11899.5</v>
      </c>
      <c r="N3722" s="38">
        <v>160405.01</v>
      </c>
    </row>
    <row r="3723" spans="7:14" x14ac:dyDescent="0.35">
      <c r="G3723">
        <v>3709</v>
      </c>
      <c r="H3723" s="36">
        <v>1375</v>
      </c>
      <c r="I3723" s="36">
        <v>137.32</v>
      </c>
      <c r="J3723">
        <v>97.63</v>
      </c>
      <c r="K3723" s="36">
        <v>4423</v>
      </c>
      <c r="L3723" s="36">
        <v>417044.1</v>
      </c>
      <c r="M3723" s="36">
        <v>25022.65</v>
      </c>
      <c r="N3723" s="36">
        <v>226789.29</v>
      </c>
    </row>
    <row r="3724" spans="7:14" x14ac:dyDescent="0.35">
      <c r="G3724" s="37">
        <v>3710</v>
      </c>
      <c r="H3724" s="38">
        <v>1375</v>
      </c>
      <c r="I3724" s="38">
        <v>222.92</v>
      </c>
      <c r="J3724" s="37">
        <v>20.04</v>
      </c>
      <c r="K3724" s="38">
        <v>2435</v>
      </c>
      <c r="L3724" s="38">
        <v>42952.68</v>
      </c>
      <c r="M3724" s="38">
        <v>2577.16</v>
      </c>
      <c r="N3724" s="38">
        <v>24932.36</v>
      </c>
    </row>
    <row r="3725" spans="7:14" x14ac:dyDescent="0.35">
      <c r="G3725">
        <v>3711</v>
      </c>
      <c r="H3725" s="36">
        <v>1375</v>
      </c>
      <c r="I3725" s="36">
        <v>261.60000000000002</v>
      </c>
      <c r="J3725">
        <v>24.9</v>
      </c>
      <c r="K3725" s="36">
        <v>1563</v>
      </c>
      <c r="L3725" s="36">
        <v>31026.82</v>
      </c>
      <c r="M3725" s="36">
        <v>1861.61</v>
      </c>
      <c r="N3725" s="36">
        <v>21797.41</v>
      </c>
    </row>
    <row r="3726" spans="7:14" x14ac:dyDescent="0.35">
      <c r="G3726" s="37">
        <v>3712</v>
      </c>
      <c r="H3726" s="38">
        <v>1375</v>
      </c>
      <c r="I3726" s="38">
        <v>229.93</v>
      </c>
      <c r="J3726" s="37">
        <v>57.64</v>
      </c>
      <c r="K3726" s="38">
        <v>552</v>
      </c>
      <c r="L3726" s="38">
        <v>17188.11</v>
      </c>
      <c r="M3726" s="38">
        <v>1031.29</v>
      </c>
      <c r="N3726" s="38">
        <v>12375</v>
      </c>
    </row>
    <row r="3727" spans="7:14" x14ac:dyDescent="0.35">
      <c r="G3727">
        <v>3713</v>
      </c>
      <c r="H3727" s="36">
        <v>1375</v>
      </c>
      <c r="I3727" s="36">
        <v>297.75</v>
      </c>
      <c r="J3727">
        <v>111.52</v>
      </c>
      <c r="K3727" s="36">
        <v>3973</v>
      </c>
      <c r="L3727" s="36">
        <v>408497.25</v>
      </c>
      <c r="M3727" s="36">
        <v>24509.83</v>
      </c>
      <c r="N3727" s="36">
        <v>360990.45</v>
      </c>
    </row>
    <row r="3728" spans="7:14" x14ac:dyDescent="0.35">
      <c r="G3728" s="37">
        <v>3714</v>
      </c>
      <c r="H3728" s="38">
        <v>1375</v>
      </c>
      <c r="I3728" s="38">
        <v>228.76</v>
      </c>
      <c r="J3728" s="37">
        <v>41.29</v>
      </c>
      <c r="K3728" s="38">
        <v>1563</v>
      </c>
      <c r="L3728" s="38">
        <v>53721.34</v>
      </c>
      <c r="M3728" s="38">
        <v>3223.28</v>
      </c>
      <c r="N3728" s="38">
        <v>36812.230000000003</v>
      </c>
    </row>
    <row r="3729" spans="7:14" x14ac:dyDescent="0.35">
      <c r="G3729">
        <v>3715</v>
      </c>
      <c r="H3729" s="36">
        <v>1375</v>
      </c>
      <c r="I3729" s="36">
        <v>257.13</v>
      </c>
      <c r="J3729">
        <v>61.45</v>
      </c>
      <c r="K3729" s="36">
        <v>4423</v>
      </c>
      <c r="L3729" s="36">
        <v>254617.39</v>
      </c>
      <c r="M3729" s="36">
        <v>15277.04</v>
      </c>
      <c r="N3729" s="36">
        <v>168480.62</v>
      </c>
    </row>
    <row r="3730" spans="7:14" x14ac:dyDescent="0.35">
      <c r="G3730" s="37">
        <v>3716</v>
      </c>
      <c r="H3730" s="38">
        <v>1375</v>
      </c>
      <c r="I3730" s="38">
        <v>251.39</v>
      </c>
      <c r="J3730" s="37">
        <v>19.2</v>
      </c>
      <c r="K3730" s="38">
        <v>4423</v>
      </c>
      <c r="L3730" s="38">
        <v>78735.039999999994</v>
      </c>
      <c r="M3730" s="38">
        <v>4724.1000000000004</v>
      </c>
      <c r="N3730" s="38">
        <v>42780.47</v>
      </c>
    </row>
    <row r="3731" spans="7:14" x14ac:dyDescent="0.35">
      <c r="G3731">
        <v>3717</v>
      </c>
      <c r="H3731" s="36">
        <v>1375</v>
      </c>
      <c r="I3731" s="36">
        <v>221.78</v>
      </c>
      <c r="J3731">
        <v>60.87</v>
      </c>
      <c r="K3731" s="36">
        <v>394</v>
      </c>
      <c r="L3731" s="36">
        <v>9107.5</v>
      </c>
      <c r="M3731" s="36">
        <v>546.45000000000005</v>
      </c>
      <c r="N3731" s="36">
        <v>6371.25</v>
      </c>
    </row>
    <row r="3732" spans="7:14" x14ac:dyDescent="0.35">
      <c r="G3732" s="37">
        <v>3718</v>
      </c>
      <c r="H3732" s="38">
        <v>1375</v>
      </c>
      <c r="I3732" s="38">
        <v>242.52</v>
      </c>
      <c r="J3732" s="37">
        <v>30.02</v>
      </c>
      <c r="K3732" s="38">
        <v>4423</v>
      </c>
      <c r="L3732" s="38">
        <v>124105.87</v>
      </c>
      <c r="M3732" s="38">
        <v>7446.35</v>
      </c>
      <c r="N3732" s="38">
        <v>103882.7</v>
      </c>
    </row>
    <row r="3733" spans="7:14" x14ac:dyDescent="0.35">
      <c r="G3733">
        <v>3719</v>
      </c>
      <c r="H3733" s="36">
        <v>1375</v>
      </c>
      <c r="I3733" s="36">
        <v>281.06</v>
      </c>
      <c r="J3733">
        <v>58.64</v>
      </c>
      <c r="K3733" s="36">
        <v>3977</v>
      </c>
      <c r="L3733" s="36">
        <v>215343.73</v>
      </c>
      <c r="M3733" s="36">
        <v>12920.62</v>
      </c>
      <c r="N3733" s="36">
        <v>178299.7</v>
      </c>
    </row>
    <row r="3734" spans="7:14" x14ac:dyDescent="0.35">
      <c r="G3734" s="37">
        <v>3720</v>
      </c>
      <c r="H3734" s="38">
        <v>1375</v>
      </c>
      <c r="I3734" s="38">
        <v>147.81</v>
      </c>
      <c r="J3734" s="37">
        <v>9.5299999999999994</v>
      </c>
      <c r="K3734" s="38">
        <v>4423</v>
      </c>
      <c r="L3734" s="38">
        <v>39361.75</v>
      </c>
      <c r="M3734" s="38">
        <v>2361.6999999999998</v>
      </c>
      <c r="N3734" s="38">
        <v>32908.51</v>
      </c>
    </row>
    <row r="3735" spans="7:14" x14ac:dyDescent="0.35">
      <c r="G3735">
        <v>3721</v>
      </c>
      <c r="H3735" s="36">
        <v>1375</v>
      </c>
      <c r="I3735" s="36">
        <v>195.1</v>
      </c>
      <c r="J3735">
        <v>51.88</v>
      </c>
      <c r="K3735" s="36">
        <v>3973</v>
      </c>
      <c r="L3735" s="36">
        <v>194618.01</v>
      </c>
      <c r="M3735" s="36">
        <v>11677.08</v>
      </c>
      <c r="N3735" s="36">
        <v>102093.89</v>
      </c>
    </row>
    <row r="3736" spans="7:14" x14ac:dyDescent="0.35">
      <c r="G3736" s="37">
        <v>3722</v>
      </c>
      <c r="H3736" s="38">
        <v>1375</v>
      </c>
      <c r="I3736" s="38">
        <v>159.33000000000001</v>
      </c>
      <c r="J3736" s="37">
        <v>28.56</v>
      </c>
      <c r="K3736" s="38">
        <v>2363</v>
      </c>
      <c r="L3736" s="38">
        <v>61561.2</v>
      </c>
      <c r="M3736" s="38">
        <v>3693.67</v>
      </c>
      <c r="N3736" s="38">
        <v>35868.28</v>
      </c>
    </row>
    <row r="3737" spans="7:14" x14ac:dyDescent="0.35">
      <c r="G3737">
        <v>3723</v>
      </c>
      <c r="H3737" s="36">
        <v>1375</v>
      </c>
      <c r="I3737" s="36">
        <v>256.8</v>
      </c>
      <c r="J3737">
        <v>64.17</v>
      </c>
      <c r="K3737" s="36">
        <v>3973</v>
      </c>
      <c r="L3737" s="36">
        <v>237110.11</v>
      </c>
      <c r="M3737" s="36">
        <v>14226.61</v>
      </c>
      <c r="N3737" s="36">
        <v>135174.95000000001</v>
      </c>
    </row>
    <row r="3738" spans="7:14" x14ac:dyDescent="0.35">
      <c r="G3738" s="37">
        <v>3724</v>
      </c>
      <c r="H3738" s="38">
        <v>1375</v>
      </c>
      <c r="I3738" s="38">
        <v>135.09</v>
      </c>
      <c r="J3738" s="37">
        <v>70.02</v>
      </c>
      <c r="K3738" s="38">
        <v>3973</v>
      </c>
      <c r="L3738" s="38">
        <v>267336.92</v>
      </c>
      <c r="M3738" s="38">
        <v>16040.21</v>
      </c>
      <c r="N3738" s="38">
        <v>150731.66</v>
      </c>
    </row>
    <row r="3739" spans="7:14" x14ac:dyDescent="0.35">
      <c r="G3739">
        <v>3725</v>
      </c>
      <c r="H3739" s="36">
        <v>1375</v>
      </c>
      <c r="I3739" s="36">
        <v>247.72</v>
      </c>
      <c r="J3739">
        <v>80.849999999999994</v>
      </c>
      <c r="K3739" s="36">
        <v>2363</v>
      </c>
      <c r="L3739" s="36">
        <v>169655.87</v>
      </c>
      <c r="M3739" s="36">
        <v>10179.35</v>
      </c>
      <c r="N3739" s="36">
        <v>146200.29</v>
      </c>
    </row>
    <row r="3740" spans="7:14" x14ac:dyDescent="0.35">
      <c r="G3740" s="37">
        <v>3726</v>
      </c>
      <c r="H3740" s="38">
        <v>1375</v>
      </c>
      <c r="I3740" s="38">
        <v>241.81</v>
      </c>
      <c r="J3740" s="37">
        <v>122.82</v>
      </c>
      <c r="K3740" s="38">
        <v>3650</v>
      </c>
      <c r="L3740" s="38">
        <v>417221.02</v>
      </c>
      <c r="M3740" s="38">
        <v>25033.26</v>
      </c>
      <c r="N3740" s="38">
        <v>258313.74</v>
      </c>
    </row>
    <row r="3741" spans="7:14" x14ac:dyDescent="0.35">
      <c r="G3741">
        <v>3727</v>
      </c>
      <c r="H3741" s="36">
        <v>1375</v>
      </c>
      <c r="I3741" s="36">
        <v>288.95</v>
      </c>
      <c r="J3741">
        <v>46.94</v>
      </c>
      <c r="K3741" s="36">
        <v>1646</v>
      </c>
      <c r="L3741" s="36">
        <v>62322.65</v>
      </c>
      <c r="M3741" s="36">
        <v>3739.36</v>
      </c>
      <c r="N3741" s="36">
        <v>38531.93</v>
      </c>
    </row>
    <row r="3742" spans="7:14" x14ac:dyDescent="0.35">
      <c r="G3742" s="37">
        <v>3728</v>
      </c>
      <c r="H3742" s="38">
        <v>1375</v>
      </c>
      <c r="I3742" s="38">
        <v>82.19</v>
      </c>
      <c r="J3742" s="37">
        <v>63.25</v>
      </c>
      <c r="K3742" s="38">
        <v>2435</v>
      </c>
      <c r="L3742" s="38">
        <v>147432.54999999999</v>
      </c>
      <c r="M3742" s="38">
        <v>8845.9500000000007</v>
      </c>
      <c r="N3742" s="38">
        <v>119430.88</v>
      </c>
    </row>
    <row r="3743" spans="7:14" x14ac:dyDescent="0.35">
      <c r="G3743">
        <v>3729</v>
      </c>
      <c r="H3743" s="36">
        <v>1375</v>
      </c>
      <c r="I3743" s="36">
        <v>215.79</v>
      </c>
      <c r="J3743">
        <v>0</v>
      </c>
      <c r="K3743" s="36">
        <v>552</v>
      </c>
      <c r="L3743" s="36">
        <v>-1375</v>
      </c>
      <c r="M3743" s="36">
        <v>-82.5</v>
      </c>
      <c r="N3743" s="36">
        <v>-967.63</v>
      </c>
    </row>
    <row r="3744" spans="7:14" x14ac:dyDescent="0.35">
      <c r="G3744" s="37">
        <v>3730</v>
      </c>
      <c r="H3744" s="38">
        <v>1375</v>
      </c>
      <c r="I3744" s="38">
        <v>229.51</v>
      </c>
      <c r="J3744" s="37">
        <v>89.33</v>
      </c>
      <c r="K3744" s="38">
        <v>2435</v>
      </c>
      <c r="L3744" s="38">
        <v>195647.95</v>
      </c>
      <c r="M3744" s="38">
        <v>11738.88</v>
      </c>
      <c r="N3744" s="38">
        <v>124241.86</v>
      </c>
    </row>
    <row r="3745" spans="7:14" x14ac:dyDescent="0.35">
      <c r="G3745">
        <v>3731</v>
      </c>
      <c r="H3745" s="36">
        <v>1375</v>
      </c>
      <c r="I3745" s="36">
        <v>281.52</v>
      </c>
      <c r="J3745">
        <v>58.83</v>
      </c>
      <c r="K3745" s="36">
        <v>394</v>
      </c>
      <c r="L3745" s="36">
        <v>5242.1099999999997</v>
      </c>
      <c r="M3745" s="36">
        <v>314.52999999999997</v>
      </c>
      <c r="N3745" s="36">
        <v>2836.32</v>
      </c>
    </row>
    <row r="3746" spans="7:14" x14ac:dyDescent="0.35">
      <c r="G3746" s="37">
        <v>3732</v>
      </c>
      <c r="H3746" s="38">
        <v>1375</v>
      </c>
      <c r="I3746" s="38">
        <v>273</v>
      </c>
      <c r="J3746" s="37">
        <v>44.05</v>
      </c>
      <c r="K3746" s="38">
        <v>3977</v>
      </c>
      <c r="L3746" s="38">
        <v>161772.73000000001</v>
      </c>
      <c r="M3746" s="38">
        <v>9706.36</v>
      </c>
      <c r="N3746" s="38">
        <v>138449.92000000001</v>
      </c>
    </row>
    <row r="3747" spans="7:14" x14ac:dyDescent="0.35">
      <c r="G3747">
        <v>3733</v>
      </c>
      <c r="H3747" s="36">
        <v>1375</v>
      </c>
      <c r="I3747" s="36">
        <v>176.32</v>
      </c>
      <c r="J3747">
        <v>45.04</v>
      </c>
      <c r="K3747" s="36">
        <v>2435</v>
      </c>
      <c r="L3747" s="36">
        <v>100351</v>
      </c>
      <c r="M3747" s="36">
        <v>6021.06</v>
      </c>
      <c r="N3747" s="36">
        <v>54502.91</v>
      </c>
    </row>
    <row r="3748" spans="7:14" x14ac:dyDescent="0.35">
      <c r="G3748" s="37">
        <v>3734</v>
      </c>
      <c r="H3748" s="38">
        <v>1375</v>
      </c>
      <c r="I3748" s="38">
        <v>177.95</v>
      </c>
      <c r="J3748" s="37">
        <v>71</v>
      </c>
      <c r="K3748" s="38">
        <v>2363</v>
      </c>
      <c r="L3748" s="38">
        <v>153754.69</v>
      </c>
      <c r="M3748" s="38">
        <v>9225.2800000000007</v>
      </c>
      <c r="N3748" s="38">
        <v>81648.97</v>
      </c>
    </row>
    <row r="3749" spans="7:14" x14ac:dyDescent="0.35">
      <c r="G3749">
        <v>3735</v>
      </c>
      <c r="H3749" s="36">
        <v>1375</v>
      </c>
      <c r="I3749" s="36">
        <v>58.51</v>
      </c>
      <c r="J3749">
        <v>79.040000000000006</v>
      </c>
      <c r="K3749" s="36">
        <v>3973</v>
      </c>
      <c r="L3749" s="36">
        <v>308022.26</v>
      </c>
      <c r="M3749" s="36">
        <v>18481.34</v>
      </c>
      <c r="N3749" s="36">
        <v>163423.07999999999</v>
      </c>
    </row>
    <row r="3750" spans="7:14" x14ac:dyDescent="0.35">
      <c r="G3750" s="37">
        <v>3736</v>
      </c>
      <c r="H3750" s="38">
        <v>1375</v>
      </c>
      <c r="I3750" s="38">
        <v>292.74</v>
      </c>
      <c r="J3750" s="37">
        <v>76.11</v>
      </c>
      <c r="K3750" s="38">
        <v>2733</v>
      </c>
      <c r="L3750" s="38">
        <v>184343.28</v>
      </c>
      <c r="M3750" s="38">
        <v>11060.6</v>
      </c>
      <c r="N3750" s="38">
        <v>165552.44</v>
      </c>
    </row>
    <row r="3751" spans="7:14" x14ac:dyDescent="0.35">
      <c r="G3751">
        <v>3737</v>
      </c>
      <c r="H3751" s="36">
        <v>1375</v>
      </c>
      <c r="I3751" s="36">
        <v>83.96</v>
      </c>
      <c r="J3751">
        <v>50.8</v>
      </c>
      <c r="K3751" s="36">
        <v>3977</v>
      </c>
      <c r="L3751" s="36">
        <v>196376.29</v>
      </c>
      <c r="M3751" s="36">
        <v>11782.58</v>
      </c>
      <c r="N3751" s="36">
        <v>159379.1</v>
      </c>
    </row>
    <row r="3752" spans="7:14" x14ac:dyDescent="0.35">
      <c r="G3752" s="37">
        <v>3738</v>
      </c>
      <c r="H3752" s="38">
        <v>1375</v>
      </c>
      <c r="I3752" s="38">
        <v>220.17</v>
      </c>
      <c r="J3752" s="37">
        <v>40.14</v>
      </c>
      <c r="K3752" s="38">
        <v>2435</v>
      </c>
      <c r="L3752" s="38">
        <v>87518.080000000002</v>
      </c>
      <c r="M3752" s="38">
        <v>5251.08</v>
      </c>
      <c r="N3752" s="38">
        <v>54567.69</v>
      </c>
    </row>
    <row r="3753" spans="7:14" x14ac:dyDescent="0.35">
      <c r="G3753">
        <v>3739</v>
      </c>
      <c r="H3753" s="36">
        <v>1375</v>
      </c>
      <c r="I3753" s="36">
        <v>240.78</v>
      </c>
      <c r="J3753">
        <v>98.09</v>
      </c>
      <c r="K3753" s="36">
        <v>3973</v>
      </c>
      <c r="L3753" s="36">
        <v>364725.19</v>
      </c>
      <c r="M3753" s="36">
        <v>21883.51</v>
      </c>
      <c r="N3753" s="36">
        <v>281314.03000000003</v>
      </c>
    </row>
    <row r="3754" spans="7:14" x14ac:dyDescent="0.35">
      <c r="G3754" s="37">
        <v>3740</v>
      </c>
      <c r="H3754" s="38">
        <v>1375</v>
      </c>
      <c r="I3754" s="38">
        <v>137.94999999999999</v>
      </c>
      <c r="J3754" s="37">
        <v>60.29</v>
      </c>
      <c r="K3754" s="38">
        <v>4204</v>
      </c>
      <c r="L3754" s="38">
        <v>243766.6</v>
      </c>
      <c r="M3754" s="38">
        <v>14626</v>
      </c>
      <c r="N3754" s="38">
        <v>213433.91</v>
      </c>
    </row>
    <row r="3755" spans="7:14" x14ac:dyDescent="0.35">
      <c r="G3755">
        <v>3741</v>
      </c>
      <c r="H3755" s="36">
        <v>1375</v>
      </c>
      <c r="I3755" s="36">
        <v>71.25</v>
      </c>
      <c r="J3755">
        <v>53.29</v>
      </c>
      <c r="K3755" s="36">
        <v>4423</v>
      </c>
      <c r="L3755" s="36">
        <v>230526.76</v>
      </c>
      <c r="M3755" s="36">
        <v>13831.61</v>
      </c>
      <c r="N3755" s="36">
        <v>137122.66</v>
      </c>
    </row>
    <row r="3756" spans="7:14" x14ac:dyDescent="0.35">
      <c r="G3756" s="37">
        <v>3742</v>
      </c>
      <c r="H3756" s="38">
        <v>1375</v>
      </c>
      <c r="I3756" s="38">
        <v>64.8</v>
      </c>
      <c r="J3756" s="37">
        <v>57.47</v>
      </c>
      <c r="K3756" s="38">
        <v>4204</v>
      </c>
      <c r="L3756" s="38">
        <v>236504.69</v>
      </c>
      <c r="M3756" s="38">
        <v>14190.28</v>
      </c>
      <c r="N3756" s="38">
        <v>210149.35</v>
      </c>
    </row>
    <row r="3757" spans="7:14" x14ac:dyDescent="0.35">
      <c r="G3757">
        <v>3743</v>
      </c>
      <c r="H3757" s="36">
        <v>1375</v>
      </c>
      <c r="I3757" s="36">
        <v>258.38</v>
      </c>
      <c r="J3757">
        <v>59.94</v>
      </c>
      <c r="K3757" s="36">
        <v>394</v>
      </c>
      <c r="L3757" s="36">
        <v>6754.51</v>
      </c>
      <c r="M3757" s="36">
        <v>405.27</v>
      </c>
      <c r="N3757" s="36">
        <v>4874</v>
      </c>
    </row>
    <row r="3758" spans="7:14" x14ac:dyDescent="0.35">
      <c r="G3758" s="37">
        <v>3744</v>
      </c>
      <c r="H3758" s="38">
        <v>1375</v>
      </c>
      <c r="I3758" s="38">
        <v>158.12</v>
      </c>
      <c r="J3758" s="37">
        <v>66.87</v>
      </c>
      <c r="K3758" s="38">
        <v>3973</v>
      </c>
      <c r="L3758" s="38">
        <v>253731.9</v>
      </c>
      <c r="M3758" s="38">
        <v>15223.91</v>
      </c>
      <c r="N3758" s="38">
        <v>132186.6</v>
      </c>
    </row>
    <row r="3759" spans="7:14" x14ac:dyDescent="0.35">
      <c r="G3759">
        <v>3745</v>
      </c>
      <c r="H3759" s="36">
        <v>1375</v>
      </c>
      <c r="I3759" s="36">
        <v>36.14</v>
      </c>
      <c r="J3759">
        <v>54.01</v>
      </c>
      <c r="K3759" s="36">
        <v>3977</v>
      </c>
      <c r="L3759" s="36">
        <v>211476.18</v>
      </c>
      <c r="M3759" s="36">
        <v>12688.57</v>
      </c>
      <c r="N3759" s="36">
        <v>153089.06</v>
      </c>
    </row>
    <row r="3760" spans="7:14" x14ac:dyDescent="0.35">
      <c r="G3760" s="37">
        <v>3746</v>
      </c>
      <c r="H3760" s="38">
        <v>1375</v>
      </c>
      <c r="I3760" s="38">
        <v>217.94</v>
      </c>
      <c r="J3760" s="37">
        <v>84.56</v>
      </c>
      <c r="K3760" s="38">
        <v>3622</v>
      </c>
      <c r="L3760" s="38">
        <v>286480.58</v>
      </c>
      <c r="M3760" s="38">
        <v>17188.830000000002</v>
      </c>
      <c r="N3760" s="38">
        <v>153337.32</v>
      </c>
    </row>
    <row r="3761" spans="7:14" x14ac:dyDescent="0.35">
      <c r="G3761">
        <v>3747</v>
      </c>
      <c r="H3761" s="36">
        <v>1375</v>
      </c>
      <c r="I3761" s="36">
        <v>82.55</v>
      </c>
      <c r="J3761">
        <v>82.37</v>
      </c>
      <c r="K3761" s="36">
        <v>1563</v>
      </c>
      <c r="L3761" s="36">
        <v>120571.31</v>
      </c>
      <c r="M3761" s="36">
        <v>7234.28</v>
      </c>
      <c r="N3761" s="36">
        <v>88788.51</v>
      </c>
    </row>
    <row r="3762" spans="7:14" x14ac:dyDescent="0.35">
      <c r="G3762" s="37">
        <v>3748</v>
      </c>
      <c r="H3762" s="38">
        <v>1375</v>
      </c>
      <c r="I3762" s="38">
        <v>264.14999999999998</v>
      </c>
      <c r="J3762" s="37">
        <v>45.64</v>
      </c>
      <c r="K3762" s="38">
        <v>3650</v>
      </c>
      <c r="L3762" s="38">
        <v>153163.71</v>
      </c>
      <c r="M3762" s="38">
        <v>9189.82</v>
      </c>
      <c r="N3762" s="38">
        <v>116607.45</v>
      </c>
    </row>
    <row r="3763" spans="7:14" x14ac:dyDescent="0.35">
      <c r="G3763">
        <v>3749</v>
      </c>
      <c r="H3763" s="36">
        <v>1375</v>
      </c>
      <c r="I3763" s="36">
        <v>99.78</v>
      </c>
      <c r="J3763">
        <v>21.2</v>
      </c>
      <c r="K3763" s="36">
        <v>3973</v>
      </c>
      <c r="L3763" s="36">
        <v>80741.279999999999</v>
      </c>
      <c r="M3763" s="36">
        <v>4844.4799999999996</v>
      </c>
      <c r="N3763" s="36">
        <v>69199.06</v>
      </c>
    </row>
    <row r="3764" spans="7:14" x14ac:dyDescent="0.35">
      <c r="G3764" s="37">
        <v>3750</v>
      </c>
      <c r="H3764" s="38">
        <v>1375</v>
      </c>
      <c r="I3764" s="38">
        <v>68.08</v>
      </c>
      <c r="J3764" s="37">
        <v>55.8</v>
      </c>
      <c r="K3764" s="38">
        <v>3977</v>
      </c>
      <c r="L3764" s="38">
        <v>216744.22</v>
      </c>
      <c r="M3764" s="38">
        <v>13004.65</v>
      </c>
      <c r="N3764" s="38">
        <v>164024.14000000001</v>
      </c>
    </row>
    <row r="3765" spans="7:14" x14ac:dyDescent="0.35">
      <c r="G3765">
        <v>3751</v>
      </c>
      <c r="H3765" s="36">
        <v>1375</v>
      </c>
      <c r="I3765" s="36">
        <v>34.61</v>
      </c>
      <c r="J3765">
        <v>59.22</v>
      </c>
      <c r="K3765" s="36">
        <v>3973</v>
      </c>
      <c r="L3765" s="36">
        <v>231867.18</v>
      </c>
      <c r="M3765" s="36">
        <v>13912.03</v>
      </c>
      <c r="N3765" s="36">
        <v>177426.02</v>
      </c>
    </row>
    <row r="3766" spans="7:14" x14ac:dyDescent="0.35">
      <c r="G3766" s="37">
        <v>3752</v>
      </c>
      <c r="H3766" s="38">
        <v>1375</v>
      </c>
      <c r="I3766" s="38">
        <v>158.34</v>
      </c>
      <c r="J3766" s="37">
        <v>51.76</v>
      </c>
      <c r="K3766" s="38">
        <v>3622</v>
      </c>
      <c r="L3766" s="38">
        <v>177900.79999999999</v>
      </c>
      <c r="M3766" s="38">
        <v>10674.05</v>
      </c>
      <c r="N3766" s="38">
        <v>99869.87</v>
      </c>
    </row>
    <row r="3767" spans="7:14" x14ac:dyDescent="0.35">
      <c r="G3767">
        <v>3753</v>
      </c>
      <c r="H3767" s="36">
        <v>1375</v>
      </c>
      <c r="I3767" s="36">
        <v>140.71</v>
      </c>
      <c r="J3767">
        <v>86.89</v>
      </c>
      <c r="K3767" s="36">
        <v>3973</v>
      </c>
      <c r="L3767" s="36">
        <v>331605.46000000002</v>
      </c>
      <c r="M3767" s="36">
        <v>19896.330000000002</v>
      </c>
      <c r="N3767" s="36">
        <v>176425.36</v>
      </c>
    </row>
    <row r="3768" spans="7:14" x14ac:dyDescent="0.35">
      <c r="G3768" s="37">
        <v>3754</v>
      </c>
      <c r="H3768" s="38">
        <v>1375</v>
      </c>
      <c r="I3768" s="38">
        <v>227.88</v>
      </c>
      <c r="J3768" s="37">
        <v>10.33</v>
      </c>
      <c r="K3768" s="38">
        <v>3973</v>
      </c>
      <c r="L3768" s="38">
        <v>37306.46</v>
      </c>
      <c r="M3768" s="38">
        <v>2238.39</v>
      </c>
      <c r="N3768" s="38">
        <v>33248.559999999998</v>
      </c>
    </row>
    <row r="3769" spans="7:14" x14ac:dyDescent="0.35">
      <c r="G3769">
        <v>3755</v>
      </c>
      <c r="H3769" s="36">
        <v>1375</v>
      </c>
      <c r="I3769" s="36">
        <v>144.72999999999999</v>
      </c>
      <c r="J3769">
        <v>33.17</v>
      </c>
      <c r="K3769" s="36">
        <v>552</v>
      </c>
      <c r="L3769" s="36">
        <v>12134.7</v>
      </c>
      <c r="M3769" s="36">
        <v>728.08</v>
      </c>
      <c r="N3769" s="36">
        <v>10444.299999999999</v>
      </c>
    </row>
    <row r="3770" spans="7:14" x14ac:dyDescent="0.35">
      <c r="G3770" s="37">
        <v>3756</v>
      </c>
      <c r="H3770" s="38">
        <v>1375</v>
      </c>
      <c r="I3770" s="38">
        <v>109.71</v>
      </c>
      <c r="J3770" s="37">
        <v>83.2</v>
      </c>
      <c r="K3770" s="38">
        <v>394</v>
      </c>
      <c r="L3770" s="38">
        <v>22278.560000000001</v>
      </c>
      <c r="M3770" s="38">
        <v>1336.71</v>
      </c>
      <c r="N3770" s="38">
        <v>14318.62</v>
      </c>
    </row>
    <row r="3771" spans="7:14" x14ac:dyDescent="0.35">
      <c r="G3771">
        <v>3757</v>
      </c>
      <c r="H3771" s="36">
        <v>1375</v>
      </c>
      <c r="I3771" s="36">
        <v>85.88</v>
      </c>
      <c r="J3771">
        <v>96.5</v>
      </c>
      <c r="K3771" s="36">
        <v>394</v>
      </c>
      <c r="L3771" s="36">
        <v>28357.360000000001</v>
      </c>
      <c r="M3771" s="36">
        <v>1701.44</v>
      </c>
      <c r="N3771" s="36">
        <v>20023.21</v>
      </c>
    </row>
    <row r="3772" spans="7:14" x14ac:dyDescent="0.35">
      <c r="G3772" s="37">
        <v>3758</v>
      </c>
      <c r="H3772" s="38">
        <v>1375</v>
      </c>
      <c r="I3772" s="38">
        <v>90.66</v>
      </c>
      <c r="J3772" s="37">
        <v>44.4</v>
      </c>
      <c r="K3772" s="38">
        <v>552</v>
      </c>
      <c r="L3772" s="38">
        <v>19107.11</v>
      </c>
      <c r="M3772" s="38">
        <v>1146.43</v>
      </c>
      <c r="N3772" s="38">
        <v>14927.41</v>
      </c>
    </row>
    <row r="3773" spans="7:14" x14ac:dyDescent="0.35">
      <c r="G3773">
        <v>3759</v>
      </c>
      <c r="H3773" s="36">
        <v>1375</v>
      </c>
      <c r="I3773" s="36">
        <v>279.08</v>
      </c>
      <c r="J3773">
        <v>23.95</v>
      </c>
      <c r="K3773" s="36">
        <v>2435</v>
      </c>
      <c r="L3773" s="36">
        <v>50268.37</v>
      </c>
      <c r="M3773" s="36">
        <v>3016.1</v>
      </c>
      <c r="N3773" s="36">
        <v>40015.49</v>
      </c>
    </row>
    <row r="3774" spans="7:14" x14ac:dyDescent="0.35">
      <c r="G3774" s="37">
        <v>3760</v>
      </c>
      <c r="H3774" s="38">
        <v>1375</v>
      </c>
      <c r="I3774" s="38">
        <v>57.87</v>
      </c>
      <c r="J3774" s="37">
        <v>43.97</v>
      </c>
      <c r="K3774" s="38">
        <v>394</v>
      </c>
      <c r="L3774" s="38">
        <v>13404</v>
      </c>
      <c r="M3774" s="38">
        <v>804.24</v>
      </c>
      <c r="N3774" s="38">
        <v>10858.99</v>
      </c>
    </row>
    <row r="3775" spans="7:14" x14ac:dyDescent="0.35">
      <c r="G3775">
        <v>3761</v>
      </c>
      <c r="H3775" s="36">
        <v>1375</v>
      </c>
      <c r="I3775" s="36">
        <v>296.57</v>
      </c>
      <c r="J3775">
        <v>46.7</v>
      </c>
      <c r="K3775" s="36">
        <v>4204</v>
      </c>
      <c r="L3775" s="36">
        <v>181090.62</v>
      </c>
      <c r="M3775" s="36">
        <v>10865.44</v>
      </c>
      <c r="N3775" s="36">
        <v>124919.87</v>
      </c>
    </row>
    <row r="3776" spans="7:14" x14ac:dyDescent="0.35">
      <c r="G3776" s="37">
        <v>3762</v>
      </c>
      <c r="H3776" s="38">
        <v>1375</v>
      </c>
      <c r="I3776" s="38">
        <v>104.81</v>
      </c>
      <c r="J3776" s="37">
        <v>51.47</v>
      </c>
      <c r="K3776" s="38">
        <v>4423</v>
      </c>
      <c r="L3776" s="38">
        <v>220891.85</v>
      </c>
      <c r="M3776" s="38">
        <v>13253.51</v>
      </c>
      <c r="N3776" s="38">
        <v>197258.19</v>
      </c>
    </row>
    <row r="3777" spans="7:14" x14ac:dyDescent="0.35">
      <c r="G3777">
        <v>3763</v>
      </c>
      <c r="H3777" s="36">
        <v>1375</v>
      </c>
      <c r="I3777" s="36">
        <v>35.630000000000003</v>
      </c>
      <c r="J3777">
        <v>32.01</v>
      </c>
      <c r="K3777" s="36">
        <v>394</v>
      </c>
      <c r="L3777" s="36">
        <v>10095.959999999999</v>
      </c>
      <c r="M3777" s="36">
        <v>605.76</v>
      </c>
      <c r="N3777" s="36">
        <v>6102.47</v>
      </c>
    </row>
    <row r="3778" spans="7:14" x14ac:dyDescent="0.35">
      <c r="G3778" s="37">
        <v>3764</v>
      </c>
      <c r="H3778" s="38">
        <v>1375</v>
      </c>
      <c r="I3778" s="38">
        <v>82.12</v>
      </c>
      <c r="J3778" s="37">
        <v>35.35</v>
      </c>
      <c r="K3778" s="38">
        <v>4204</v>
      </c>
      <c r="L3778" s="38">
        <v>144323.16</v>
      </c>
      <c r="M3778" s="38">
        <v>8659.39</v>
      </c>
      <c r="N3778" s="38">
        <v>112549.66</v>
      </c>
    </row>
    <row r="3779" spans="7:14" x14ac:dyDescent="0.35">
      <c r="G3779">
        <v>3765</v>
      </c>
      <c r="H3779" s="36">
        <v>1375</v>
      </c>
      <c r="I3779" s="36">
        <v>26.94</v>
      </c>
      <c r="J3779">
        <v>62.01</v>
      </c>
      <c r="K3779" s="36">
        <v>2435</v>
      </c>
      <c r="L3779" s="36">
        <v>147957.25</v>
      </c>
      <c r="M3779" s="36">
        <v>8877.44</v>
      </c>
      <c r="N3779" s="36">
        <v>107900.4</v>
      </c>
    </row>
    <row r="3780" spans="7:14" x14ac:dyDescent="0.35">
      <c r="G3780" s="37">
        <v>3766</v>
      </c>
      <c r="H3780" s="38">
        <v>1375</v>
      </c>
      <c r="I3780" s="38">
        <v>239.11</v>
      </c>
      <c r="J3780" s="37">
        <v>59.31</v>
      </c>
      <c r="K3780" s="38">
        <v>3622</v>
      </c>
      <c r="L3780" s="38">
        <v>199250.38</v>
      </c>
      <c r="M3780" s="38">
        <v>11955.02</v>
      </c>
      <c r="N3780" s="38">
        <v>137319.20000000001</v>
      </c>
    </row>
    <row r="3781" spans="7:14" x14ac:dyDescent="0.35">
      <c r="G3781">
        <v>3767</v>
      </c>
      <c r="H3781" s="36">
        <v>1375</v>
      </c>
      <c r="I3781" s="36">
        <v>158.63999999999999</v>
      </c>
      <c r="J3781">
        <v>62.55</v>
      </c>
      <c r="K3781" s="36">
        <v>3973</v>
      </c>
      <c r="L3781" s="36">
        <v>237198.87</v>
      </c>
      <c r="M3781" s="36">
        <v>14231.93</v>
      </c>
      <c r="N3781" s="36">
        <v>193425.28</v>
      </c>
    </row>
    <row r="3782" spans="7:14" x14ac:dyDescent="0.35">
      <c r="G3782" s="37">
        <v>3768</v>
      </c>
      <c r="H3782" s="38">
        <v>1375</v>
      </c>
      <c r="I3782" s="38">
        <v>107.73</v>
      </c>
      <c r="J3782" s="37">
        <v>40.619999999999997</v>
      </c>
      <c r="K3782" s="38">
        <v>1646</v>
      </c>
      <c r="L3782" s="38">
        <v>61111.87</v>
      </c>
      <c r="M3782" s="38">
        <v>3666.71</v>
      </c>
      <c r="N3782" s="38">
        <v>33398.800000000003</v>
      </c>
    </row>
    <row r="3783" spans="7:14" x14ac:dyDescent="0.35">
      <c r="G3783">
        <v>3769</v>
      </c>
      <c r="H3783" s="36">
        <v>1375</v>
      </c>
      <c r="I3783" s="36">
        <v>201.99</v>
      </c>
      <c r="J3783">
        <v>37.340000000000003</v>
      </c>
      <c r="K3783" s="36">
        <v>3977</v>
      </c>
      <c r="L3783" s="36">
        <v>139566.43</v>
      </c>
      <c r="M3783" s="36">
        <v>8373.99</v>
      </c>
      <c r="N3783" s="36">
        <v>87530.86</v>
      </c>
    </row>
    <row r="3784" spans="7:14" x14ac:dyDescent="0.35">
      <c r="G3784" s="37">
        <v>3770</v>
      </c>
      <c r="H3784" s="38">
        <v>1375</v>
      </c>
      <c r="I3784" s="38">
        <v>192.89</v>
      </c>
      <c r="J3784" s="37">
        <v>38.56</v>
      </c>
      <c r="K3784" s="38">
        <v>4423</v>
      </c>
      <c r="L3784" s="38">
        <v>161758.91</v>
      </c>
      <c r="M3784" s="38">
        <v>9705.5300000000007</v>
      </c>
      <c r="N3784" s="38">
        <v>89271.74</v>
      </c>
    </row>
    <row r="3785" spans="7:14" x14ac:dyDescent="0.35">
      <c r="G3785">
        <v>3771</v>
      </c>
      <c r="H3785" s="36">
        <v>1375</v>
      </c>
      <c r="I3785" s="36">
        <v>282.56</v>
      </c>
      <c r="J3785">
        <v>99.69</v>
      </c>
      <c r="K3785" s="36">
        <v>4423</v>
      </c>
      <c r="L3785" s="36">
        <v>411389.66</v>
      </c>
      <c r="M3785" s="36">
        <v>24683.38</v>
      </c>
      <c r="N3785" s="36">
        <v>292012.51</v>
      </c>
    </row>
    <row r="3786" spans="7:14" x14ac:dyDescent="0.35">
      <c r="G3786" s="37">
        <v>3772</v>
      </c>
      <c r="H3786" s="38">
        <v>1375</v>
      </c>
      <c r="I3786" s="38">
        <v>288.77</v>
      </c>
      <c r="J3786" s="37">
        <v>42.03</v>
      </c>
      <c r="K3786" s="38">
        <v>3650</v>
      </c>
      <c r="L3786" s="38">
        <v>139896.93</v>
      </c>
      <c r="M3786" s="38">
        <v>8393.82</v>
      </c>
      <c r="N3786" s="38">
        <v>101707.28</v>
      </c>
    </row>
    <row r="3787" spans="7:14" x14ac:dyDescent="0.35">
      <c r="G3787">
        <v>3773</v>
      </c>
      <c r="H3787" s="36">
        <v>1375</v>
      </c>
      <c r="I3787" s="36">
        <v>207.4</v>
      </c>
      <c r="J3787">
        <v>58.08</v>
      </c>
      <c r="K3787" s="36">
        <v>4204</v>
      </c>
      <c r="L3787" s="36">
        <v>230737.96</v>
      </c>
      <c r="M3787" s="36">
        <v>13844.28</v>
      </c>
      <c r="N3787" s="36">
        <v>185777.05</v>
      </c>
    </row>
    <row r="3788" spans="7:14" x14ac:dyDescent="0.35">
      <c r="G3788" s="37">
        <v>3774</v>
      </c>
      <c r="H3788" s="38">
        <v>1375</v>
      </c>
      <c r="I3788" s="38">
        <v>247.17</v>
      </c>
      <c r="J3788" s="37">
        <v>51.72</v>
      </c>
      <c r="K3788" s="38">
        <v>3973</v>
      </c>
      <c r="L3788" s="38">
        <v>191320.34</v>
      </c>
      <c r="M3788" s="38">
        <v>11479.22</v>
      </c>
      <c r="N3788" s="38">
        <v>130492.69</v>
      </c>
    </row>
    <row r="3789" spans="7:14" x14ac:dyDescent="0.35">
      <c r="G3789">
        <v>3775</v>
      </c>
      <c r="H3789" s="36">
        <v>1375</v>
      </c>
      <c r="I3789" s="36">
        <v>239.8</v>
      </c>
      <c r="J3789">
        <v>84.69</v>
      </c>
      <c r="K3789" s="36">
        <v>4204</v>
      </c>
      <c r="L3789" s="36">
        <v>334349.46999999997</v>
      </c>
      <c r="M3789" s="36">
        <v>20060.97</v>
      </c>
      <c r="N3789" s="36">
        <v>221584.95</v>
      </c>
    </row>
    <row r="3790" spans="7:14" x14ac:dyDescent="0.35">
      <c r="G3790" s="37">
        <v>3776</v>
      </c>
      <c r="H3790" s="38">
        <v>1375</v>
      </c>
      <c r="I3790" s="38">
        <v>152.47999999999999</v>
      </c>
      <c r="J3790" s="37">
        <v>39.97</v>
      </c>
      <c r="K3790" s="38">
        <v>394</v>
      </c>
      <c r="L3790" s="38">
        <v>8279.65</v>
      </c>
      <c r="M3790" s="38">
        <v>496.78</v>
      </c>
      <c r="N3790" s="38">
        <v>6060.96</v>
      </c>
    </row>
    <row r="3791" spans="7:14" x14ac:dyDescent="0.35">
      <c r="G3791">
        <v>3777</v>
      </c>
      <c r="H3791" s="36">
        <v>1375</v>
      </c>
      <c r="I3791" s="36">
        <v>214.29</v>
      </c>
      <c r="J3791">
        <v>45.03</v>
      </c>
      <c r="K3791" s="36">
        <v>3622</v>
      </c>
      <c r="L3791" s="36">
        <v>152057.10999999999</v>
      </c>
      <c r="M3791" s="36">
        <v>9123.43</v>
      </c>
      <c r="N3791" s="36">
        <v>128008.82</v>
      </c>
    </row>
    <row r="3792" spans="7:14" x14ac:dyDescent="0.35">
      <c r="G3792" s="37">
        <v>3778</v>
      </c>
      <c r="H3792" s="38">
        <v>1375</v>
      </c>
      <c r="I3792" s="38">
        <v>32.700000000000003</v>
      </c>
      <c r="J3792" s="37">
        <v>80.180000000000007</v>
      </c>
      <c r="K3792" s="38">
        <v>3973</v>
      </c>
      <c r="L3792" s="38">
        <v>314559.67</v>
      </c>
      <c r="M3792" s="38">
        <v>18873.580000000002</v>
      </c>
      <c r="N3792" s="38">
        <v>248740.64</v>
      </c>
    </row>
    <row r="3793" spans="7:14" x14ac:dyDescent="0.35">
      <c r="G3793">
        <v>3779</v>
      </c>
      <c r="H3793" s="36">
        <v>1375</v>
      </c>
      <c r="I3793" s="36">
        <v>229.83</v>
      </c>
      <c r="J3793">
        <v>20.28</v>
      </c>
      <c r="K3793" s="36">
        <v>3650</v>
      </c>
      <c r="L3793" s="36">
        <v>68000.17</v>
      </c>
      <c r="M3793" s="36">
        <v>4080.01</v>
      </c>
      <c r="N3793" s="36">
        <v>60812.51</v>
      </c>
    </row>
    <row r="3794" spans="7:14" x14ac:dyDescent="0.35">
      <c r="G3794" s="37">
        <v>3780</v>
      </c>
      <c r="H3794" s="38">
        <v>1375</v>
      </c>
      <c r="I3794" s="38">
        <v>288.93</v>
      </c>
      <c r="J3794" s="37">
        <v>57.16</v>
      </c>
      <c r="K3794" s="38">
        <v>394</v>
      </c>
      <c r="L3794" s="38">
        <v>4630.5200000000004</v>
      </c>
      <c r="M3794" s="38">
        <v>277.83</v>
      </c>
      <c r="N3794" s="38">
        <v>3576.36</v>
      </c>
    </row>
    <row r="3795" spans="7:14" x14ac:dyDescent="0.35">
      <c r="G3795">
        <v>3781</v>
      </c>
      <c r="H3795" s="36">
        <v>1375</v>
      </c>
      <c r="I3795" s="36">
        <v>34.64</v>
      </c>
      <c r="J3795">
        <v>42.39</v>
      </c>
      <c r="K3795" s="36">
        <v>4204</v>
      </c>
      <c r="L3795" s="36">
        <v>175374.31</v>
      </c>
      <c r="M3795" s="36">
        <v>10522.46</v>
      </c>
      <c r="N3795" s="36">
        <v>117096.8</v>
      </c>
    </row>
    <row r="3796" spans="7:14" x14ac:dyDescent="0.35">
      <c r="G3796" s="37">
        <v>3782</v>
      </c>
      <c r="H3796" s="38">
        <v>1375</v>
      </c>
      <c r="I3796" s="38">
        <v>252.47</v>
      </c>
      <c r="J3796" s="37">
        <v>115.74</v>
      </c>
      <c r="K3796" s="38">
        <v>552</v>
      </c>
      <c r="L3796" s="38">
        <v>33293.53</v>
      </c>
      <c r="M3796" s="38">
        <v>1997.61</v>
      </c>
      <c r="N3796" s="38">
        <v>17236.580000000002</v>
      </c>
    </row>
    <row r="3797" spans="7:14" x14ac:dyDescent="0.35">
      <c r="G3797">
        <v>3783</v>
      </c>
      <c r="H3797" s="36">
        <v>1375</v>
      </c>
      <c r="I3797" s="36">
        <v>280.56</v>
      </c>
      <c r="J3797">
        <v>67.61</v>
      </c>
      <c r="K3797" s="36">
        <v>3650</v>
      </c>
      <c r="L3797" s="36">
        <v>226428.33</v>
      </c>
      <c r="M3797" s="36">
        <v>13585.7</v>
      </c>
      <c r="N3797" s="36">
        <v>187673.15</v>
      </c>
    </row>
    <row r="3798" spans="7:14" x14ac:dyDescent="0.35">
      <c r="G3798" s="37">
        <v>3784</v>
      </c>
      <c r="H3798" s="38">
        <v>1375</v>
      </c>
      <c r="I3798" s="38">
        <v>75.59</v>
      </c>
      <c r="J3798" s="37">
        <v>0</v>
      </c>
      <c r="K3798" s="38">
        <v>394</v>
      </c>
      <c r="L3798" s="38">
        <v>-1375</v>
      </c>
      <c r="M3798" s="38">
        <v>-82.5</v>
      </c>
      <c r="N3798" s="38">
        <v>-1206.99</v>
      </c>
    </row>
    <row r="3799" spans="7:14" x14ac:dyDescent="0.35">
      <c r="G3799">
        <v>3785</v>
      </c>
      <c r="H3799" s="36">
        <v>1375</v>
      </c>
      <c r="I3799" s="36">
        <v>162.19999999999999</v>
      </c>
      <c r="J3799">
        <v>79.77</v>
      </c>
      <c r="K3799" s="36">
        <v>3973</v>
      </c>
      <c r="L3799" s="36">
        <v>302608.84999999998</v>
      </c>
      <c r="M3799" s="36">
        <v>18156.53</v>
      </c>
      <c r="N3799" s="36">
        <v>236481.4</v>
      </c>
    </row>
    <row r="3800" spans="7:14" x14ac:dyDescent="0.35">
      <c r="G3800" s="37">
        <v>3786</v>
      </c>
      <c r="H3800" s="38">
        <v>1375</v>
      </c>
      <c r="I3800" s="38">
        <v>279.08</v>
      </c>
      <c r="J3800" s="37">
        <v>66.010000000000005</v>
      </c>
      <c r="K3800" s="38">
        <v>394</v>
      </c>
      <c r="L3800" s="38">
        <v>6210.6</v>
      </c>
      <c r="M3800" s="38">
        <v>372.64</v>
      </c>
      <c r="N3800" s="38">
        <v>5200.0200000000004</v>
      </c>
    </row>
    <row r="3801" spans="7:14" x14ac:dyDescent="0.35">
      <c r="G3801">
        <v>3787</v>
      </c>
      <c r="H3801" s="36">
        <v>1375</v>
      </c>
      <c r="I3801" s="36">
        <v>288.47000000000003</v>
      </c>
      <c r="J3801">
        <v>54.6</v>
      </c>
      <c r="K3801" s="36">
        <v>4204</v>
      </c>
      <c r="L3801" s="36">
        <v>212421.71</v>
      </c>
      <c r="M3801" s="36">
        <v>12745.3</v>
      </c>
      <c r="N3801" s="36">
        <v>132082.20000000001</v>
      </c>
    </row>
    <row r="3802" spans="7:14" x14ac:dyDescent="0.35">
      <c r="G3802" s="37">
        <v>3788</v>
      </c>
      <c r="H3802" s="38">
        <v>1375</v>
      </c>
      <c r="I3802" s="38">
        <v>47.09</v>
      </c>
      <c r="J3802" s="37">
        <v>28.44</v>
      </c>
      <c r="K3802" s="38">
        <v>4204</v>
      </c>
      <c r="L3802" s="38">
        <v>116829.55</v>
      </c>
      <c r="M3802" s="38">
        <v>7009.77</v>
      </c>
      <c r="N3802" s="38">
        <v>104877.93</v>
      </c>
    </row>
    <row r="3803" spans="7:14" x14ac:dyDescent="0.35">
      <c r="G3803">
        <v>3789</v>
      </c>
      <c r="H3803" s="36">
        <v>1375</v>
      </c>
      <c r="I3803" s="36">
        <v>111.21</v>
      </c>
      <c r="J3803">
        <v>18.82</v>
      </c>
      <c r="K3803" s="36">
        <v>2435</v>
      </c>
      <c r="L3803" s="36">
        <v>42356.24</v>
      </c>
      <c r="M3803" s="36">
        <v>2541.37</v>
      </c>
      <c r="N3803" s="36">
        <v>21502.28</v>
      </c>
    </row>
    <row r="3804" spans="7:14" x14ac:dyDescent="0.35">
      <c r="G3804" s="37">
        <v>3790</v>
      </c>
      <c r="H3804" s="38">
        <v>1375</v>
      </c>
      <c r="I3804" s="38">
        <v>212.46</v>
      </c>
      <c r="J3804" s="37">
        <v>59.83</v>
      </c>
      <c r="K3804" s="38">
        <v>3973</v>
      </c>
      <c r="L3804" s="38">
        <v>223612.45</v>
      </c>
      <c r="M3804" s="38">
        <v>13416.75</v>
      </c>
      <c r="N3804" s="38">
        <v>124716.11</v>
      </c>
    </row>
    <row r="3805" spans="7:14" x14ac:dyDescent="0.35">
      <c r="G3805">
        <v>3791</v>
      </c>
      <c r="H3805" s="36">
        <v>1375</v>
      </c>
      <c r="I3805" s="36">
        <v>74.25</v>
      </c>
      <c r="J3805">
        <v>45.47</v>
      </c>
      <c r="K3805" s="36">
        <v>3650</v>
      </c>
      <c r="L3805" s="36">
        <v>161201.32</v>
      </c>
      <c r="M3805" s="36">
        <v>9672.08</v>
      </c>
      <c r="N3805" s="36">
        <v>113442.49</v>
      </c>
    </row>
    <row r="3806" spans="7:14" x14ac:dyDescent="0.35">
      <c r="G3806" s="37">
        <v>3792</v>
      </c>
      <c r="H3806" s="38">
        <v>1375</v>
      </c>
      <c r="I3806" s="38">
        <v>104.18</v>
      </c>
      <c r="J3806" s="37">
        <v>82.63</v>
      </c>
      <c r="K3806" s="38">
        <v>3650</v>
      </c>
      <c r="L3806" s="38">
        <v>291611.7</v>
      </c>
      <c r="M3806" s="38">
        <v>17496.7</v>
      </c>
      <c r="N3806" s="38">
        <v>155027.51999999999</v>
      </c>
    </row>
    <row r="3807" spans="7:14" x14ac:dyDescent="0.35">
      <c r="G3807">
        <v>3793</v>
      </c>
      <c r="H3807" s="36">
        <v>1375</v>
      </c>
      <c r="I3807" s="36">
        <v>16.75</v>
      </c>
      <c r="J3807">
        <v>30.92</v>
      </c>
      <c r="K3807" s="36">
        <v>2435</v>
      </c>
      <c r="L3807" s="36">
        <v>73393.89</v>
      </c>
      <c r="M3807" s="36">
        <v>4403.63</v>
      </c>
      <c r="N3807" s="36">
        <v>47616.22</v>
      </c>
    </row>
    <row r="3808" spans="7:14" x14ac:dyDescent="0.35">
      <c r="G3808" s="37">
        <v>3794</v>
      </c>
      <c r="H3808" s="38">
        <v>1375</v>
      </c>
      <c r="I3808" s="38">
        <v>54.52</v>
      </c>
      <c r="J3808" s="37">
        <v>60.56</v>
      </c>
      <c r="K3808" s="38">
        <v>3973</v>
      </c>
      <c r="L3808" s="38">
        <v>235908.98</v>
      </c>
      <c r="M3808" s="38">
        <v>14154.54</v>
      </c>
      <c r="N3808" s="38">
        <v>118542.86</v>
      </c>
    </row>
    <row r="3809" spans="7:14" x14ac:dyDescent="0.35">
      <c r="G3809">
        <v>3795</v>
      </c>
      <c r="H3809" s="36">
        <v>1375</v>
      </c>
      <c r="I3809" s="36">
        <v>173.08</v>
      </c>
      <c r="J3809">
        <v>29.66</v>
      </c>
      <c r="K3809" s="36">
        <v>3977</v>
      </c>
      <c r="L3809" s="36">
        <v>111433.99</v>
      </c>
      <c r="M3809" s="36">
        <v>6686.04</v>
      </c>
      <c r="N3809" s="36">
        <v>87885.48</v>
      </c>
    </row>
    <row r="3810" spans="7:14" x14ac:dyDescent="0.35">
      <c r="G3810" s="37">
        <v>3796</v>
      </c>
      <c r="H3810" s="38">
        <v>1375</v>
      </c>
      <c r="I3810" s="38">
        <v>199.4</v>
      </c>
      <c r="J3810" s="37">
        <v>60.46</v>
      </c>
      <c r="K3810" s="38">
        <v>4204</v>
      </c>
      <c r="L3810" s="38">
        <v>240739.15</v>
      </c>
      <c r="M3810" s="38">
        <v>14444.35</v>
      </c>
      <c r="N3810" s="38">
        <v>120667.5</v>
      </c>
    </row>
    <row r="3811" spans="7:14" x14ac:dyDescent="0.35">
      <c r="G3811">
        <v>3797</v>
      </c>
      <c r="H3811" s="36">
        <v>1375</v>
      </c>
      <c r="I3811" s="36">
        <v>198.18</v>
      </c>
      <c r="J3811">
        <v>0.17</v>
      </c>
      <c r="K3811" s="36">
        <v>2363</v>
      </c>
      <c r="L3811" s="36">
        <v>-1014.8</v>
      </c>
      <c r="M3811" s="36">
        <v>-60.89</v>
      </c>
      <c r="N3811" s="36">
        <v>-840.15</v>
      </c>
    </row>
    <row r="3812" spans="7:14" x14ac:dyDescent="0.35">
      <c r="G3812" s="37">
        <v>3798</v>
      </c>
      <c r="H3812" s="38">
        <v>1375</v>
      </c>
      <c r="I3812" s="38">
        <v>235.72</v>
      </c>
      <c r="J3812" s="37">
        <v>41.75</v>
      </c>
      <c r="K3812" s="38">
        <v>4204</v>
      </c>
      <c r="L3812" s="38">
        <v>164315.78</v>
      </c>
      <c r="M3812" s="38">
        <v>9858.9500000000007</v>
      </c>
      <c r="N3812" s="38">
        <v>124655.32</v>
      </c>
    </row>
    <row r="3813" spans="7:14" x14ac:dyDescent="0.35">
      <c r="G3813">
        <v>3799</v>
      </c>
      <c r="H3813" s="36">
        <v>1375</v>
      </c>
      <c r="I3813" s="36">
        <v>130.43</v>
      </c>
      <c r="J3813">
        <v>21.69</v>
      </c>
      <c r="K3813" s="36">
        <v>552</v>
      </c>
      <c r="L3813" s="36">
        <v>7769.59</v>
      </c>
      <c r="M3813" s="36">
        <v>466.18</v>
      </c>
      <c r="N3813" s="36">
        <v>4085.8</v>
      </c>
    </row>
    <row r="3814" spans="7:14" x14ac:dyDescent="0.35">
      <c r="G3814" s="37">
        <v>3800</v>
      </c>
      <c r="H3814" s="38">
        <v>1375</v>
      </c>
      <c r="I3814" s="38">
        <v>89.31</v>
      </c>
      <c r="J3814" s="37">
        <v>58.06</v>
      </c>
      <c r="K3814" s="38">
        <v>3622</v>
      </c>
      <c r="L3814" s="38">
        <v>203740.31</v>
      </c>
      <c r="M3814" s="38">
        <v>12224.42</v>
      </c>
      <c r="N3814" s="38">
        <v>153168.51999999999</v>
      </c>
    </row>
    <row r="3815" spans="7:14" x14ac:dyDescent="0.35">
      <c r="G3815">
        <v>3801</v>
      </c>
      <c r="H3815" s="36">
        <v>1375</v>
      </c>
      <c r="I3815" s="36">
        <v>14.52</v>
      </c>
      <c r="J3815">
        <v>35.69</v>
      </c>
      <c r="K3815" s="36">
        <v>394</v>
      </c>
      <c r="L3815" s="36">
        <v>12170.2</v>
      </c>
      <c r="M3815" s="36">
        <v>730.21</v>
      </c>
      <c r="N3815" s="36">
        <v>9931.68</v>
      </c>
    </row>
    <row r="3816" spans="7:14" x14ac:dyDescent="0.35">
      <c r="G3816" s="37">
        <v>3802</v>
      </c>
      <c r="H3816" s="38">
        <v>1375</v>
      </c>
      <c r="I3816" s="38">
        <v>69.92</v>
      </c>
      <c r="J3816" s="37">
        <v>72.319999999999993</v>
      </c>
      <c r="K3816" s="38">
        <v>2733</v>
      </c>
      <c r="L3816" s="38">
        <v>191211.06</v>
      </c>
      <c r="M3816" s="38">
        <v>11472.66</v>
      </c>
      <c r="N3816" s="38">
        <v>167540.10999999999</v>
      </c>
    </row>
    <row r="3817" spans="7:14" x14ac:dyDescent="0.35">
      <c r="G3817">
        <v>3803</v>
      </c>
      <c r="H3817" s="36">
        <v>1375</v>
      </c>
      <c r="I3817" s="36">
        <v>100.59</v>
      </c>
      <c r="J3817">
        <v>13.93</v>
      </c>
      <c r="K3817" s="36">
        <v>552</v>
      </c>
      <c r="L3817" s="36">
        <v>4911.51</v>
      </c>
      <c r="M3817" s="36">
        <v>294.69</v>
      </c>
      <c r="N3817" s="36">
        <v>4127.71</v>
      </c>
    </row>
    <row r="3818" spans="7:14" x14ac:dyDescent="0.35">
      <c r="G3818" s="37">
        <v>3804</v>
      </c>
      <c r="H3818" s="38">
        <v>1375</v>
      </c>
      <c r="I3818" s="38">
        <v>61.68</v>
      </c>
      <c r="J3818" s="37">
        <v>54.24</v>
      </c>
      <c r="K3818" s="38">
        <v>394</v>
      </c>
      <c r="L3818" s="38">
        <v>16650.45</v>
      </c>
      <c r="M3818" s="38">
        <v>999.03</v>
      </c>
      <c r="N3818" s="38">
        <v>12619.55</v>
      </c>
    </row>
    <row r="3819" spans="7:14" x14ac:dyDescent="0.35">
      <c r="G3819">
        <v>3805</v>
      </c>
      <c r="H3819" s="36">
        <v>1375</v>
      </c>
      <c r="I3819" s="36">
        <v>15.84</v>
      </c>
      <c r="J3819">
        <v>57.11</v>
      </c>
      <c r="K3819" s="36">
        <v>3973</v>
      </c>
      <c r="L3819" s="36">
        <v>224620.21</v>
      </c>
      <c r="M3819" s="36">
        <v>13477.21</v>
      </c>
      <c r="N3819" s="36">
        <v>164311.29999999999</v>
      </c>
    </row>
    <row r="3820" spans="7:14" x14ac:dyDescent="0.35">
      <c r="G3820" s="37">
        <v>3806</v>
      </c>
      <c r="H3820" s="38">
        <v>1375</v>
      </c>
      <c r="I3820" s="38">
        <v>55.66</v>
      </c>
      <c r="J3820" s="37">
        <v>0</v>
      </c>
      <c r="K3820" s="38">
        <v>3977</v>
      </c>
      <c r="L3820" s="38">
        <v>-1375</v>
      </c>
      <c r="M3820" s="38">
        <v>-82.5</v>
      </c>
      <c r="N3820" s="38">
        <v>-939.15</v>
      </c>
    </row>
    <row r="3821" spans="7:14" x14ac:dyDescent="0.35">
      <c r="G3821">
        <v>3807</v>
      </c>
      <c r="H3821" s="36">
        <v>1375</v>
      </c>
      <c r="I3821" s="36">
        <v>203.17</v>
      </c>
      <c r="J3821">
        <v>0</v>
      </c>
      <c r="K3821" s="36">
        <v>4423</v>
      </c>
      <c r="L3821" s="36">
        <v>-1375</v>
      </c>
      <c r="M3821" s="36">
        <v>-82.5</v>
      </c>
      <c r="N3821" s="36">
        <v>-790.03</v>
      </c>
    </row>
    <row r="3822" spans="7:14" x14ac:dyDescent="0.35">
      <c r="G3822" s="37">
        <v>3808</v>
      </c>
      <c r="H3822" s="38">
        <v>1375</v>
      </c>
      <c r="I3822" s="38">
        <v>192.58</v>
      </c>
      <c r="J3822" s="37">
        <v>34.97</v>
      </c>
      <c r="K3822" s="38">
        <v>3973</v>
      </c>
      <c r="L3822" s="38">
        <v>130843.9</v>
      </c>
      <c r="M3822" s="38">
        <v>7850.63</v>
      </c>
      <c r="N3822" s="38">
        <v>117057.41</v>
      </c>
    </row>
    <row r="3823" spans="7:14" x14ac:dyDescent="0.35">
      <c r="G3823">
        <v>3809</v>
      </c>
      <c r="H3823" s="36">
        <v>1375</v>
      </c>
      <c r="I3823" s="36">
        <v>281.35000000000002</v>
      </c>
      <c r="J3823">
        <v>58.31</v>
      </c>
      <c r="K3823" s="36">
        <v>3650</v>
      </c>
      <c r="L3823" s="36">
        <v>195042</v>
      </c>
      <c r="M3823" s="36">
        <v>11702.52</v>
      </c>
      <c r="N3823" s="36">
        <v>109916.61</v>
      </c>
    </row>
    <row r="3824" spans="7:14" x14ac:dyDescent="0.35">
      <c r="G3824" s="37">
        <v>3810</v>
      </c>
      <c r="H3824" s="38">
        <v>1375</v>
      </c>
      <c r="I3824" s="38">
        <v>241.47</v>
      </c>
      <c r="J3824" s="37">
        <v>103.46</v>
      </c>
      <c r="K3824" s="38">
        <v>3650</v>
      </c>
      <c r="L3824" s="38">
        <v>351277.42</v>
      </c>
      <c r="M3824" s="38">
        <v>21076.65</v>
      </c>
      <c r="N3824" s="38">
        <v>235039.81</v>
      </c>
    </row>
    <row r="3825" spans="7:14" x14ac:dyDescent="0.35">
      <c r="G3825">
        <v>3811</v>
      </c>
      <c r="H3825" s="36">
        <v>1375</v>
      </c>
      <c r="I3825" s="36">
        <v>174.65</v>
      </c>
      <c r="J3825">
        <v>9.92</v>
      </c>
      <c r="K3825" s="36">
        <v>3973</v>
      </c>
      <c r="L3825" s="36">
        <v>36310.83</v>
      </c>
      <c r="M3825" s="36">
        <v>2178.65</v>
      </c>
      <c r="N3825" s="36">
        <v>21692.41</v>
      </c>
    </row>
    <row r="3826" spans="7:14" x14ac:dyDescent="0.35">
      <c r="G3826" s="37">
        <v>3812</v>
      </c>
      <c r="H3826" s="38">
        <v>1375</v>
      </c>
      <c r="I3826" s="38">
        <v>49.89</v>
      </c>
      <c r="J3826" s="37">
        <v>66.010000000000005</v>
      </c>
      <c r="K3826" s="38">
        <v>1646</v>
      </c>
      <c r="L3826" s="38">
        <v>103977.06</v>
      </c>
      <c r="M3826" s="38">
        <v>6238.62</v>
      </c>
      <c r="N3826" s="38">
        <v>62095.96</v>
      </c>
    </row>
    <row r="3827" spans="7:14" x14ac:dyDescent="0.35">
      <c r="G3827">
        <v>3813</v>
      </c>
      <c r="H3827" s="36">
        <v>1375</v>
      </c>
      <c r="I3827" s="36">
        <v>173.58</v>
      </c>
      <c r="J3827">
        <v>65.11</v>
      </c>
      <c r="K3827" s="36">
        <v>4204</v>
      </c>
      <c r="L3827" s="36">
        <v>261033.19</v>
      </c>
      <c r="M3827" s="36">
        <v>15661.99</v>
      </c>
      <c r="N3827" s="36">
        <v>140623.51999999999</v>
      </c>
    </row>
    <row r="3828" spans="7:14" x14ac:dyDescent="0.35">
      <c r="G3828" s="37">
        <v>3814</v>
      </c>
      <c r="H3828" s="38">
        <v>1375</v>
      </c>
      <c r="I3828" s="38">
        <v>27.86</v>
      </c>
      <c r="J3828" s="37">
        <v>63.15</v>
      </c>
      <c r="K3828" s="38">
        <v>3650</v>
      </c>
      <c r="L3828" s="38">
        <v>227376.94</v>
      </c>
      <c r="M3828" s="38">
        <v>13642.62</v>
      </c>
      <c r="N3828" s="38">
        <v>196146.25</v>
      </c>
    </row>
    <row r="3829" spans="7:14" x14ac:dyDescent="0.35">
      <c r="G3829">
        <v>3815</v>
      </c>
      <c r="H3829" s="36">
        <v>1375</v>
      </c>
      <c r="I3829" s="36">
        <v>134.96</v>
      </c>
      <c r="J3829">
        <v>51.21</v>
      </c>
      <c r="K3829" s="36">
        <v>3650</v>
      </c>
      <c r="L3829" s="36">
        <v>178646.52</v>
      </c>
      <c r="M3829" s="36">
        <v>10718.79</v>
      </c>
      <c r="N3829" s="36">
        <v>119942.18</v>
      </c>
    </row>
    <row r="3830" spans="7:14" x14ac:dyDescent="0.35">
      <c r="G3830" s="37">
        <v>3816</v>
      </c>
      <c r="H3830" s="38">
        <v>1375</v>
      </c>
      <c r="I3830" s="38">
        <v>123.18</v>
      </c>
      <c r="J3830" s="37">
        <v>105.08</v>
      </c>
      <c r="K3830" s="38">
        <v>3444</v>
      </c>
      <c r="L3830" s="38">
        <v>347583.73</v>
      </c>
      <c r="M3830" s="38">
        <v>20855.02</v>
      </c>
      <c r="N3830" s="38">
        <v>186439.81</v>
      </c>
    </row>
    <row r="3831" spans="7:14" x14ac:dyDescent="0.35">
      <c r="G3831">
        <v>3817</v>
      </c>
      <c r="H3831" s="36">
        <v>1375</v>
      </c>
      <c r="I3831" s="36">
        <v>134.07</v>
      </c>
      <c r="J3831">
        <v>50.13</v>
      </c>
      <c r="K3831" s="36">
        <v>3650</v>
      </c>
      <c r="L3831" s="36">
        <v>174891.04</v>
      </c>
      <c r="M3831" s="36">
        <v>10493.46</v>
      </c>
      <c r="N3831" s="36">
        <v>107088.84</v>
      </c>
    </row>
    <row r="3832" spans="7:14" x14ac:dyDescent="0.35">
      <c r="G3832" s="37">
        <v>3818</v>
      </c>
      <c r="H3832" s="38">
        <v>1375</v>
      </c>
      <c r="I3832" s="38">
        <v>91.15</v>
      </c>
      <c r="J3832" s="37">
        <v>79.62</v>
      </c>
      <c r="K3832" s="38">
        <v>3973</v>
      </c>
      <c r="L3832" s="38">
        <v>307715.38</v>
      </c>
      <c r="M3832" s="38">
        <v>18462.919999999998</v>
      </c>
      <c r="N3832" s="38">
        <v>265055.58</v>
      </c>
    </row>
    <row r="3833" spans="7:14" x14ac:dyDescent="0.35">
      <c r="G3833">
        <v>3819</v>
      </c>
      <c r="H3833" s="36">
        <v>1375</v>
      </c>
      <c r="I3833" s="36">
        <v>208.89</v>
      </c>
      <c r="J3833">
        <v>30.93</v>
      </c>
      <c r="K3833" s="36">
        <v>3973</v>
      </c>
      <c r="L3833" s="36">
        <v>115057.12</v>
      </c>
      <c r="M3833" s="36">
        <v>6903.43</v>
      </c>
      <c r="N3833" s="36">
        <v>75295.02</v>
      </c>
    </row>
    <row r="3834" spans="7:14" x14ac:dyDescent="0.35">
      <c r="G3834" s="37">
        <v>3820</v>
      </c>
      <c r="H3834" s="38">
        <v>1375</v>
      </c>
      <c r="I3834" s="38">
        <v>253.87</v>
      </c>
      <c r="J3834" s="37">
        <v>75.930000000000007</v>
      </c>
      <c r="K3834" s="38">
        <v>3650</v>
      </c>
      <c r="L3834" s="38">
        <v>256496.9</v>
      </c>
      <c r="M3834" s="38">
        <v>15389.81</v>
      </c>
      <c r="N3834" s="38">
        <v>148780.42000000001</v>
      </c>
    </row>
    <row r="3835" spans="7:14" x14ac:dyDescent="0.35">
      <c r="G3835">
        <v>3821</v>
      </c>
      <c r="H3835" s="36">
        <v>1375</v>
      </c>
      <c r="I3835" s="36">
        <v>232.87</v>
      </c>
      <c r="J3835">
        <v>131.04</v>
      </c>
      <c r="K3835" s="36">
        <v>2435</v>
      </c>
      <c r="L3835" s="36">
        <v>287184.73</v>
      </c>
      <c r="M3835" s="36">
        <v>17231.080000000002</v>
      </c>
      <c r="N3835" s="36">
        <v>226891.82</v>
      </c>
    </row>
    <row r="3836" spans="7:14" x14ac:dyDescent="0.35">
      <c r="G3836" s="37">
        <v>3822</v>
      </c>
      <c r="H3836" s="38">
        <v>1375</v>
      </c>
      <c r="I3836" s="38">
        <v>192.05</v>
      </c>
      <c r="J3836" s="37">
        <v>90.24</v>
      </c>
      <c r="K3836" s="38">
        <v>3622</v>
      </c>
      <c r="L3836" s="38">
        <v>308138.86</v>
      </c>
      <c r="M3836" s="38">
        <v>18488.330000000002</v>
      </c>
      <c r="N3836" s="38">
        <v>199366.67</v>
      </c>
    </row>
    <row r="3837" spans="7:14" x14ac:dyDescent="0.35">
      <c r="G3837">
        <v>3823</v>
      </c>
      <c r="H3837" s="36">
        <v>1375</v>
      </c>
      <c r="I3837" s="36">
        <v>166.12</v>
      </c>
      <c r="J3837">
        <v>34.619999999999997</v>
      </c>
      <c r="K3837" s="36">
        <v>4204</v>
      </c>
      <c r="L3837" s="36">
        <v>138409.29</v>
      </c>
      <c r="M3837" s="36">
        <v>8304.56</v>
      </c>
      <c r="N3837" s="36">
        <v>78040.02</v>
      </c>
    </row>
    <row r="3838" spans="7:14" x14ac:dyDescent="0.35">
      <c r="G3838" s="37">
        <v>3824</v>
      </c>
      <c r="H3838" s="38">
        <v>1375</v>
      </c>
      <c r="I3838" s="38">
        <v>19.010000000000002</v>
      </c>
      <c r="J3838" s="37">
        <v>80.599999999999994</v>
      </c>
      <c r="K3838" s="38">
        <v>3973</v>
      </c>
      <c r="L3838" s="38">
        <v>317327.09999999998</v>
      </c>
      <c r="M3838" s="38">
        <v>19039.63</v>
      </c>
      <c r="N3838" s="38">
        <v>219099.51999999999</v>
      </c>
    </row>
    <row r="3839" spans="7:14" x14ac:dyDescent="0.35">
      <c r="G3839">
        <v>3825</v>
      </c>
      <c r="H3839" s="36">
        <v>1375</v>
      </c>
      <c r="I3839" s="36">
        <v>219.65</v>
      </c>
      <c r="J3839">
        <v>10.73</v>
      </c>
      <c r="K3839" s="36">
        <v>3650</v>
      </c>
      <c r="L3839" s="36">
        <v>35426.54</v>
      </c>
      <c r="M3839" s="36">
        <v>2125.59</v>
      </c>
      <c r="N3839" s="36">
        <v>29132.13</v>
      </c>
    </row>
    <row r="3840" spans="7:14" x14ac:dyDescent="0.35">
      <c r="G3840" s="37">
        <v>3826</v>
      </c>
      <c r="H3840" s="38">
        <v>1375</v>
      </c>
      <c r="I3840" s="38">
        <v>168.05</v>
      </c>
      <c r="J3840" s="37">
        <v>63.84</v>
      </c>
      <c r="K3840" s="38">
        <v>3650</v>
      </c>
      <c r="L3840" s="38">
        <v>220909.3</v>
      </c>
      <c r="M3840" s="38">
        <v>13254.56</v>
      </c>
      <c r="N3840" s="38">
        <v>150246.42000000001</v>
      </c>
    </row>
    <row r="3841" spans="7:14" x14ac:dyDescent="0.35">
      <c r="G3841">
        <v>3827</v>
      </c>
      <c r="H3841" s="36">
        <v>1375</v>
      </c>
      <c r="I3841" s="36">
        <v>88.51</v>
      </c>
      <c r="J3841">
        <v>37.799999999999997</v>
      </c>
      <c r="K3841" s="36">
        <v>3973</v>
      </c>
      <c r="L3841" s="36">
        <v>145464.82999999999</v>
      </c>
      <c r="M3841" s="36">
        <v>8727.89</v>
      </c>
      <c r="N3841" s="36">
        <v>96704.79</v>
      </c>
    </row>
    <row r="3842" spans="7:14" x14ac:dyDescent="0.35">
      <c r="G3842" s="37">
        <v>3828</v>
      </c>
      <c r="H3842" s="38">
        <v>1375</v>
      </c>
      <c r="I3842" s="38">
        <v>105.07</v>
      </c>
      <c r="J3842" s="37">
        <v>62.27</v>
      </c>
      <c r="K3842" s="38">
        <v>3650</v>
      </c>
      <c r="L3842" s="38">
        <v>219350.12</v>
      </c>
      <c r="M3842" s="38">
        <v>13161.01</v>
      </c>
      <c r="N3842" s="38">
        <v>162068.78</v>
      </c>
    </row>
    <row r="3843" spans="7:14" x14ac:dyDescent="0.35">
      <c r="G3843">
        <v>3829</v>
      </c>
      <c r="H3843" s="36">
        <v>1375</v>
      </c>
      <c r="I3843" s="36">
        <v>281.33</v>
      </c>
      <c r="J3843">
        <v>43.35</v>
      </c>
      <c r="K3843" s="36">
        <v>394</v>
      </c>
      <c r="L3843" s="36">
        <v>3509.09</v>
      </c>
      <c r="M3843" s="36">
        <v>210.55</v>
      </c>
      <c r="N3843" s="36">
        <v>2204.25</v>
      </c>
    </row>
    <row r="3844" spans="7:14" x14ac:dyDescent="0.35">
      <c r="G3844" s="37">
        <v>3830</v>
      </c>
      <c r="H3844" s="38">
        <v>1375</v>
      </c>
      <c r="I3844" s="38">
        <v>191.07</v>
      </c>
      <c r="J3844" s="37">
        <v>0</v>
      </c>
      <c r="K3844" s="38">
        <v>3650</v>
      </c>
      <c r="L3844" s="38">
        <v>-1375</v>
      </c>
      <c r="M3844" s="38">
        <v>-82.5</v>
      </c>
      <c r="N3844" s="38">
        <v>-999.17</v>
      </c>
    </row>
    <row r="3845" spans="7:14" x14ac:dyDescent="0.35">
      <c r="G3845">
        <v>3831</v>
      </c>
      <c r="H3845" s="36">
        <v>1375</v>
      </c>
      <c r="I3845" s="36">
        <v>148.01</v>
      </c>
      <c r="J3845">
        <v>27.96</v>
      </c>
      <c r="K3845" s="36">
        <v>4423</v>
      </c>
      <c r="L3845" s="36">
        <v>118155.82</v>
      </c>
      <c r="M3845" s="36">
        <v>7089.35</v>
      </c>
      <c r="N3845" s="36">
        <v>64872.03</v>
      </c>
    </row>
    <row r="3846" spans="7:14" x14ac:dyDescent="0.35">
      <c r="G3846" s="37">
        <v>3832</v>
      </c>
      <c r="H3846" s="38">
        <v>1375</v>
      </c>
      <c r="I3846" s="38">
        <v>190.07</v>
      </c>
      <c r="J3846" s="37">
        <v>0</v>
      </c>
      <c r="K3846" s="38">
        <v>3977</v>
      </c>
      <c r="L3846" s="38">
        <v>-1375</v>
      </c>
      <c r="M3846" s="38">
        <v>-82.5</v>
      </c>
      <c r="N3846" s="38">
        <v>-802.11</v>
      </c>
    </row>
    <row r="3847" spans="7:14" x14ac:dyDescent="0.35">
      <c r="G3847">
        <v>3833</v>
      </c>
      <c r="H3847" s="36">
        <v>1375</v>
      </c>
      <c r="I3847" s="36">
        <v>129.99</v>
      </c>
      <c r="J3847">
        <v>44.5</v>
      </c>
      <c r="K3847" s="36">
        <v>4423</v>
      </c>
      <c r="L3847" s="36">
        <v>189664.71</v>
      </c>
      <c r="M3847" s="36">
        <v>11379.88</v>
      </c>
      <c r="N3847" s="36">
        <v>109643.51</v>
      </c>
    </row>
    <row r="3848" spans="7:14" x14ac:dyDescent="0.35">
      <c r="G3848" s="37">
        <v>3834</v>
      </c>
      <c r="H3848" s="38">
        <v>1375</v>
      </c>
      <c r="I3848" s="38">
        <v>146.35</v>
      </c>
      <c r="J3848" s="37">
        <v>79.84</v>
      </c>
      <c r="K3848" s="38">
        <v>3977</v>
      </c>
      <c r="L3848" s="38">
        <v>304473.55</v>
      </c>
      <c r="M3848" s="38">
        <v>18268.41</v>
      </c>
      <c r="N3848" s="38">
        <v>209955.62</v>
      </c>
    </row>
    <row r="3849" spans="7:14" x14ac:dyDescent="0.35">
      <c r="G3849">
        <v>3835</v>
      </c>
      <c r="H3849" s="36">
        <v>1375</v>
      </c>
      <c r="I3849" s="36">
        <v>94.19</v>
      </c>
      <c r="J3849">
        <v>69.12</v>
      </c>
      <c r="K3849" s="36">
        <v>2435</v>
      </c>
      <c r="L3849" s="36">
        <v>160411.16</v>
      </c>
      <c r="M3849" s="36">
        <v>9624.67</v>
      </c>
      <c r="N3849" s="36">
        <v>131771.49</v>
      </c>
    </row>
    <row r="3850" spans="7:14" x14ac:dyDescent="0.35">
      <c r="G3850" s="37">
        <v>3836</v>
      </c>
      <c r="H3850" s="38">
        <v>1375</v>
      </c>
      <c r="I3850" s="38">
        <v>137.56</v>
      </c>
      <c r="J3850" s="37">
        <v>74.08</v>
      </c>
      <c r="K3850" s="38">
        <v>4423</v>
      </c>
      <c r="L3850" s="38">
        <v>316088.76</v>
      </c>
      <c r="M3850" s="38">
        <v>18965.330000000002</v>
      </c>
      <c r="N3850" s="38">
        <v>192887.25</v>
      </c>
    </row>
    <row r="3851" spans="7:14" x14ac:dyDescent="0.35">
      <c r="G3851">
        <v>3837</v>
      </c>
      <c r="H3851" s="36">
        <v>1375</v>
      </c>
      <c r="I3851" s="36">
        <v>208.82</v>
      </c>
      <c r="J3851">
        <v>76.03</v>
      </c>
      <c r="K3851" s="36">
        <v>4204</v>
      </c>
      <c r="L3851" s="36">
        <v>302373.18</v>
      </c>
      <c r="M3851" s="36">
        <v>18142.39</v>
      </c>
      <c r="N3851" s="36">
        <v>263799.87</v>
      </c>
    </row>
    <row r="3852" spans="7:14" x14ac:dyDescent="0.35">
      <c r="G3852" s="37">
        <v>3838</v>
      </c>
      <c r="H3852" s="38">
        <v>1375</v>
      </c>
      <c r="I3852" s="38">
        <v>21.58</v>
      </c>
      <c r="J3852" s="37">
        <v>40.200000000000003</v>
      </c>
      <c r="K3852" s="38">
        <v>3973</v>
      </c>
      <c r="L3852" s="38">
        <v>157465.62</v>
      </c>
      <c r="M3852" s="38">
        <v>9447.94</v>
      </c>
      <c r="N3852" s="38">
        <v>109118.95</v>
      </c>
    </row>
    <row r="3853" spans="7:14" x14ac:dyDescent="0.35">
      <c r="G3853">
        <v>3839</v>
      </c>
      <c r="H3853" s="36">
        <v>1375</v>
      </c>
      <c r="I3853" s="36">
        <v>240.56</v>
      </c>
      <c r="J3853">
        <v>50.45</v>
      </c>
      <c r="K3853" s="36">
        <v>394</v>
      </c>
      <c r="L3853" s="36">
        <v>6366.63</v>
      </c>
      <c r="M3853" s="36">
        <v>382</v>
      </c>
      <c r="N3853" s="36">
        <v>5595.05</v>
      </c>
    </row>
    <row r="3854" spans="7:14" x14ac:dyDescent="0.35">
      <c r="G3854" s="37">
        <v>3840</v>
      </c>
      <c r="H3854" s="38">
        <v>1375</v>
      </c>
      <c r="I3854" s="38">
        <v>92.06</v>
      </c>
      <c r="J3854" s="37">
        <v>50.64</v>
      </c>
      <c r="K3854" s="38">
        <v>1563</v>
      </c>
      <c r="L3854" s="38">
        <v>73106.67</v>
      </c>
      <c r="M3854" s="38">
        <v>4386.3999999999996</v>
      </c>
      <c r="N3854" s="38">
        <v>50343.63</v>
      </c>
    </row>
    <row r="3855" spans="7:14" x14ac:dyDescent="0.35">
      <c r="G3855">
        <v>3841</v>
      </c>
      <c r="H3855" s="36">
        <v>1375</v>
      </c>
      <c r="I3855" s="36">
        <v>207.94</v>
      </c>
      <c r="J3855">
        <v>13.71</v>
      </c>
      <c r="K3855" s="36">
        <v>394</v>
      </c>
      <c r="L3855" s="36">
        <v>1176</v>
      </c>
      <c r="M3855" s="36">
        <v>70.56</v>
      </c>
      <c r="N3855" s="36">
        <v>735.74</v>
      </c>
    </row>
    <row r="3856" spans="7:14" x14ac:dyDescent="0.35">
      <c r="G3856" s="37">
        <v>3842</v>
      </c>
      <c r="H3856" s="38">
        <v>1375</v>
      </c>
      <c r="I3856" s="38">
        <v>196.39</v>
      </c>
      <c r="J3856" s="37">
        <v>57.46</v>
      </c>
      <c r="K3856" s="38">
        <v>552</v>
      </c>
      <c r="L3856" s="38">
        <v>19056.990000000002</v>
      </c>
      <c r="M3856" s="38">
        <v>1143.42</v>
      </c>
      <c r="N3856" s="38">
        <v>13955.83</v>
      </c>
    </row>
    <row r="3857" spans="7:14" x14ac:dyDescent="0.35">
      <c r="G3857">
        <v>3843</v>
      </c>
      <c r="H3857" s="36">
        <v>1375</v>
      </c>
      <c r="I3857" s="36">
        <v>199.26</v>
      </c>
      <c r="J3857">
        <v>67.5</v>
      </c>
      <c r="K3857" s="36">
        <v>552</v>
      </c>
      <c r="L3857" s="36">
        <v>22435.25</v>
      </c>
      <c r="M3857" s="36">
        <v>1346.12</v>
      </c>
      <c r="N3857" s="36">
        <v>16450.400000000001</v>
      </c>
    </row>
    <row r="3858" spans="7:14" x14ac:dyDescent="0.35">
      <c r="G3858" s="37">
        <v>3844</v>
      </c>
      <c r="H3858" s="38">
        <v>1375</v>
      </c>
      <c r="I3858" s="38">
        <v>186.36</v>
      </c>
      <c r="J3858" s="37">
        <v>58.46</v>
      </c>
      <c r="K3858" s="38">
        <v>4204</v>
      </c>
      <c r="L3858" s="38">
        <v>233477.39</v>
      </c>
      <c r="M3858" s="38">
        <v>14008.64</v>
      </c>
      <c r="N3858" s="38">
        <v>198661.82</v>
      </c>
    </row>
    <row r="3859" spans="7:14" x14ac:dyDescent="0.35">
      <c r="G3859">
        <v>3845</v>
      </c>
      <c r="H3859" s="36">
        <v>1375</v>
      </c>
      <c r="I3859" s="36">
        <v>288.14</v>
      </c>
      <c r="J3859">
        <v>69.86</v>
      </c>
      <c r="K3859" s="36">
        <v>3973</v>
      </c>
      <c r="L3859" s="36">
        <v>256032.64000000001</v>
      </c>
      <c r="M3859" s="36">
        <v>15361.96</v>
      </c>
      <c r="N3859" s="36">
        <v>199516.03</v>
      </c>
    </row>
    <row r="3860" spans="7:14" x14ac:dyDescent="0.35">
      <c r="G3860" s="37">
        <v>3846</v>
      </c>
      <c r="H3860" s="38">
        <v>1375</v>
      </c>
      <c r="I3860" s="38">
        <v>157.41999999999999</v>
      </c>
      <c r="J3860" s="37">
        <v>14.58</v>
      </c>
      <c r="K3860" s="38">
        <v>4204</v>
      </c>
      <c r="L3860" s="38">
        <v>57638.61</v>
      </c>
      <c r="M3860" s="38">
        <v>3458.32</v>
      </c>
      <c r="N3860" s="38">
        <v>41631.82</v>
      </c>
    </row>
    <row r="3861" spans="7:14" x14ac:dyDescent="0.35">
      <c r="G3861">
        <v>3847</v>
      </c>
      <c r="H3861" s="36">
        <v>1375</v>
      </c>
      <c r="I3861" s="36">
        <v>222.37</v>
      </c>
      <c r="J3861">
        <v>71.33</v>
      </c>
      <c r="K3861" s="36">
        <v>3973</v>
      </c>
      <c r="L3861" s="36">
        <v>266139.49</v>
      </c>
      <c r="M3861" s="36">
        <v>15968.37</v>
      </c>
      <c r="N3861" s="36">
        <v>147594.34</v>
      </c>
    </row>
    <row r="3862" spans="7:14" x14ac:dyDescent="0.35">
      <c r="G3862" s="37">
        <v>3848</v>
      </c>
      <c r="H3862" s="38">
        <v>1375</v>
      </c>
      <c r="I3862" s="38">
        <v>214.58</v>
      </c>
      <c r="J3862" s="37">
        <v>25.61</v>
      </c>
      <c r="K3862" s="38">
        <v>4204</v>
      </c>
      <c r="L3862" s="38">
        <v>100807.01</v>
      </c>
      <c r="M3862" s="38">
        <v>6048.42</v>
      </c>
      <c r="N3862" s="38">
        <v>54517.24</v>
      </c>
    </row>
    <row r="3863" spans="7:14" x14ac:dyDescent="0.35">
      <c r="G3863">
        <v>3849</v>
      </c>
      <c r="H3863" s="36">
        <v>1375</v>
      </c>
      <c r="I3863" s="36">
        <v>78.52</v>
      </c>
      <c r="J3863">
        <v>84.78</v>
      </c>
      <c r="K3863" s="36">
        <v>3973</v>
      </c>
      <c r="L3863" s="36">
        <v>328791.76</v>
      </c>
      <c r="M3863" s="36">
        <v>19727.509999999998</v>
      </c>
      <c r="N3863" s="36">
        <v>170500.87</v>
      </c>
    </row>
    <row r="3864" spans="7:14" x14ac:dyDescent="0.35">
      <c r="G3864" s="37">
        <v>3850</v>
      </c>
      <c r="H3864" s="38">
        <v>1375</v>
      </c>
      <c r="I3864" s="38">
        <v>92.16</v>
      </c>
      <c r="J3864" s="37">
        <v>29.28</v>
      </c>
      <c r="K3864" s="38">
        <v>1646</v>
      </c>
      <c r="L3864" s="38">
        <v>44127.97</v>
      </c>
      <c r="M3864" s="38">
        <v>2647.68</v>
      </c>
      <c r="N3864" s="38">
        <v>37945.4</v>
      </c>
    </row>
    <row r="3865" spans="7:14" x14ac:dyDescent="0.35">
      <c r="G3865">
        <v>3851</v>
      </c>
      <c r="H3865" s="36">
        <v>1375</v>
      </c>
      <c r="I3865" s="36">
        <v>132.96</v>
      </c>
      <c r="J3865">
        <v>49.4</v>
      </c>
      <c r="K3865" s="36">
        <v>2435</v>
      </c>
      <c r="L3865" s="36">
        <v>112340.46</v>
      </c>
      <c r="M3865" s="36">
        <v>6740.43</v>
      </c>
      <c r="N3865" s="36">
        <v>87795.83</v>
      </c>
    </row>
    <row r="3866" spans="7:14" x14ac:dyDescent="0.35">
      <c r="G3866" s="37">
        <v>3852</v>
      </c>
      <c r="H3866" s="38">
        <v>1375</v>
      </c>
      <c r="I3866" s="38">
        <v>90.53</v>
      </c>
      <c r="J3866" s="37">
        <v>49.04</v>
      </c>
      <c r="K3866" s="38">
        <v>552</v>
      </c>
      <c r="L3866" s="38">
        <v>21256.42</v>
      </c>
      <c r="M3866" s="38">
        <v>1275.3900000000001</v>
      </c>
      <c r="N3866" s="38">
        <v>15194.83</v>
      </c>
    </row>
    <row r="3867" spans="7:14" x14ac:dyDescent="0.35">
      <c r="G3867">
        <v>3853</v>
      </c>
      <c r="H3867" s="36">
        <v>1375</v>
      </c>
      <c r="I3867" s="36">
        <v>116.36</v>
      </c>
      <c r="J3867">
        <v>31.51</v>
      </c>
      <c r="K3867" s="36">
        <v>552</v>
      </c>
      <c r="L3867" s="36">
        <v>12352.68</v>
      </c>
      <c r="M3867" s="36">
        <v>741.16</v>
      </c>
      <c r="N3867" s="36">
        <v>7946.51</v>
      </c>
    </row>
    <row r="3868" spans="7:14" x14ac:dyDescent="0.35">
      <c r="G3868" s="37">
        <v>3854</v>
      </c>
      <c r="H3868" s="38">
        <v>1375</v>
      </c>
      <c r="I3868" s="38">
        <v>123.38</v>
      </c>
      <c r="J3868" s="37">
        <v>39.380000000000003</v>
      </c>
      <c r="K3868" s="38">
        <v>4204</v>
      </c>
      <c r="L3868" s="38">
        <v>159332.99</v>
      </c>
      <c r="M3868" s="38">
        <v>9559.98</v>
      </c>
      <c r="N3868" s="38">
        <v>98608.09</v>
      </c>
    </row>
    <row r="3869" spans="7:14" x14ac:dyDescent="0.35">
      <c r="G3869">
        <v>3855</v>
      </c>
      <c r="H3869" s="36">
        <v>1375</v>
      </c>
      <c r="I3869" s="36">
        <v>185.12</v>
      </c>
      <c r="J3869">
        <v>23.17</v>
      </c>
      <c r="K3869" s="36">
        <v>3977</v>
      </c>
      <c r="L3869" s="36">
        <v>86493.46</v>
      </c>
      <c r="M3869" s="36">
        <v>5189.6099999999997</v>
      </c>
      <c r="N3869" s="36">
        <v>50650.01</v>
      </c>
    </row>
    <row r="3870" spans="7:14" x14ac:dyDescent="0.35">
      <c r="G3870" s="37">
        <v>3856</v>
      </c>
      <c r="H3870" s="38">
        <v>1375</v>
      </c>
      <c r="I3870" s="38">
        <v>73.77</v>
      </c>
      <c r="J3870" s="37">
        <v>55.3</v>
      </c>
      <c r="K3870" s="38">
        <v>394</v>
      </c>
      <c r="L3870" s="38">
        <v>16333.48</v>
      </c>
      <c r="M3870" s="38">
        <v>980.01</v>
      </c>
      <c r="N3870" s="38">
        <v>11460.39</v>
      </c>
    </row>
    <row r="3871" spans="7:14" x14ac:dyDescent="0.35">
      <c r="G3871">
        <v>3857</v>
      </c>
      <c r="H3871" s="36">
        <v>1375</v>
      </c>
      <c r="I3871" s="36">
        <v>243.24</v>
      </c>
      <c r="J3871">
        <v>90.79</v>
      </c>
      <c r="K3871" s="36">
        <v>3650</v>
      </c>
      <c r="L3871" s="36">
        <v>307921.57</v>
      </c>
      <c r="M3871" s="36">
        <v>18475.29</v>
      </c>
      <c r="N3871" s="36">
        <v>208575.69</v>
      </c>
    </row>
    <row r="3872" spans="7:14" x14ac:dyDescent="0.35">
      <c r="G3872" s="37">
        <v>3858</v>
      </c>
      <c r="H3872" s="38">
        <v>1375</v>
      </c>
      <c r="I3872" s="38">
        <v>136.88999999999999</v>
      </c>
      <c r="J3872" s="37">
        <v>35.68</v>
      </c>
      <c r="K3872" s="38">
        <v>3650</v>
      </c>
      <c r="L3872" s="38">
        <v>123986.3</v>
      </c>
      <c r="M3872" s="38">
        <v>7439.18</v>
      </c>
      <c r="N3872" s="38">
        <v>63948.63</v>
      </c>
    </row>
    <row r="3873" spans="7:14" x14ac:dyDescent="0.35">
      <c r="G3873">
        <v>3859</v>
      </c>
      <c r="H3873" s="36">
        <v>1375</v>
      </c>
      <c r="I3873" s="36">
        <v>214.81</v>
      </c>
      <c r="J3873">
        <v>50.61</v>
      </c>
      <c r="K3873" s="36">
        <v>394</v>
      </c>
      <c r="L3873" s="36">
        <v>7693.11</v>
      </c>
      <c r="M3873" s="36">
        <v>461.59</v>
      </c>
      <c r="N3873" s="36">
        <v>6185.17</v>
      </c>
    </row>
    <row r="3874" spans="7:14" x14ac:dyDescent="0.35">
      <c r="G3874" s="37">
        <v>3860</v>
      </c>
      <c r="H3874" s="38">
        <v>1375</v>
      </c>
      <c r="I3874" s="38">
        <v>33.619999999999997</v>
      </c>
      <c r="J3874" s="37">
        <v>82.66</v>
      </c>
      <c r="K3874" s="38">
        <v>394</v>
      </c>
      <c r="L3874" s="38">
        <v>28415.67</v>
      </c>
      <c r="M3874" s="38">
        <v>1704.94</v>
      </c>
      <c r="N3874" s="38">
        <v>16438.36</v>
      </c>
    </row>
    <row r="3875" spans="7:14" x14ac:dyDescent="0.35">
      <c r="G3875">
        <v>3861</v>
      </c>
      <c r="H3875" s="36">
        <v>1375</v>
      </c>
      <c r="I3875" s="36">
        <v>146.29</v>
      </c>
      <c r="J3875">
        <v>46.42</v>
      </c>
      <c r="K3875" s="36">
        <v>394</v>
      </c>
      <c r="L3875" s="36">
        <v>10123.58</v>
      </c>
      <c r="M3875" s="36">
        <v>607.41</v>
      </c>
      <c r="N3875" s="36">
        <v>6228.76</v>
      </c>
    </row>
    <row r="3876" spans="7:14" x14ac:dyDescent="0.35">
      <c r="G3876" s="37">
        <v>3862</v>
      </c>
      <c r="H3876" s="38">
        <v>1375</v>
      </c>
      <c r="I3876" s="38">
        <v>18.18</v>
      </c>
      <c r="J3876" s="37">
        <v>78.77</v>
      </c>
      <c r="K3876" s="38">
        <v>2435</v>
      </c>
      <c r="L3876" s="38">
        <v>189009.05</v>
      </c>
      <c r="M3876" s="38">
        <v>11340.54</v>
      </c>
      <c r="N3876" s="38">
        <v>159516.85</v>
      </c>
    </row>
    <row r="3877" spans="7:14" x14ac:dyDescent="0.35">
      <c r="G3877">
        <v>3863</v>
      </c>
      <c r="H3877" s="36">
        <v>1375</v>
      </c>
      <c r="I3877" s="36">
        <v>206.01</v>
      </c>
      <c r="J3877">
        <v>45.96</v>
      </c>
      <c r="K3877" s="36">
        <v>3650</v>
      </c>
      <c r="L3877" s="36">
        <v>156898.31</v>
      </c>
      <c r="M3877" s="36">
        <v>9413.9</v>
      </c>
      <c r="N3877" s="36">
        <v>83062.48</v>
      </c>
    </row>
    <row r="3878" spans="7:14" x14ac:dyDescent="0.35">
      <c r="G3878" s="37">
        <v>3864</v>
      </c>
      <c r="H3878" s="38">
        <v>1375</v>
      </c>
      <c r="I3878" s="38">
        <v>109.68</v>
      </c>
      <c r="J3878" s="37">
        <v>45.49</v>
      </c>
      <c r="K3878" s="38">
        <v>4204</v>
      </c>
      <c r="L3878" s="38">
        <v>184873.2</v>
      </c>
      <c r="M3878" s="38">
        <v>11092.39</v>
      </c>
      <c r="N3878" s="38">
        <v>103132.91</v>
      </c>
    </row>
    <row r="3879" spans="7:14" x14ac:dyDescent="0.35">
      <c r="G3879">
        <v>3865</v>
      </c>
      <c r="H3879" s="36">
        <v>1375</v>
      </c>
      <c r="I3879" s="36">
        <v>285.27999999999997</v>
      </c>
      <c r="J3879">
        <v>19.82</v>
      </c>
      <c r="K3879" s="36">
        <v>4423</v>
      </c>
      <c r="L3879" s="36">
        <v>80651.149999999994</v>
      </c>
      <c r="M3879" s="36">
        <v>4839.07</v>
      </c>
      <c r="N3879" s="36">
        <v>47438.86</v>
      </c>
    </row>
    <row r="3880" spans="7:14" x14ac:dyDescent="0.35">
      <c r="G3880" s="37">
        <v>3866</v>
      </c>
      <c r="H3880" s="38">
        <v>1375</v>
      </c>
      <c r="I3880" s="38">
        <v>104</v>
      </c>
      <c r="J3880" s="37">
        <v>15.49</v>
      </c>
      <c r="K3880" s="38">
        <v>2363</v>
      </c>
      <c r="L3880" s="38">
        <v>33608.910000000003</v>
      </c>
      <c r="M3880" s="38">
        <v>2016.53</v>
      </c>
      <c r="N3880" s="38">
        <v>28543.73</v>
      </c>
    </row>
    <row r="3881" spans="7:14" x14ac:dyDescent="0.35">
      <c r="G3881">
        <v>3867</v>
      </c>
      <c r="H3881" s="36">
        <v>1375</v>
      </c>
      <c r="I3881" s="36">
        <v>173.5</v>
      </c>
      <c r="J3881">
        <v>58.5</v>
      </c>
      <c r="K3881" s="36">
        <v>4423</v>
      </c>
      <c r="L3881" s="36">
        <v>247206.37</v>
      </c>
      <c r="M3881" s="36">
        <v>14832.38</v>
      </c>
      <c r="N3881" s="36">
        <v>208674.75</v>
      </c>
    </row>
    <row r="3882" spans="7:14" x14ac:dyDescent="0.35">
      <c r="G3882" s="37">
        <v>3868</v>
      </c>
      <c r="H3882" s="38">
        <v>1375</v>
      </c>
      <c r="I3882" s="38">
        <v>84.64</v>
      </c>
      <c r="J3882" s="37">
        <v>78.31</v>
      </c>
      <c r="K3882" s="38">
        <v>3622</v>
      </c>
      <c r="L3882" s="38">
        <v>275636.94</v>
      </c>
      <c r="M3882" s="38">
        <v>16538.22</v>
      </c>
      <c r="N3882" s="38">
        <v>172747.35</v>
      </c>
    </row>
    <row r="3883" spans="7:14" x14ac:dyDescent="0.35">
      <c r="G3883">
        <v>3869</v>
      </c>
      <c r="H3883" s="36">
        <v>1375</v>
      </c>
      <c r="I3883" s="36">
        <v>189.83</v>
      </c>
      <c r="J3883">
        <v>16.96</v>
      </c>
      <c r="K3883" s="36">
        <v>3622</v>
      </c>
      <c r="L3883" s="36">
        <v>56849.08</v>
      </c>
      <c r="M3883" s="36">
        <v>3410.94</v>
      </c>
      <c r="N3883" s="36">
        <v>48724.89</v>
      </c>
    </row>
    <row r="3884" spans="7:14" x14ac:dyDescent="0.35">
      <c r="G3884" s="37">
        <v>3870</v>
      </c>
      <c r="H3884" s="38">
        <v>1375</v>
      </c>
      <c r="I3884" s="38">
        <v>145.44</v>
      </c>
      <c r="J3884" s="37">
        <v>90.24</v>
      </c>
      <c r="K3884" s="38">
        <v>4204</v>
      </c>
      <c r="L3884" s="38">
        <v>364869.3</v>
      </c>
      <c r="M3884" s="38">
        <v>21892.16</v>
      </c>
      <c r="N3884" s="38">
        <v>311844.21999999997</v>
      </c>
    </row>
    <row r="3885" spans="7:14" x14ac:dyDescent="0.35">
      <c r="G3885">
        <v>3871</v>
      </c>
      <c r="H3885" s="36">
        <v>1375</v>
      </c>
      <c r="I3885" s="36">
        <v>117.48</v>
      </c>
      <c r="J3885">
        <v>39.159999999999997</v>
      </c>
      <c r="K3885" s="36">
        <v>3977</v>
      </c>
      <c r="L3885" s="36">
        <v>149749.67000000001</v>
      </c>
      <c r="M3885" s="36">
        <v>8984.98</v>
      </c>
      <c r="N3885" s="36">
        <v>110798.02</v>
      </c>
    </row>
    <row r="3886" spans="7:14" x14ac:dyDescent="0.35">
      <c r="G3886" s="37">
        <v>3872</v>
      </c>
      <c r="H3886" s="38">
        <v>1375</v>
      </c>
      <c r="I3886" s="38">
        <v>69.069999999999993</v>
      </c>
      <c r="J3886" s="37">
        <v>44.35</v>
      </c>
      <c r="K3886" s="38">
        <v>3650</v>
      </c>
      <c r="L3886" s="38">
        <v>157425.41</v>
      </c>
      <c r="M3886" s="38">
        <v>9445.52</v>
      </c>
      <c r="N3886" s="38">
        <v>141344.23000000001</v>
      </c>
    </row>
    <row r="3887" spans="7:14" x14ac:dyDescent="0.35">
      <c r="G3887">
        <v>3873</v>
      </c>
      <c r="H3887" s="36">
        <v>1375</v>
      </c>
      <c r="I3887" s="36">
        <v>42.34</v>
      </c>
      <c r="J3887">
        <v>87.52</v>
      </c>
      <c r="K3887" s="36">
        <v>4423</v>
      </c>
      <c r="L3887" s="36">
        <v>382006.91</v>
      </c>
      <c r="M3887" s="36">
        <v>22920.41</v>
      </c>
      <c r="N3887" s="36">
        <v>233561.56</v>
      </c>
    </row>
    <row r="3888" spans="7:14" x14ac:dyDescent="0.35">
      <c r="G3888" s="37">
        <v>3874</v>
      </c>
      <c r="H3888" s="38">
        <v>1375</v>
      </c>
      <c r="I3888" s="38">
        <v>44.76</v>
      </c>
      <c r="J3888" s="37">
        <v>87.82</v>
      </c>
      <c r="K3888" s="38">
        <v>3973</v>
      </c>
      <c r="L3888" s="38">
        <v>343609.75</v>
      </c>
      <c r="M3888" s="38">
        <v>20616.59</v>
      </c>
      <c r="N3888" s="38">
        <v>235000.62</v>
      </c>
    </row>
    <row r="3889" spans="7:14" x14ac:dyDescent="0.35">
      <c r="G3889">
        <v>3875</v>
      </c>
      <c r="H3889" s="36">
        <v>1375</v>
      </c>
      <c r="I3889" s="36">
        <v>299.72000000000003</v>
      </c>
      <c r="J3889">
        <v>51.87</v>
      </c>
      <c r="K3889" s="36">
        <v>4423</v>
      </c>
      <c r="L3889" s="36">
        <v>212501.8</v>
      </c>
      <c r="M3889" s="36">
        <v>12750.11</v>
      </c>
      <c r="N3889" s="36">
        <v>184606.76</v>
      </c>
    </row>
    <row r="3890" spans="7:14" x14ac:dyDescent="0.35">
      <c r="G3890" s="37">
        <v>3876</v>
      </c>
      <c r="H3890" s="38">
        <v>1375</v>
      </c>
      <c r="I3890" s="38">
        <v>129.57</v>
      </c>
      <c r="J3890" s="37">
        <v>32.229999999999997</v>
      </c>
      <c r="K3890" s="38">
        <v>3444</v>
      </c>
      <c r="L3890" s="38">
        <v>105434.59</v>
      </c>
      <c r="M3890" s="38">
        <v>6326.08</v>
      </c>
      <c r="N3890" s="38">
        <v>71966.16</v>
      </c>
    </row>
    <row r="3891" spans="7:14" x14ac:dyDescent="0.35">
      <c r="G3891">
        <v>3877</v>
      </c>
      <c r="H3891" s="36">
        <v>1375</v>
      </c>
      <c r="I3891" s="36">
        <v>10.56</v>
      </c>
      <c r="J3891">
        <v>21.6</v>
      </c>
      <c r="K3891" s="36">
        <v>3650</v>
      </c>
      <c r="L3891" s="36">
        <v>77251.97</v>
      </c>
      <c r="M3891" s="36">
        <v>4635.12</v>
      </c>
      <c r="N3891" s="36">
        <v>67855.41</v>
      </c>
    </row>
    <row r="3892" spans="7:14" x14ac:dyDescent="0.35">
      <c r="G3892" s="37">
        <v>3878</v>
      </c>
      <c r="H3892" s="38">
        <v>1375</v>
      </c>
      <c r="I3892" s="38">
        <v>286.35000000000002</v>
      </c>
      <c r="J3892" s="37">
        <v>31.76</v>
      </c>
      <c r="K3892" s="38">
        <v>1563</v>
      </c>
      <c r="L3892" s="38">
        <v>39169.839999999997</v>
      </c>
      <c r="M3892" s="38">
        <v>2350.19</v>
      </c>
      <c r="N3892" s="38">
        <v>34145.199999999997</v>
      </c>
    </row>
    <row r="3893" spans="7:14" x14ac:dyDescent="0.35">
      <c r="G3893">
        <v>3879</v>
      </c>
      <c r="H3893" s="36">
        <v>1375</v>
      </c>
      <c r="I3893" s="36">
        <v>15.79</v>
      </c>
      <c r="J3893">
        <v>73.23</v>
      </c>
      <c r="K3893" s="36">
        <v>394</v>
      </c>
      <c r="L3893" s="36">
        <v>26320.79</v>
      </c>
      <c r="M3893" s="36">
        <v>1579.25</v>
      </c>
      <c r="N3893" s="36">
        <v>18577.57</v>
      </c>
    </row>
    <row r="3894" spans="7:14" x14ac:dyDescent="0.35">
      <c r="G3894" s="37">
        <v>3880</v>
      </c>
      <c r="H3894" s="38">
        <v>1375</v>
      </c>
      <c r="I3894" s="38">
        <v>131.38999999999999</v>
      </c>
      <c r="J3894" s="37">
        <v>36.35</v>
      </c>
      <c r="K3894" s="38">
        <v>2363</v>
      </c>
      <c r="L3894" s="38">
        <v>79750.759999999995</v>
      </c>
      <c r="M3894" s="38">
        <v>4785.05</v>
      </c>
      <c r="N3894" s="38">
        <v>55831.17</v>
      </c>
    </row>
    <row r="3895" spans="7:14" x14ac:dyDescent="0.35">
      <c r="G3895">
        <v>3881</v>
      </c>
      <c r="H3895" s="36">
        <v>1375</v>
      </c>
      <c r="I3895" s="36">
        <v>218.07</v>
      </c>
      <c r="J3895">
        <v>65.260000000000005</v>
      </c>
      <c r="K3895" s="36">
        <v>3973</v>
      </c>
      <c r="L3895" s="36">
        <v>243689.31</v>
      </c>
      <c r="M3895" s="36">
        <v>14621.36</v>
      </c>
      <c r="N3895" s="36">
        <v>186276.62</v>
      </c>
    </row>
    <row r="3896" spans="7:14" x14ac:dyDescent="0.35">
      <c r="G3896" s="37">
        <v>3882</v>
      </c>
      <c r="H3896" s="38">
        <v>1375</v>
      </c>
      <c r="I3896" s="38">
        <v>275.23</v>
      </c>
      <c r="J3896" s="37">
        <v>24.23</v>
      </c>
      <c r="K3896" s="38">
        <v>3650</v>
      </c>
      <c r="L3896" s="38">
        <v>80406.8</v>
      </c>
      <c r="M3896" s="38">
        <v>4824.41</v>
      </c>
      <c r="N3896" s="38">
        <v>52368.26</v>
      </c>
    </row>
    <row r="3897" spans="7:14" x14ac:dyDescent="0.35">
      <c r="G3897">
        <v>3883</v>
      </c>
      <c r="H3897" s="36">
        <v>1375</v>
      </c>
      <c r="I3897" s="36">
        <v>216.74</v>
      </c>
      <c r="J3897">
        <v>48.38</v>
      </c>
      <c r="K3897" s="36">
        <v>4204</v>
      </c>
      <c r="L3897" s="36">
        <v>191539.61</v>
      </c>
      <c r="M3897" s="36">
        <v>11492.38</v>
      </c>
      <c r="N3897" s="36">
        <v>142707.85999999999</v>
      </c>
    </row>
    <row r="3898" spans="7:14" x14ac:dyDescent="0.35">
      <c r="G3898" s="37">
        <v>3884</v>
      </c>
      <c r="H3898" s="38">
        <v>1375</v>
      </c>
      <c r="I3898" s="38">
        <v>144.44999999999999</v>
      </c>
      <c r="J3898" s="37">
        <v>38.61</v>
      </c>
      <c r="K3898" s="38">
        <v>4423</v>
      </c>
      <c r="L3898" s="38">
        <v>163823.14000000001</v>
      </c>
      <c r="M3898" s="38">
        <v>9829.39</v>
      </c>
      <c r="N3898" s="38">
        <v>108977.74</v>
      </c>
    </row>
    <row r="3899" spans="7:14" x14ac:dyDescent="0.35">
      <c r="G3899">
        <v>3885</v>
      </c>
      <c r="H3899" s="36">
        <v>1375</v>
      </c>
      <c r="I3899" s="36">
        <v>292.58999999999997</v>
      </c>
      <c r="J3899">
        <v>50.27</v>
      </c>
      <c r="K3899" s="36">
        <v>2363</v>
      </c>
      <c r="L3899" s="36">
        <v>102708.01</v>
      </c>
      <c r="M3899" s="36">
        <v>6162.48</v>
      </c>
      <c r="N3899" s="36">
        <v>78066.92</v>
      </c>
    </row>
    <row r="3900" spans="7:14" x14ac:dyDescent="0.35">
      <c r="G3900" s="37">
        <v>3886</v>
      </c>
      <c r="H3900" s="38">
        <v>1375</v>
      </c>
      <c r="I3900" s="38">
        <v>21.4</v>
      </c>
      <c r="J3900" s="37">
        <v>55.29</v>
      </c>
      <c r="K3900" s="38">
        <v>552</v>
      </c>
      <c r="L3900" s="38">
        <v>27960.16</v>
      </c>
      <c r="M3900" s="38">
        <v>1677.61</v>
      </c>
      <c r="N3900" s="38">
        <v>17167.91</v>
      </c>
    </row>
    <row r="3901" spans="7:14" x14ac:dyDescent="0.35">
      <c r="G3901">
        <v>3887</v>
      </c>
      <c r="H3901" s="36">
        <v>1375</v>
      </c>
      <c r="I3901" s="36">
        <v>296.2</v>
      </c>
      <c r="J3901">
        <v>120.89</v>
      </c>
      <c r="K3901" s="36">
        <v>4423</v>
      </c>
      <c r="L3901" s="36">
        <v>497507.93</v>
      </c>
      <c r="M3901" s="36">
        <v>29850.48</v>
      </c>
      <c r="N3901" s="36">
        <v>332477.36</v>
      </c>
    </row>
    <row r="3902" spans="7:14" x14ac:dyDescent="0.35">
      <c r="G3902" s="37">
        <v>3888</v>
      </c>
      <c r="H3902" s="38">
        <v>1375</v>
      </c>
      <c r="I3902" s="38">
        <v>256.32</v>
      </c>
      <c r="J3902" s="37">
        <v>88.43</v>
      </c>
      <c r="K3902" s="38">
        <v>4204</v>
      </c>
      <c r="L3902" s="38">
        <v>347712.55</v>
      </c>
      <c r="M3902" s="38">
        <v>20862.75</v>
      </c>
      <c r="N3902" s="38">
        <v>290681.64</v>
      </c>
    </row>
    <row r="3903" spans="7:14" x14ac:dyDescent="0.35">
      <c r="G3903">
        <v>3889</v>
      </c>
      <c r="H3903" s="36">
        <v>1375</v>
      </c>
      <c r="I3903" s="36">
        <v>279.39</v>
      </c>
      <c r="J3903">
        <v>65.38</v>
      </c>
      <c r="K3903" s="36">
        <v>3973</v>
      </c>
      <c r="L3903" s="36">
        <v>240100.17</v>
      </c>
      <c r="M3903" s="36">
        <v>14406.01</v>
      </c>
      <c r="N3903" s="36">
        <v>150180.85</v>
      </c>
    </row>
    <row r="3904" spans="7:14" x14ac:dyDescent="0.35">
      <c r="G3904" s="37">
        <v>3890</v>
      </c>
      <c r="H3904" s="38">
        <v>1375</v>
      </c>
      <c r="I3904" s="38">
        <v>83.88</v>
      </c>
      <c r="J3904" s="37">
        <v>19.38</v>
      </c>
      <c r="K3904" s="38">
        <v>4423</v>
      </c>
      <c r="L3904" s="38">
        <v>82737.539999999994</v>
      </c>
      <c r="M3904" s="38">
        <v>4964.25</v>
      </c>
      <c r="N3904" s="38">
        <v>48519.42</v>
      </c>
    </row>
    <row r="3905" spans="7:14" x14ac:dyDescent="0.35">
      <c r="G3905">
        <v>3891</v>
      </c>
      <c r="H3905" s="36">
        <v>1375</v>
      </c>
      <c r="I3905" s="36">
        <v>51.31</v>
      </c>
      <c r="J3905">
        <v>91.96</v>
      </c>
      <c r="K3905" s="36">
        <v>3973</v>
      </c>
      <c r="L3905" s="36">
        <v>359251.62</v>
      </c>
      <c r="M3905" s="36">
        <v>21555.1</v>
      </c>
      <c r="N3905" s="36">
        <v>313860.31</v>
      </c>
    </row>
    <row r="3906" spans="7:14" x14ac:dyDescent="0.35">
      <c r="G3906" s="37">
        <v>3892</v>
      </c>
      <c r="H3906" s="38">
        <v>1375</v>
      </c>
      <c r="I3906" s="38">
        <v>202.36</v>
      </c>
      <c r="J3906" s="37">
        <v>87.21</v>
      </c>
      <c r="K3906" s="38">
        <v>1563</v>
      </c>
      <c r="L3906" s="38">
        <v>117288.97</v>
      </c>
      <c r="M3906" s="38">
        <v>7037.34</v>
      </c>
      <c r="N3906" s="38">
        <v>76943.41</v>
      </c>
    </row>
    <row r="3907" spans="7:14" x14ac:dyDescent="0.35">
      <c r="G3907">
        <v>3893</v>
      </c>
      <c r="H3907" s="36">
        <v>1375</v>
      </c>
      <c r="I3907" s="36">
        <v>159.6</v>
      </c>
      <c r="J3907">
        <v>86.28</v>
      </c>
      <c r="K3907" s="36">
        <v>3973</v>
      </c>
      <c r="L3907" s="36">
        <v>327627.84000000003</v>
      </c>
      <c r="M3907" s="36">
        <v>19657.669999999998</v>
      </c>
      <c r="N3907" s="36">
        <v>191278.35</v>
      </c>
    </row>
    <row r="3908" spans="7:14" x14ac:dyDescent="0.35">
      <c r="G3908" s="37">
        <v>3894</v>
      </c>
      <c r="H3908" s="38">
        <v>1375</v>
      </c>
      <c r="I3908" s="38">
        <v>161.72</v>
      </c>
      <c r="J3908" s="37">
        <v>48.42</v>
      </c>
      <c r="K3908" s="38">
        <v>394</v>
      </c>
      <c r="L3908" s="38">
        <v>9872.3799999999992</v>
      </c>
      <c r="M3908" s="38">
        <v>592.34</v>
      </c>
      <c r="N3908" s="38">
        <v>8432.3799999999992</v>
      </c>
    </row>
    <row r="3909" spans="7:14" x14ac:dyDescent="0.35">
      <c r="G3909">
        <v>3895</v>
      </c>
      <c r="H3909" s="36">
        <v>1375</v>
      </c>
      <c r="I3909" s="36">
        <v>278.14</v>
      </c>
      <c r="J3909">
        <v>21.46</v>
      </c>
      <c r="K3909" s="36">
        <v>2435</v>
      </c>
      <c r="L3909" s="36">
        <v>44908.45</v>
      </c>
      <c r="M3909" s="36">
        <v>2694.51</v>
      </c>
      <c r="N3909" s="36">
        <v>24220.880000000001</v>
      </c>
    </row>
    <row r="3910" spans="7:14" x14ac:dyDescent="0.35">
      <c r="G3910" s="37">
        <v>3896</v>
      </c>
      <c r="H3910" s="38">
        <v>1375</v>
      </c>
      <c r="I3910" s="38">
        <v>189.82</v>
      </c>
      <c r="J3910" s="37">
        <v>70.650000000000006</v>
      </c>
      <c r="K3910" s="38">
        <v>552</v>
      </c>
      <c r="L3910" s="38">
        <v>24213.62</v>
      </c>
      <c r="M3910" s="38">
        <v>1452.82</v>
      </c>
      <c r="N3910" s="38">
        <v>17774.75</v>
      </c>
    </row>
    <row r="3911" spans="7:14" x14ac:dyDescent="0.35">
      <c r="G3911">
        <v>3897</v>
      </c>
      <c r="H3911" s="36">
        <v>1375</v>
      </c>
      <c r="I3911" s="36">
        <v>100.21</v>
      </c>
      <c r="J3911">
        <v>41.5</v>
      </c>
      <c r="K3911" s="36">
        <v>394</v>
      </c>
      <c r="L3911" s="36">
        <v>10818.6</v>
      </c>
      <c r="M3911" s="36">
        <v>649.12</v>
      </c>
      <c r="N3911" s="36">
        <v>6543.78</v>
      </c>
    </row>
    <row r="3912" spans="7:14" x14ac:dyDescent="0.35">
      <c r="G3912" s="37">
        <v>3898</v>
      </c>
      <c r="H3912" s="38">
        <v>1375</v>
      </c>
      <c r="I3912" s="38">
        <v>126.02</v>
      </c>
      <c r="J3912" s="37">
        <v>38</v>
      </c>
      <c r="K3912" s="38">
        <v>3444</v>
      </c>
      <c r="L3912" s="38">
        <v>124705.57</v>
      </c>
      <c r="M3912" s="38">
        <v>7482.33</v>
      </c>
      <c r="N3912" s="38">
        <v>67388.399999999994</v>
      </c>
    </row>
    <row r="3913" spans="7:14" x14ac:dyDescent="0.35">
      <c r="G3913">
        <v>3899</v>
      </c>
      <c r="H3913" s="36">
        <v>1375</v>
      </c>
      <c r="I3913" s="36">
        <v>48.71</v>
      </c>
      <c r="J3913">
        <v>41.68</v>
      </c>
      <c r="K3913" s="36">
        <v>3444</v>
      </c>
      <c r="L3913" s="36">
        <v>140145.82</v>
      </c>
      <c r="M3913" s="36">
        <v>8408.75</v>
      </c>
      <c r="N3913" s="36">
        <v>70653.83</v>
      </c>
    </row>
    <row r="3914" spans="7:14" x14ac:dyDescent="0.35">
      <c r="G3914" s="37">
        <v>3900</v>
      </c>
      <c r="H3914" s="38">
        <v>1375</v>
      </c>
      <c r="I3914" s="38">
        <v>65.77</v>
      </c>
      <c r="J3914" s="37">
        <v>54.46</v>
      </c>
      <c r="K3914" s="38">
        <v>394</v>
      </c>
      <c r="L3914" s="38">
        <v>16499.82</v>
      </c>
      <c r="M3914" s="38">
        <v>989.99</v>
      </c>
      <c r="N3914" s="38">
        <v>10995.98</v>
      </c>
    </row>
    <row r="3915" spans="7:14" x14ac:dyDescent="0.35">
      <c r="G3915">
        <v>3901</v>
      </c>
      <c r="H3915" s="36">
        <v>1375</v>
      </c>
      <c r="I3915" s="36">
        <v>51.57</v>
      </c>
      <c r="J3915">
        <v>37.090000000000003</v>
      </c>
      <c r="K3915" s="36">
        <v>394</v>
      </c>
      <c r="L3915" s="36">
        <v>11326.87</v>
      </c>
      <c r="M3915" s="36">
        <v>679.61</v>
      </c>
      <c r="N3915" s="36">
        <v>7003.29</v>
      </c>
    </row>
    <row r="3916" spans="7:14" x14ac:dyDescent="0.35">
      <c r="G3916" s="37">
        <v>3902</v>
      </c>
      <c r="H3916" s="38">
        <v>1375</v>
      </c>
      <c r="I3916" s="38">
        <v>244.98</v>
      </c>
      <c r="J3916" s="37">
        <v>64.87</v>
      </c>
      <c r="K3916" s="38">
        <v>3650</v>
      </c>
      <c r="L3916" s="38">
        <v>219504.13</v>
      </c>
      <c r="M3916" s="38">
        <v>13170.25</v>
      </c>
      <c r="N3916" s="38">
        <v>175454.07</v>
      </c>
    </row>
    <row r="3917" spans="7:14" x14ac:dyDescent="0.35">
      <c r="G3917">
        <v>3903</v>
      </c>
      <c r="H3917" s="36">
        <v>1375</v>
      </c>
      <c r="I3917" s="36">
        <v>214.41</v>
      </c>
      <c r="J3917">
        <v>61.38</v>
      </c>
      <c r="K3917" s="36">
        <v>3973</v>
      </c>
      <c r="L3917" s="36">
        <v>229310.03</v>
      </c>
      <c r="M3917" s="36">
        <v>13758.6</v>
      </c>
      <c r="N3917" s="36">
        <v>179774.81</v>
      </c>
    </row>
    <row r="3918" spans="7:14" x14ac:dyDescent="0.35">
      <c r="G3918" s="37">
        <v>3904</v>
      </c>
      <c r="H3918" s="38">
        <v>1375</v>
      </c>
      <c r="I3918" s="38">
        <v>163.80000000000001</v>
      </c>
      <c r="J3918" s="37">
        <v>50.67</v>
      </c>
      <c r="K3918" s="38">
        <v>2435</v>
      </c>
      <c r="L3918" s="38">
        <v>113698.78</v>
      </c>
      <c r="M3918" s="38">
        <v>6821.93</v>
      </c>
      <c r="N3918" s="38">
        <v>63636.32</v>
      </c>
    </row>
    <row r="3919" spans="7:14" x14ac:dyDescent="0.35">
      <c r="G3919">
        <v>3905</v>
      </c>
      <c r="H3919" s="36">
        <v>1375</v>
      </c>
      <c r="I3919" s="36">
        <v>118.57</v>
      </c>
      <c r="J3919">
        <v>1.78</v>
      </c>
      <c r="K3919" s="36">
        <v>3650</v>
      </c>
      <c r="L3919" s="36">
        <v>4894.13</v>
      </c>
      <c r="M3919" s="36">
        <v>293.64999999999998</v>
      </c>
      <c r="N3919" s="36">
        <v>3625.1</v>
      </c>
    </row>
    <row r="3920" spans="7:14" x14ac:dyDescent="0.35">
      <c r="G3920" s="37">
        <v>3906</v>
      </c>
      <c r="H3920" s="38">
        <v>1375</v>
      </c>
      <c r="I3920" s="38">
        <v>203.86</v>
      </c>
      <c r="J3920" s="37">
        <v>95.79</v>
      </c>
      <c r="K3920" s="38">
        <v>394</v>
      </c>
      <c r="L3920" s="38">
        <v>16838.47</v>
      </c>
      <c r="M3920" s="38">
        <v>1010.31</v>
      </c>
      <c r="N3920" s="38">
        <v>9615.2099999999991</v>
      </c>
    </row>
    <row r="3921" spans="7:14" x14ac:dyDescent="0.35">
      <c r="G3921">
        <v>3907</v>
      </c>
      <c r="H3921" s="36">
        <v>1375</v>
      </c>
      <c r="I3921" s="36">
        <v>245.74</v>
      </c>
      <c r="J3921">
        <v>43.3</v>
      </c>
      <c r="K3921" s="36">
        <v>3622</v>
      </c>
      <c r="L3921" s="36">
        <v>144832.10999999999</v>
      </c>
      <c r="M3921" s="36">
        <v>8689.93</v>
      </c>
      <c r="N3921" s="36">
        <v>127417.68</v>
      </c>
    </row>
    <row r="3922" spans="7:14" x14ac:dyDescent="0.35">
      <c r="G3922" s="37">
        <v>3908</v>
      </c>
      <c r="H3922" s="38">
        <v>1375</v>
      </c>
      <c r="I3922" s="38">
        <v>265.56</v>
      </c>
      <c r="J3922" s="37">
        <v>46.19</v>
      </c>
      <c r="K3922" s="38">
        <v>3973</v>
      </c>
      <c r="L3922" s="38">
        <v>169866.98</v>
      </c>
      <c r="M3922" s="38">
        <v>10192.02</v>
      </c>
      <c r="N3922" s="38">
        <v>138050.67000000001</v>
      </c>
    </row>
    <row r="3923" spans="7:14" x14ac:dyDescent="0.35">
      <c r="G3923">
        <v>3909</v>
      </c>
      <c r="H3923" s="36">
        <v>1375</v>
      </c>
      <c r="I3923" s="36">
        <v>168.63</v>
      </c>
      <c r="J3923">
        <v>46.69</v>
      </c>
      <c r="K3923" s="36">
        <v>3622</v>
      </c>
      <c r="L3923" s="36">
        <v>159852.17000000001</v>
      </c>
      <c r="M3923" s="36">
        <v>9591.1299999999992</v>
      </c>
      <c r="N3923" s="36">
        <v>132990.99</v>
      </c>
    </row>
    <row r="3924" spans="7:14" x14ac:dyDescent="0.35">
      <c r="G3924" s="37">
        <v>3910</v>
      </c>
      <c r="H3924" s="38">
        <v>1375</v>
      </c>
      <c r="I3924" s="38">
        <v>247.77</v>
      </c>
      <c r="J3924" s="37">
        <v>39.65</v>
      </c>
      <c r="K3924" s="38">
        <v>394</v>
      </c>
      <c r="L3924" s="38">
        <v>4422.93</v>
      </c>
      <c r="M3924" s="38">
        <v>265.38</v>
      </c>
      <c r="N3924" s="38">
        <v>3048.16</v>
      </c>
    </row>
    <row r="3925" spans="7:14" x14ac:dyDescent="0.35">
      <c r="G3925">
        <v>3911</v>
      </c>
      <c r="H3925" s="36">
        <v>1375</v>
      </c>
      <c r="I3925" s="36">
        <v>158.28</v>
      </c>
      <c r="J3925">
        <v>63.58</v>
      </c>
      <c r="K3925" s="36">
        <v>2435</v>
      </c>
      <c r="L3925" s="36">
        <v>143375.57999999999</v>
      </c>
      <c r="M3925" s="36">
        <v>8602.5300000000007</v>
      </c>
      <c r="N3925" s="36">
        <v>124419.58</v>
      </c>
    </row>
    <row r="3926" spans="7:14" x14ac:dyDescent="0.35">
      <c r="G3926" s="37">
        <v>3912</v>
      </c>
      <c r="H3926" s="38">
        <v>1375</v>
      </c>
      <c r="I3926" s="38">
        <v>147.61000000000001</v>
      </c>
      <c r="J3926" s="37">
        <v>0</v>
      </c>
      <c r="K3926" s="38">
        <v>2363</v>
      </c>
      <c r="L3926" s="38">
        <v>-1375</v>
      </c>
      <c r="M3926" s="38">
        <v>-82.5</v>
      </c>
      <c r="N3926" s="38">
        <v>-1048.3699999999999</v>
      </c>
    </row>
    <row r="3927" spans="7:14" x14ac:dyDescent="0.35">
      <c r="G3927">
        <v>3913</v>
      </c>
      <c r="H3927" s="36">
        <v>1375</v>
      </c>
      <c r="I3927" s="36">
        <v>260.98</v>
      </c>
      <c r="J3927">
        <v>84.29</v>
      </c>
      <c r="K3927" s="36">
        <v>4204</v>
      </c>
      <c r="L3927" s="36">
        <v>330998.3</v>
      </c>
      <c r="M3927" s="36">
        <v>19859.900000000001</v>
      </c>
      <c r="N3927" s="36">
        <v>167320.29</v>
      </c>
    </row>
    <row r="3928" spans="7:14" x14ac:dyDescent="0.35">
      <c r="G3928" s="37">
        <v>3914</v>
      </c>
      <c r="H3928" s="38">
        <v>1375</v>
      </c>
      <c r="I3928" s="38">
        <v>122.05</v>
      </c>
      <c r="J3928" s="37">
        <v>11.97</v>
      </c>
      <c r="K3928" s="38">
        <v>3622</v>
      </c>
      <c r="L3928" s="38">
        <v>40507.97</v>
      </c>
      <c r="M3928" s="38">
        <v>2430.48</v>
      </c>
      <c r="N3928" s="38">
        <v>23588.32</v>
      </c>
    </row>
    <row r="3929" spans="7:14" x14ac:dyDescent="0.35">
      <c r="G3929">
        <v>3915</v>
      </c>
      <c r="H3929" s="36">
        <v>1375</v>
      </c>
      <c r="I3929" s="36">
        <v>124.81</v>
      </c>
      <c r="J3929">
        <v>153.33000000000001</v>
      </c>
      <c r="K3929" s="36">
        <v>3622</v>
      </c>
      <c r="L3929" s="36">
        <v>534839.49</v>
      </c>
      <c r="M3929" s="36">
        <v>32090.37</v>
      </c>
      <c r="N3929" s="36">
        <v>318637.81</v>
      </c>
    </row>
    <row r="3930" spans="7:14" x14ac:dyDescent="0.35">
      <c r="G3930" s="37">
        <v>3916</v>
      </c>
      <c r="H3930" s="38">
        <v>1375</v>
      </c>
      <c r="I3930" s="38">
        <v>98.42</v>
      </c>
      <c r="J3930" s="37">
        <v>59.8</v>
      </c>
      <c r="K3930" s="38">
        <v>394</v>
      </c>
      <c r="L3930" s="38">
        <v>16301.43</v>
      </c>
      <c r="M3930" s="38">
        <v>978.09</v>
      </c>
      <c r="N3930" s="38">
        <v>13790.26</v>
      </c>
    </row>
    <row r="3931" spans="7:14" x14ac:dyDescent="0.35">
      <c r="G3931">
        <v>3917</v>
      </c>
      <c r="H3931" s="36">
        <v>1375</v>
      </c>
      <c r="I3931" s="36">
        <v>160.41999999999999</v>
      </c>
      <c r="J3931">
        <v>4.87</v>
      </c>
      <c r="K3931" s="36">
        <v>3977</v>
      </c>
      <c r="L3931" s="36">
        <v>17210.57</v>
      </c>
      <c r="M3931" s="36">
        <v>1032.6300000000001</v>
      </c>
      <c r="N3931" s="36">
        <v>12979.8</v>
      </c>
    </row>
    <row r="3932" spans="7:14" x14ac:dyDescent="0.35">
      <c r="G3932" s="37">
        <v>3918</v>
      </c>
      <c r="H3932" s="38">
        <v>1375</v>
      </c>
      <c r="I3932" s="38">
        <v>168.01</v>
      </c>
      <c r="J3932" s="37">
        <v>54.71</v>
      </c>
      <c r="K3932" s="38">
        <v>394</v>
      </c>
      <c r="L3932" s="38">
        <v>10990.13</v>
      </c>
      <c r="M3932" s="38">
        <v>659.41</v>
      </c>
      <c r="N3932" s="38">
        <v>6899.22</v>
      </c>
    </row>
    <row r="3933" spans="7:14" x14ac:dyDescent="0.35">
      <c r="G3933">
        <v>3919</v>
      </c>
      <c r="H3933" s="36">
        <v>1375</v>
      </c>
      <c r="I3933" s="36">
        <v>201.53</v>
      </c>
      <c r="J3933">
        <v>36.909999999999997</v>
      </c>
      <c r="K3933" s="36">
        <v>3650</v>
      </c>
      <c r="L3933" s="36">
        <v>125910.84</v>
      </c>
      <c r="M3933" s="36">
        <v>7554.65</v>
      </c>
      <c r="N3933" s="36">
        <v>112230.62</v>
      </c>
    </row>
    <row r="3934" spans="7:14" x14ac:dyDescent="0.35">
      <c r="G3934" s="37">
        <v>3920</v>
      </c>
      <c r="H3934" s="38">
        <v>1375</v>
      </c>
      <c r="I3934" s="38">
        <v>134.85</v>
      </c>
      <c r="J3934" s="37">
        <v>100.25</v>
      </c>
      <c r="K3934" s="38">
        <v>3973</v>
      </c>
      <c r="L3934" s="38">
        <v>383412.11</v>
      </c>
      <c r="M3934" s="38">
        <v>23004.73</v>
      </c>
      <c r="N3934" s="38">
        <v>278514.15999999997</v>
      </c>
    </row>
    <row r="3935" spans="7:14" x14ac:dyDescent="0.35">
      <c r="G3935">
        <v>3921</v>
      </c>
      <c r="H3935" s="36">
        <v>1375</v>
      </c>
      <c r="I3935" s="36">
        <v>73.17</v>
      </c>
      <c r="J3935">
        <v>70.75</v>
      </c>
      <c r="K3935" s="36">
        <v>3622</v>
      </c>
      <c r="L3935" s="36">
        <v>249719.56</v>
      </c>
      <c r="M3935" s="36">
        <v>14983.17</v>
      </c>
      <c r="N3935" s="36">
        <v>131992.79</v>
      </c>
    </row>
    <row r="3936" spans="7:14" x14ac:dyDescent="0.35">
      <c r="G3936" s="37">
        <v>3922</v>
      </c>
      <c r="H3936" s="38">
        <v>1375</v>
      </c>
      <c r="I3936" s="38">
        <v>261.38</v>
      </c>
      <c r="J3936" s="37">
        <v>50.53</v>
      </c>
      <c r="K3936" s="38">
        <v>3973</v>
      </c>
      <c r="L3936" s="38">
        <v>186163.75</v>
      </c>
      <c r="M3936" s="38">
        <v>11169.82</v>
      </c>
      <c r="N3936" s="38">
        <v>161415.9</v>
      </c>
    </row>
    <row r="3937" spans="7:14" x14ac:dyDescent="0.35">
      <c r="G3937">
        <v>3923</v>
      </c>
      <c r="H3937" s="36">
        <v>1375</v>
      </c>
      <c r="I3937" s="36">
        <v>110.34</v>
      </c>
      <c r="J3937">
        <v>44.69</v>
      </c>
      <c r="K3937" s="36">
        <v>4423</v>
      </c>
      <c r="L3937" s="36">
        <v>191365.41</v>
      </c>
      <c r="M3937" s="36">
        <v>11481.92</v>
      </c>
      <c r="N3937" s="36">
        <v>102858.19</v>
      </c>
    </row>
    <row r="3938" spans="7:14" x14ac:dyDescent="0.35">
      <c r="G3938" s="37">
        <v>3924</v>
      </c>
      <c r="H3938" s="38">
        <v>1375</v>
      </c>
      <c r="I3938" s="38">
        <v>277.64999999999998</v>
      </c>
      <c r="J3938" s="37">
        <v>129.22999999999999</v>
      </c>
      <c r="K3938" s="38">
        <v>2435</v>
      </c>
      <c r="L3938" s="38">
        <v>277429.23</v>
      </c>
      <c r="M3938" s="38">
        <v>16645.75</v>
      </c>
      <c r="N3938" s="38">
        <v>228099.92</v>
      </c>
    </row>
    <row r="3939" spans="7:14" x14ac:dyDescent="0.35">
      <c r="G3939">
        <v>3925</v>
      </c>
      <c r="H3939" s="36">
        <v>1375</v>
      </c>
      <c r="I3939" s="36">
        <v>70.13</v>
      </c>
      <c r="J3939">
        <v>62.98</v>
      </c>
      <c r="K3939" s="36">
        <v>3622</v>
      </c>
      <c r="L3939" s="36">
        <v>222325.3</v>
      </c>
      <c r="M3939" s="36">
        <v>13339.52</v>
      </c>
      <c r="N3939" s="36">
        <v>183275.44</v>
      </c>
    </row>
    <row r="3940" spans="7:14" x14ac:dyDescent="0.35">
      <c r="G3940" s="37">
        <v>3926</v>
      </c>
      <c r="H3940" s="38">
        <v>1375</v>
      </c>
      <c r="I3940" s="38">
        <v>172.42</v>
      </c>
      <c r="J3940" s="37">
        <v>51.05</v>
      </c>
      <c r="K3940" s="38">
        <v>3622</v>
      </c>
      <c r="L3940" s="38">
        <v>174718.34</v>
      </c>
      <c r="M3940" s="38">
        <v>10483.1</v>
      </c>
      <c r="N3940" s="38">
        <v>143588.01</v>
      </c>
    </row>
    <row r="3941" spans="7:14" x14ac:dyDescent="0.35">
      <c r="G3941">
        <v>3927</v>
      </c>
      <c r="H3941" s="36">
        <v>1375</v>
      </c>
      <c r="I3941" s="36">
        <v>165.62</v>
      </c>
      <c r="J3941">
        <v>42.24</v>
      </c>
      <c r="K3941" s="36">
        <v>3973</v>
      </c>
      <c r="L3941" s="36">
        <v>159448.18</v>
      </c>
      <c r="M3941" s="36">
        <v>9566.89</v>
      </c>
      <c r="N3941" s="36">
        <v>84108.53</v>
      </c>
    </row>
    <row r="3942" spans="7:14" x14ac:dyDescent="0.35">
      <c r="G3942" s="37">
        <v>3928</v>
      </c>
      <c r="H3942" s="38">
        <v>1375</v>
      </c>
      <c r="I3942" s="38">
        <v>250.31</v>
      </c>
      <c r="J3942" s="37">
        <v>36.35</v>
      </c>
      <c r="K3942" s="38">
        <v>3650</v>
      </c>
      <c r="L3942" s="38">
        <v>122211.82</v>
      </c>
      <c r="M3942" s="38">
        <v>7332.71</v>
      </c>
      <c r="N3942" s="38">
        <v>80476.72</v>
      </c>
    </row>
    <row r="3943" spans="7:14" x14ac:dyDescent="0.35">
      <c r="G3943">
        <v>3929</v>
      </c>
      <c r="H3943" s="36">
        <v>1375</v>
      </c>
      <c r="I3943" s="36">
        <v>50.27</v>
      </c>
      <c r="J3943">
        <v>66.2</v>
      </c>
      <c r="K3943" s="36">
        <v>2435</v>
      </c>
      <c r="L3943" s="36">
        <v>156498.04999999999</v>
      </c>
      <c r="M3943" s="36">
        <v>9389.8799999999992</v>
      </c>
      <c r="N3943" s="36">
        <v>93849.44</v>
      </c>
    </row>
    <row r="3944" spans="7:14" x14ac:dyDescent="0.35">
      <c r="G3944" s="37">
        <v>3930</v>
      </c>
      <c r="H3944" s="38">
        <v>1375</v>
      </c>
      <c r="I3944" s="38">
        <v>273.88</v>
      </c>
      <c r="J3944" s="37">
        <v>56.66</v>
      </c>
      <c r="K3944" s="38">
        <v>2435</v>
      </c>
      <c r="L3944" s="38">
        <v>121081.03</v>
      </c>
      <c r="M3944" s="38">
        <v>7264.86</v>
      </c>
      <c r="N3944" s="38">
        <v>91226.92</v>
      </c>
    </row>
    <row r="3945" spans="7:14" x14ac:dyDescent="0.35">
      <c r="G3945">
        <v>3931</v>
      </c>
      <c r="H3945" s="36">
        <v>1375</v>
      </c>
      <c r="I3945" s="36">
        <v>164.11</v>
      </c>
      <c r="J3945">
        <v>80.86</v>
      </c>
      <c r="K3945" s="36">
        <v>4204</v>
      </c>
      <c r="L3945" s="36">
        <v>325291.71999999997</v>
      </c>
      <c r="M3945" s="36">
        <v>19517.5</v>
      </c>
      <c r="N3945" s="36">
        <v>179138.03</v>
      </c>
    </row>
    <row r="3946" spans="7:14" x14ac:dyDescent="0.35">
      <c r="G3946" s="37">
        <v>3932</v>
      </c>
      <c r="H3946" s="38">
        <v>1375</v>
      </c>
      <c r="I3946" s="38">
        <v>179.97</v>
      </c>
      <c r="J3946" s="37">
        <v>54.04</v>
      </c>
      <c r="K3946" s="38">
        <v>2733</v>
      </c>
      <c r="L3946" s="38">
        <v>136590.35</v>
      </c>
      <c r="M3946" s="38">
        <v>8195.42</v>
      </c>
      <c r="N3946" s="38">
        <v>91136.51</v>
      </c>
    </row>
    <row r="3947" spans="7:14" x14ac:dyDescent="0.35">
      <c r="G3947">
        <v>3933</v>
      </c>
      <c r="H3947" s="36">
        <v>1375</v>
      </c>
      <c r="I3947" s="36">
        <v>157.94999999999999</v>
      </c>
      <c r="J3947">
        <v>56.24</v>
      </c>
      <c r="K3947" s="36">
        <v>552</v>
      </c>
      <c r="L3947" s="36">
        <v>20784.830000000002</v>
      </c>
      <c r="M3947" s="36">
        <v>1247.0899999999999</v>
      </c>
      <c r="N3947" s="36">
        <v>13719.36</v>
      </c>
    </row>
    <row r="3948" spans="7:14" x14ac:dyDescent="0.35">
      <c r="G3948" s="37">
        <v>3934</v>
      </c>
      <c r="H3948" s="38">
        <v>1375</v>
      </c>
      <c r="I3948" s="38">
        <v>20.45</v>
      </c>
      <c r="J3948" s="37">
        <v>48.3</v>
      </c>
      <c r="K3948" s="38">
        <v>3650</v>
      </c>
      <c r="L3948" s="38">
        <v>173919.04</v>
      </c>
      <c r="M3948" s="38">
        <v>10435.14</v>
      </c>
      <c r="N3948" s="38">
        <v>104189.95</v>
      </c>
    </row>
    <row r="3949" spans="7:14" x14ac:dyDescent="0.35">
      <c r="G3949">
        <v>3935</v>
      </c>
      <c r="H3949" s="36">
        <v>1375</v>
      </c>
      <c r="I3949" s="36">
        <v>154.16</v>
      </c>
      <c r="J3949">
        <v>71.44</v>
      </c>
      <c r="K3949" s="36">
        <v>3973</v>
      </c>
      <c r="L3949" s="36">
        <v>271453.75</v>
      </c>
      <c r="M3949" s="36">
        <v>16287.22</v>
      </c>
      <c r="N3949" s="36">
        <v>160305.1</v>
      </c>
    </row>
    <row r="3950" spans="7:14" x14ac:dyDescent="0.35">
      <c r="G3950" s="37">
        <v>3936</v>
      </c>
      <c r="H3950" s="38">
        <v>1375</v>
      </c>
      <c r="I3950" s="38">
        <v>86.43</v>
      </c>
      <c r="J3950" s="37">
        <v>43.56</v>
      </c>
      <c r="K3950" s="38">
        <v>3650</v>
      </c>
      <c r="L3950" s="38">
        <v>153848.26</v>
      </c>
      <c r="M3950" s="38">
        <v>9230.9</v>
      </c>
      <c r="N3950" s="38">
        <v>96502.02</v>
      </c>
    </row>
    <row r="3951" spans="7:14" x14ac:dyDescent="0.35">
      <c r="G3951">
        <v>3937</v>
      </c>
      <c r="H3951" s="36">
        <v>1375</v>
      </c>
      <c r="I3951" s="36">
        <v>109.38</v>
      </c>
      <c r="J3951">
        <v>81.34</v>
      </c>
      <c r="K3951" s="36">
        <v>394</v>
      </c>
      <c r="L3951" s="36">
        <v>21777.06</v>
      </c>
      <c r="M3951" s="36">
        <v>1306.6199999999999</v>
      </c>
      <c r="N3951" s="36">
        <v>18563.55</v>
      </c>
    </row>
    <row r="3952" spans="7:14" x14ac:dyDescent="0.35">
      <c r="G3952" s="37">
        <v>3938</v>
      </c>
      <c r="H3952" s="38">
        <v>1375</v>
      </c>
      <c r="I3952" s="38">
        <v>198.24</v>
      </c>
      <c r="J3952" s="37">
        <v>36.56</v>
      </c>
      <c r="K3952" s="38">
        <v>4423</v>
      </c>
      <c r="L3952" s="38">
        <v>153071.06</v>
      </c>
      <c r="M3952" s="38">
        <v>9184.26</v>
      </c>
      <c r="N3952" s="38">
        <v>84695.65</v>
      </c>
    </row>
    <row r="3953" spans="7:14" x14ac:dyDescent="0.35">
      <c r="G3953">
        <v>3939</v>
      </c>
      <c r="H3953" s="36">
        <v>1375</v>
      </c>
      <c r="I3953" s="36">
        <v>154.33000000000001</v>
      </c>
      <c r="J3953">
        <v>65.099999999999994</v>
      </c>
      <c r="K3953" s="36">
        <v>3622</v>
      </c>
      <c r="L3953" s="36">
        <v>224367.22</v>
      </c>
      <c r="M3953" s="36">
        <v>13462.03</v>
      </c>
      <c r="N3953" s="36">
        <v>178515.61</v>
      </c>
    </row>
    <row r="3954" spans="7:14" x14ac:dyDescent="0.35">
      <c r="G3954" s="37">
        <v>3940</v>
      </c>
      <c r="H3954" s="38">
        <v>1375</v>
      </c>
      <c r="I3954" s="38">
        <v>37.03</v>
      </c>
      <c r="J3954" s="37">
        <v>87.27</v>
      </c>
      <c r="K3954" s="38">
        <v>3650</v>
      </c>
      <c r="L3954" s="38">
        <v>313944.89</v>
      </c>
      <c r="M3954" s="38">
        <v>18836.689999999999</v>
      </c>
      <c r="N3954" s="38">
        <v>157450.37</v>
      </c>
    </row>
    <row r="3955" spans="7:14" x14ac:dyDescent="0.35">
      <c r="G3955">
        <v>3941</v>
      </c>
      <c r="H3955" s="36">
        <v>1375</v>
      </c>
      <c r="I3955" s="36">
        <v>31.18</v>
      </c>
      <c r="J3955">
        <v>72.069999999999993</v>
      </c>
      <c r="K3955" s="36">
        <v>552</v>
      </c>
      <c r="L3955" s="36">
        <v>36162.44</v>
      </c>
      <c r="M3955" s="36">
        <v>2169.75</v>
      </c>
      <c r="N3955" s="36">
        <v>26969.83</v>
      </c>
    </row>
    <row r="3956" spans="7:14" x14ac:dyDescent="0.35">
      <c r="G3956" s="37">
        <v>3942</v>
      </c>
      <c r="H3956" s="38">
        <v>1375</v>
      </c>
      <c r="I3956" s="38">
        <v>63.84</v>
      </c>
      <c r="J3956" s="37">
        <v>37.840000000000003</v>
      </c>
      <c r="K3956" s="38">
        <v>552</v>
      </c>
      <c r="L3956" s="38">
        <v>17096.62</v>
      </c>
      <c r="M3956" s="38">
        <v>1025.8</v>
      </c>
      <c r="N3956" s="38">
        <v>14566.34</v>
      </c>
    </row>
    <row r="3957" spans="7:14" x14ac:dyDescent="0.35">
      <c r="G3957">
        <v>3943</v>
      </c>
      <c r="H3957" s="36">
        <v>1375</v>
      </c>
      <c r="I3957" s="36">
        <v>65.36</v>
      </c>
      <c r="J3957">
        <v>66.28</v>
      </c>
      <c r="K3957" s="36">
        <v>4423</v>
      </c>
      <c r="L3957" s="36">
        <v>287456.69</v>
      </c>
      <c r="M3957" s="36">
        <v>17247.400000000001</v>
      </c>
      <c r="N3957" s="36">
        <v>222366.55</v>
      </c>
    </row>
    <row r="3958" spans="7:14" x14ac:dyDescent="0.35">
      <c r="G3958" s="37">
        <v>3944</v>
      </c>
      <c r="H3958" s="38">
        <v>1375</v>
      </c>
      <c r="I3958" s="38">
        <v>186.41</v>
      </c>
      <c r="J3958" s="37">
        <v>25.49</v>
      </c>
      <c r="K3958" s="38">
        <v>3973</v>
      </c>
      <c r="L3958" s="38">
        <v>95153.44</v>
      </c>
      <c r="M3958" s="38">
        <v>5709.21</v>
      </c>
      <c r="N3958" s="38">
        <v>63808.59</v>
      </c>
    </row>
    <row r="3959" spans="7:14" x14ac:dyDescent="0.35">
      <c r="G3959">
        <v>3945</v>
      </c>
      <c r="H3959" s="36">
        <v>1375</v>
      </c>
      <c r="I3959" s="36">
        <v>61.57</v>
      </c>
      <c r="J3959">
        <v>2.89</v>
      </c>
      <c r="K3959" s="36">
        <v>3973</v>
      </c>
      <c r="L3959" s="36">
        <v>9925.2999999999993</v>
      </c>
      <c r="M3959" s="36">
        <v>595.52</v>
      </c>
      <c r="N3959" s="36">
        <v>7378.68</v>
      </c>
    </row>
    <row r="3960" spans="7:14" x14ac:dyDescent="0.35">
      <c r="G3960" s="37">
        <v>3946</v>
      </c>
      <c r="H3960" s="38">
        <v>1375</v>
      </c>
      <c r="I3960" s="38">
        <v>265.7</v>
      </c>
      <c r="J3960" s="37">
        <v>74.34</v>
      </c>
      <c r="K3960" s="38">
        <v>1563</v>
      </c>
      <c r="L3960" s="38">
        <v>95062.16</v>
      </c>
      <c r="M3960" s="38">
        <v>5703.73</v>
      </c>
      <c r="N3960" s="38">
        <v>54045.440000000002</v>
      </c>
    </row>
    <row r="3961" spans="7:14" x14ac:dyDescent="0.35">
      <c r="G3961">
        <v>3947</v>
      </c>
      <c r="H3961" s="36">
        <v>1375</v>
      </c>
      <c r="I3961" s="36">
        <v>70.83</v>
      </c>
      <c r="J3961">
        <v>76.12</v>
      </c>
      <c r="K3961" s="36">
        <v>4423</v>
      </c>
      <c r="L3961" s="36">
        <v>329901.24</v>
      </c>
      <c r="M3961" s="36">
        <v>19794.07</v>
      </c>
      <c r="N3961" s="36">
        <v>206886.83</v>
      </c>
    </row>
    <row r="3962" spans="7:14" x14ac:dyDescent="0.35">
      <c r="G3962" s="37">
        <v>3948</v>
      </c>
      <c r="H3962" s="38">
        <v>1375</v>
      </c>
      <c r="I3962" s="38">
        <v>36.43</v>
      </c>
      <c r="J3962" s="37">
        <v>0</v>
      </c>
      <c r="K3962" s="38">
        <v>3973</v>
      </c>
      <c r="L3962" s="38">
        <v>-1375</v>
      </c>
      <c r="M3962" s="38">
        <v>-82.5</v>
      </c>
      <c r="N3962" s="38">
        <v>-1120.0999999999999</v>
      </c>
    </row>
    <row r="3963" spans="7:14" x14ac:dyDescent="0.35">
      <c r="G3963">
        <v>3949</v>
      </c>
      <c r="H3963" s="36">
        <v>1375</v>
      </c>
      <c r="I3963" s="36">
        <v>263.97000000000003</v>
      </c>
      <c r="J3963">
        <v>98.72</v>
      </c>
      <c r="K3963" s="36">
        <v>3622</v>
      </c>
      <c r="L3963" s="36">
        <v>330113.96000000002</v>
      </c>
      <c r="M3963" s="36">
        <v>19806.84</v>
      </c>
      <c r="N3963" s="36">
        <v>225949.36</v>
      </c>
    </row>
    <row r="3964" spans="7:14" x14ac:dyDescent="0.35">
      <c r="G3964" s="37">
        <v>3950</v>
      </c>
      <c r="H3964" s="38">
        <v>1375</v>
      </c>
      <c r="I3964" s="38">
        <v>95.64</v>
      </c>
      <c r="J3964" s="37">
        <v>45.92</v>
      </c>
      <c r="K3964" s="38">
        <v>552</v>
      </c>
      <c r="L3964" s="38">
        <v>19580.45</v>
      </c>
      <c r="M3964" s="38">
        <v>1174.83</v>
      </c>
      <c r="N3964" s="38">
        <v>11454.31</v>
      </c>
    </row>
    <row r="3965" spans="7:14" x14ac:dyDescent="0.35">
      <c r="G3965">
        <v>3951</v>
      </c>
      <c r="H3965" s="36">
        <v>1375</v>
      </c>
      <c r="I3965" s="36">
        <v>133.37</v>
      </c>
      <c r="J3965">
        <v>89.37</v>
      </c>
      <c r="K3965" s="36">
        <v>3444</v>
      </c>
      <c r="L3965" s="36">
        <v>294481.64</v>
      </c>
      <c r="M3965" s="36">
        <v>17668.900000000001</v>
      </c>
      <c r="N3965" s="36">
        <v>160052.68</v>
      </c>
    </row>
    <row r="3966" spans="7:14" x14ac:dyDescent="0.35">
      <c r="G3966" s="37">
        <v>3952</v>
      </c>
      <c r="H3966" s="38">
        <v>1375</v>
      </c>
      <c r="I3966" s="38">
        <v>288.12</v>
      </c>
      <c r="J3966" s="37">
        <v>74</v>
      </c>
      <c r="K3966" s="38">
        <v>2363</v>
      </c>
      <c r="L3966" s="38">
        <v>152172.72</v>
      </c>
      <c r="M3966" s="38">
        <v>9130.36</v>
      </c>
      <c r="N3966" s="38">
        <v>112915.55</v>
      </c>
    </row>
    <row r="3967" spans="7:14" x14ac:dyDescent="0.35">
      <c r="G3967">
        <v>3953</v>
      </c>
      <c r="H3967" s="36">
        <v>1375</v>
      </c>
      <c r="I3967" s="36">
        <v>283.87</v>
      </c>
      <c r="J3967">
        <v>88.56</v>
      </c>
      <c r="K3967" s="36">
        <v>2435</v>
      </c>
      <c r="L3967" s="36">
        <v>189126.17</v>
      </c>
      <c r="M3967" s="36">
        <v>11347.57</v>
      </c>
      <c r="N3967" s="36">
        <v>100277.36</v>
      </c>
    </row>
    <row r="3968" spans="7:14" x14ac:dyDescent="0.35">
      <c r="G3968" s="37">
        <v>3954</v>
      </c>
      <c r="H3968" s="38">
        <v>1375</v>
      </c>
      <c r="I3968" s="38">
        <v>217.33</v>
      </c>
      <c r="J3968" s="37">
        <v>79.03</v>
      </c>
      <c r="K3968" s="38">
        <v>3650</v>
      </c>
      <c r="L3968" s="38">
        <v>269901.43</v>
      </c>
      <c r="M3968" s="38">
        <v>16194.09</v>
      </c>
      <c r="N3968" s="38">
        <v>239028</v>
      </c>
    </row>
    <row r="3969" spans="7:14" x14ac:dyDescent="0.35">
      <c r="G3969">
        <v>3955</v>
      </c>
      <c r="H3969" s="36">
        <v>1375</v>
      </c>
      <c r="I3969" s="36">
        <v>29.99</v>
      </c>
      <c r="J3969">
        <v>108.29</v>
      </c>
      <c r="K3969" s="36">
        <v>2363</v>
      </c>
      <c r="L3969" s="36">
        <v>251270.39999999999</v>
      </c>
      <c r="M3969" s="36">
        <v>15076.22</v>
      </c>
      <c r="N3969" s="36">
        <v>158130.37</v>
      </c>
    </row>
    <row r="3970" spans="7:14" x14ac:dyDescent="0.35">
      <c r="G3970" s="37">
        <v>3956</v>
      </c>
      <c r="H3970" s="38">
        <v>1375</v>
      </c>
      <c r="I3970" s="38">
        <v>182.07</v>
      </c>
      <c r="J3970" s="37">
        <v>59.88</v>
      </c>
      <c r="K3970" s="38">
        <v>2435</v>
      </c>
      <c r="L3970" s="38">
        <v>133539.99</v>
      </c>
      <c r="M3970" s="38">
        <v>8012.4</v>
      </c>
      <c r="N3970" s="38">
        <v>78415.5</v>
      </c>
    </row>
    <row r="3971" spans="7:14" x14ac:dyDescent="0.35">
      <c r="G3971">
        <v>3957</v>
      </c>
      <c r="H3971" s="36">
        <v>1375</v>
      </c>
      <c r="I3971" s="36">
        <v>296.83</v>
      </c>
      <c r="J3971">
        <v>27.56</v>
      </c>
      <c r="K3971" s="36">
        <v>4204</v>
      </c>
      <c r="L3971" s="36">
        <v>106317.71</v>
      </c>
      <c r="M3971" s="36">
        <v>6379.06</v>
      </c>
      <c r="N3971" s="36">
        <v>77605.919999999998</v>
      </c>
    </row>
    <row r="3972" spans="7:14" x14ac:dyDescent="0.35">
      <c r="G3972" s="37">
        <v>3958</v>
      </c>
      <c r="H3972" s="38">
        <v>1375</v>
      </c>
      <c r="I3972" s="38">
        <v>284.61</v>
      </c>
      <c r="J3972" s="37">
        <v>41.59</v>
      </c>
      <c r="K3972" s="38">
        <v>4204</v>
      </c>
      <c r="L3972" s="38">
        <v>161617.97</v>
      </c>
      <c r="M3972" s="38">
        <v>9697.08</v>
      </c>
      <c r="N3972" s="38">
        <v>144746.70000000001</v>
      </c>
    </row>
    <row r="3973" spans="7:14" x14ac:dyDescent="0.35">
      <c r="G3973">
        <v>3959</v>
      </c>
      <c r="H3973" s="36">
        <v>1375</v>
      </c>
      <c r="I3973" s="36">
        <v>40.74</v>
      </c>
      <c r="J3973">
        <v>70.41</v>
      </c>
      <c r="K3973" s="36">
        <v>4423</v>
      </c>
      <c r="L3973" s="36">
        <v>307190.65999999997</v>
      </c>
      <c r="M3973" s="36">
        <v>18431.439999999999</v>
      </c>
      <c r="N3973" s="36">
        <v>192051.28</v>
      </c>
    </row>
    <row r="3974" spans="7:14" x14ac:dyDescent="0.35">
      <c r="G3974" s="37">
        <v>3960</v>
      </c>
      <c r="H3974" s="38">
        <v>1375</v>
      </c>
      <c r="I3974" s="38">
        <v>124.83</v>
      </c>
      <c r="J3974" s="37">
        <v>19.79</v>
      </c>
      <c r="K3974" s="38">
        <v>4204</v>
      </c>
      <c r="L3974" s="38">
        <v>79352.73</v>
      </c>
      <c r="M3974" s="38">
        <v>4761.16</v>
      </c>
      <c r="N3974" s="38">
        <v>60544.09</v>
      </c>
    </row>
    <row r="3975" spans="7:14" x14ac:dyDescent="0.35">
      <c r="G3975">
        <v>3961</v>
      </c>
      <c r="H3975" s="36">
        <v>1375</v>
      </c>
      <c r="I3975" s="36">
        <v>101.51</v>
      </c>
      <c r="J3975">
        <v>94.24</v>
      </c>
      <c r="K3975" s="36">
        <v>394</v>
      </c>
      <c r="L3975" s="36">
        <v>26189.24</v>
      </c>
      <c r="M3975" s="36">
        <v>1571.35</v>
      </c>
      <c r="N3975" s="36">
        <v>21979.97</v>
      </c>
    </row>
    <row r="3976" spans="7:14" x14ac:dyDescent="0.35">
      <c r="G3976" s="37">
        <v>3962</v>
      </c>
      <c r="H3976" s="38">
        <v>1375</v>
      </c>
      <c r="I3976" s="38">
        <v>47.62</v>
      </c>
      <c r="J3976" s="37">
        <v>25.31</v>
      </c>
      <c r="K3976" s="38">
        <v>2435</v>
      </c>
      <c r="L3976" s="38">
        <v>59055.83</v>
      </c>
      <c r="M3976" s="38">
        <v>3543.35</v>
      </c>
      <c r="N3976" s="38">
        <v>49438.98</v>
      </c>
    </row>
    <row r="3977" spans="7:14" x14ac:dyDescent="0.35">
      <c r="G3977">
        <v>3963</v>
      </c>
      <c r="H3977" s="36">
        <v>1375</v>
      </c>
      <c r="I3977" s="36">
        <v>211.49</v>
      </c>
      <c r="J3977">
        <v>84.65</v>
      </c>
      <c r="K3977" s="36">
        <v>1563</v>
      </c>
      <c r="L3977" s="36">
        <v>113034.14</v>
      </c>
      <c r="M3977" s="36">
        <v>6782.05</v>
      </c>
      <c r="N3977" s="36">
        <v>66954.009999999995</v>
      </c>
    </row>
    <row r="3978" spans="7:14" x14ac:dyDescent="0.35">
      <c r="G3978" s="37">
        <v>3964</v>
      </c>
      <c r="H3978" s="38">
        <v>1375</v>
      </c>
      <c r="I3978" s="38">
        <v>89.42</v>
      </c>
      <c r="J3978" s="37">
        <v>48.78</v>
      </c>
      <c r="K3978" s="38">
        <v>3977</v>
      </c>
      <c r="L3978" s="38">
        <v>188244.71</v>
      </c>
      <c r="M3978" s="38">
        <v>11294.68</v>
      </c>
      <c r="N3978" s="38">
        <v>155310.21</v>
      </c>
    </row>
    <row r="3979" spans="7:14" x14ac:dyDescent="0.35">
      <c r="G3979">
        <v>3965</v>
      </c>
      <c r="H3979" s="36">
        <v>1375</v>
      </c>
      <c r="I3979" s="36">
        <v>110.01</v>
      </c>
      <c r="J3979">
        <v>79.91</v>
      </c>
      <c r="K3979" s="36">
        <v>2435</v>
      </c>
      <c r="L3979" s="36">
        <v>184415.56</v>
      </c>
      <c r="M3979" s="36">
        <v>11064.93</v>
      </c>
      <c r="N3979" s="36">
        <v>130263.9</v>
      </c>
    </row>
    <row r="3980" spans="7:14" x14ac:dyDescent="0.35">
      <c r="G3980" s="37">
        <v>3966</v>
      </c>
      <c r="H3980" s="38">
        <v>1375</v>
      </c>
      <c r="I3980" s="38">
        <v>36.200000000000003</v>
      </c>
      <c r="J3980" s="37">
        <v>101.94</v>
      </c>
      <c r="K3980" s="38">
        <v>552</v>
      </c>
      <c r="L3980" s="38">
        <v>51203.82</v>
      </c>
      <c r="M3980" s="38">
        <v>3072.23</v>
      </c>
      <c r="N3980" s="38">
        <v>26208.38</v>
      </c>
    </row>
    <row r="3981" spans="7:14" x14ac:dyDescent="0.35">
      <c r="G3981">
        <v>3967</v>
      </c>
      <c r="H3981" s="36">
        <v>1375</v>
      </c>
      <c r="I3981" s="36">
        <v>154.41</v>
      </c>
      <c r="J3981">
        <v>44.11</v>
      </c>
      <c r="K3981" s="36">
        <v>2363</v>
      </c>
      <c r="L3981" s="36">
        <v>96041.279999999999</v>
      </c>
      <c r="M3981" s="36">
        <v>5762.48</v>
      </c>
      <c r="N3981" s="36">
        <v>57285.98</v>
      </c>
    </row>
    <row r="3982" spans="7:14" x14ac:dyDescent="0.35">
      <c r="G3982" s="37">
        <v>3968</v>
      </c>
      <c r="H3982" s="38">
        <v>1375</v>
      </c>
      <c r="I3982" s="38">
        <v>55.87</v>
      </c>
      <c r="J3982" s="37">
        <v>65.44</v>
      </c>
      <c r="K3982" s="38">
        <v>3444</v>
      </c>
      <c r="L3982" s="38">
        <v>220343.59</v>
      </c>
      <c r="M3982" s="38">
        <v>13220.62</v>
      </c>
      <c r="N3982" s="38">
        <v>150080.99</v>
      </c>
    </row>
    <row r="3983" spans="7:14" x14ac:dyDescent="0.35">
      <c r="G3983">
        <v>3969</v>
      </c>
      <c r="H3983" s="36">
        <v>1375</v>
      </c>
      <c r="I3983" s="36">
        <v>135.31</v>
      </c>
      <c r="J3983">
        <v>27.51</v>
      </c>
      <c r="K3983" s="36">
        <v>3650</v>
      </c>
      <c r="L3983" s="36">
        <v>95310.68</v>
      </c>
      <c r="M3983" s="36">
        <v>5718.64</v>
      </c>
      <c r="N3983" s="36">
        <v>65639.5</v>
      </c>
    </row>
    <row r="3984" spans="7:14" x14ac:dyDescent="0.35">
      <c r="G3984" s="37">
        <v>3970</v>
      </c>
      <c r="H3984" s="38">
        <v>1375</v>
      </c>
      <c r="I3984" s="38">
        <v>51.57</v>
      </c>
      <c r="J3984" s="37">
        <v>75.33</v>
      </c>
      <c r="K3984" s="38">
        <v>3977</v>
      </c>
      <c r="L3984" s="38">
        <v>294339.21000000002</v>
      </c>
      <c r="M3984" s="38">
        <v>17660.349999999999</v>
      </c>
      <c r="N3984" s="38">
        <v>245204.88</v>
      </c>
    </row>
    <row r="3985" spans="7:14" x14ac:dyDescent="0.35">
      <c r="G3985">
        <v>3971</v>
      </c>
      <c r="H3985" s="36">
        <v>1375</v>
      </c>
      <c r="I3985" s="36">
        <v>286.62</v>
      </c>
      <c r="J3985">
        <v>77.45</v>
      </c>
      <c r="K3985" s="36">
        <v>3650</v>
      </c>
      <c r="L3985" s="36">
        <v>259127.31</v>
      </c>
      <c r="M3985" s="36">
        <v>15547.64</v>
      </c>
      <c r="N3985" s="36">
        <v>186942.36</v>
      </c>
    </row>
    <row r="3986" spans="7:14" x14ac:dyDescent="0.35">
      <c r="G3986" s="37">
        <v>3972</v>
      </c>
      <c r="H3986" s="38">
        <v>1375</v>
      </c>
      <c r="I3986" s="38">
        <v>52.04</v>
      </c>
      <c r="J3986" s="37">
        <v>33.86</v>
      </c>
      <c r="K3986" s="38">
        <v>2435</v>
      </c>
      <c r="L3986" s="38">
        <v>79302.990000000005</v>
      </c>
      <c r="M3986" s="38">
        <v>4758.18</v>
      </c>
      <c r="N3986" s="38">
        <v>66776.3</v>
      </c>
    </row>
    <row r="3987" spans="7:14" x14ac:dyDescent="0.35">
      <c r="G3987">
        <v>3973</v>
      </c>
      <c r="H3987" s="36">
        <v>1375</v>
      </c>
      <c r="I3987" s="36">
        <v>161.35</v>
      </c>
      <c r="J3987">
        <v>0</v>
      </c>
      <c r="K3987" s="36">
        <v>3973</v>
      </c>
      <c r="L3987" s="36">
        <v>-1375</v>
      </c>
      <c r="M3987" s="36">
        <v>-82.5</v>
      </c>
      <c r="N3987" s="36">
        <v>-1191.53</v>
      </c>
    </row>
    <row r="3988" spans="7:14" x14ac:dyDescent="0.35">
      <c r="G3988" s="37">
        <v>3974</v>
      </c>
      <c r="H3988" s="38">
        <v>1375</v>
      </c>
      <c r="I3988" s="38">
        <v>67.12</v>
      </c>
      <c r="J3988" s="37">
        <v>44.8</v>
      </c>
      <c r="K3988" s="38">
        <v>4423</v>
      </c>
      <c r="L3988" s="38">
        <v>193771.74</v>
      </c>
      <c r="M3988" s="38">
        <v>11626.3</v>
      </c>
      <c r="N3988" s="38">
        <v>165935.48000000001</v>
      </c>
    </row>
    <row r="3989" spans="7:14" x14ac:dyDescent="0.35">
      <c r="G3989">
        <v>3975</v>
      </c>
      <c r="H3989" s="36">
        <v>1375</v>
      </c>
      <c r="I3989" s="36">
        <v>32.14</v>
      </c>
      <c r="J3989">
        <v>21.38</v>
      </c>
      <c r="K3989" s="36">
        <v>3444</v>
      </c>
      <c r="L3989" s="36">
        <v>71553.759999999995</v>
      </c>
      <c r="M3989" s="36">
        <v>4293.2299999999996</v>
      </c>
      <c r="N3989" s="36">
        <v>47036.26</v>
      </c>
    </row>
    <row r="3990" spans="7:14" x14ac:dyDescent="0.35">
      <c r="G3990" s="37">
        <v>3976</v>
      </c>
      <c r="H3990" s="38">
        <v>1375</v>
      </c>
      <c r="I3990" s="38">
        <v>68.67</v>
      </c>
      <c r="J3990" s="37">
        <v>77.3</v>
      </c>
      <c r="K3990" s="38">
        <v>4423</v>
      </c>
      <c r="L3990" s="38">
        <v>335196.09000000003</v>
      </c>
      <c r="M3990" s="38">
        <v>20111.77</v>
      </c>
      <c r="N3990" s="38">
        <v>275725.2</v>
      </c>
    </row>
    <row r="3991" spans="7:14" x14ac:dyDescent="0.35">
      <c r="G3991">
        <v>3977</v>
      </c>
      <c r="H3991" s="36">
        <v>1375</v>
      </c>
      <c r="I3991" s="36">
        <v>25.88</v>
      </c>
      <c r="J3991">
        <v>30.8</v>
      </c>
      <c r="K3991" s="36">
        <v>4423</v>
      </c>
      <c r="L3991" s="36">
        <v>134060.60999999999</v>
      </c>
      <c r="M3991" s="36">
        <v>8043.64</v>
      </c>
      <c r="N3991" s="36">
        <v>112646.01</v>
      </c>
    </row>
    <row r="3992" spans="7:14" x14ac:dyDescent="0.35">
      <c r="G3992" s="37">
        <v>3978</v>
      </c>
      <c r="H3992" s="38">
        <v>1375</v>
      </c>
      <c r="I3992" s="38">
        <v>50.43</v>
      </c>
      <c r="J3992" s="37">
        <v>97.6</v>
      </c>
      <c r="K3992" s="38">
        <v>3650</v>
      </c>
      <c r="L3992" s="38">
        <v>349930.99</v>
      </c>
      <c r="M3992" s="38">
        <v>20995.86</v>
      </c>
      <c r="N3992" s="38">
        <v>193563.49</v>
      </c>
    </row>
    <row r="3993" spans="7:14" x14ac:dyDescent="0.35">
      <c r="G3993">
        <v>3979</v>
      </c>
      <c r="H3993" s="36">
        <v>1375</v>
      </c>
      <c r="I3993" s="36">
        <v>153.11000000000001</v>
      </c>
      <c r="J3993">
        <v>107.24</v>
      </c>
      <c r="K3993" s="36">
        <v>1563</v>
      </c>
      <c r="L3993" s="36">
        <v>149824.54999999999</v>
      </c>
      <c r="M3993" s="36">
        <v>8989.4699999999993</v>
      </c>
      <c r="N3993" s="36">
        <v>127529.88</v>
      </c>
    </row>
    <row r="3994" spans="7:14" x14ac:dyDescent="0.35">
      <c r="G3994" s="37">
        <v>3980</v>
      </c>
      <c r="H3994" s="38">
        <v>1375</v>
      </c>
      <c r="I3994" s="38">
        <v>199.03</v>
      </c>
      <c r="J3994" s="37">
        <v>90.01</v>
      </c>
      <c r="K3994" s="38">
        <v>4204</v>
      </c>
      <c r="L3994" s="38">
        <v>359107.16</v>
      </c>
      <c r="M3994" s="38">
        <v>21546.43</v>
      </c>
      <c r="N3994" s="38">
        <v>221836.99</v>
      </c>
    </row>
    <row r="3995" spans="7:14" x14ac:dyDescent="0.35">
      <c r="G3995">
        <v>3981</v>
      </c>
      <c r="H3995" s="36">
        <v>1375</v>
      </c>
      <c r="I3995" s="36">
        <v>35.33</v>
      </c>
      <c r="J3995">
        <v>57.57</v>
      </c>
      <c r="K3995" s="36">
        <v>3977</v>
      </c>
      <c r="L3995" s="36">
        <v>225548.92</v>
      </c>
      <c r="M3995" s="36">
        <v>13532.94</v>
      </c>
      <c r="N3995" s="36">
        <v>165372.44</v>
      </c>
    </row>
    <row r="3996" spans="7:14" x14ac:dyDescent="0.35">
      <c r="G3996" s="37">
        <v>3982</v>
      </c>
      <c r="H3996" s="38">
        <v>1375</v>
      </c>
      <c r="I3996" s="38">
        <v>137.9</v>
      </c>
      <c r="J3996" s="37">
        <v>31.38</v>
      </c>
      <c r="K3996" s="38">
        <v>3977</v>
      </c>
      <c r="L3996" s="38">
        <v>119102.58</v>
      </c>
      <c r="M3996" s="38">
        <v>7146.16</v>
      </c>
      <c r="N3996" s="38">
        <v>79604.37</v>
      </c>
    </row>
    <row r="3997" spans="7:14" x14ac:dyDescent="0.35">
      <c r="G3997">
        <v>3983</v>
      </c>
      <c r="H3997" s="36">
        <v>1375</v>
      </c>
      <c r="I3997" s="36">
        <v>178.56</v>
      </c>
      <c r="J3997">
        <v>76.040000000000006</v>
      </c>
      <c r="K3997" s="36">
        <v>4204</v>
      </c>
      <c r="L3997" s="36">
        <v>304699.74</v>
      </c>
      <c r="M3997" s="36">
        <v>18281.98</v>
      </c>
      <c r="N3997" s="36">
        <v>271383.21000000002</v>
      </c>
    </row>
    <row r="3998" spans="7:14" x14ac:dyDescent="0.35">
      <c r="G3998" s="37">
        <v>3984</v>
      </c>
      <c r="H3998" s="38">
        <v>1375</v>
      </c>
      <c r="I3998" s="38">
        <v>77.930000000000007</v>
      </c>
      <c r="J3998" s="37">
        <v>65.87</v>
      </c>
      <c r="K3998" s="38">
        <v>3973</v>
      </c>
      <c r="L3998" s="38">
        <v>255192.92</v>
      </c>
      <c r="M3998" s="38">
        <v>15311.58</v>
      </c>
      <c r="N3998" s="38">
        <v>229671.67</v>
      </c>
    </row>
    <row r="3999" spans="7:14" x14ac:dyDescent="0.35">
      <c r="G3999">
        <v>3985</v>
      </c>
      <c r="H3999" s="36">
        <v>1375</v>
      </c>
      <c r="I3999" s="36">
        <v>117.9</v>
      </c>
      <c r="J3999">
        <v>109.95</v>
      </c>
      <c r="K3999" s="36">
        <v>4204</v>
      </c>
      <c r="L3999" s="36">
        <v>447910.89</v>
      </c>
      <c r="M3999" s="36">
        <v>26874.65</v>
      </c>
      <c r="N3999" s="36">
        <v>256697.99</v>
      </c>
    </row>
    <row r="4000" spans="7:14" x14ac:dyDescent="0.35">
      <c r="G4000" s="37">
        <v>3986</v>
      </c>
      <c r="H4000" s="38">
        <v>1375</v>
      </c>
      <c r="I4000" s="38">
        <v>30.83</v>
      </c>
      <c r="J4000" s="37">
        <v>40.619999999999997</v>
      </c>
      <c r="K4000" s="38">
        <v>3973</v>
      </c>
      <c r="L4000" s="38">
        <v>158751.20000000001</v>
      </c>
      <c r="M4000" s="38">
        <v>9525.07</v>
      </c>
      <c r="N4000" s="38">
        <v>112685.34</v>
      </c>
    </row>
    <row r="4001" spans="7:14" x14ac:dyDescent="0.35">
      <c r="G4001">
        <v>3987</v>
      </c>
      <c r="H4001" s="36">
        <v>1375</v>
      </c>
      <c r="I4001" s="36">
        <v>73.84</v>
      </c>
      <c r="J4001">
        <v>3.04</v>
      </c>
      <c r="K4001" s="36">
        <v>2733</v>
      </c>
      <c r="L4001" s="36">
        <v>6719.48</v>
      </c>
      <c r="M4001" s="36">
        <v>403.17</v>
      </c>
      <c r="N4001" s="36">
        <v>5855.87</v>
      </c>
    </row>
    <row r="4002" spans="7:14" x14ac:dyDescent="0.35">
      <c r="G4002" s="37">
        <v>3988</v>
      </c>
      <c r="H4002" s="38">
        <v>1375</v>
      </c>
      <c r="I4002" s="38">
        <v>145.36000000000001</v>
      </c>
      <c r="J4002" s="37">
        <v>138.36000000000001</v>
      </c>
      <c r="K4002" s="38">
        <v>1646</v>
      </c>
      <c r="L4002" s="38">
        <v>206248.28</v>
      </c>
      <c r="M4002" s="38">
        <v>12374.9</v>
      </c>
      <c r="N4002" s="38">
        <v>157288.56</v>
      </c>
    </row>
    <row r="4003" spans="7:14" x14ac:dyDescent="0.35">
      <c r="G4003">
        <v>3989</v>
      </c>
      <c r="H4003" s="36">
        <v>1375</v>
      </c>
      <c r="I4003" s="36">
        <v>297.23</v>
      </c>
      <c r="J4003">
        <v>79.62</v>
      </c>
      <c r="K4003" s="36">
        <v>4423</v>
      </c>
      <c r="L4003" s="36">
        <v>327120.59999999998</v>
      </c>
      <c r="M4003" s="36">
        <v>19627.240000000002</v>
      </c>
      <c r="N4003" s="36">
        <v>228152.95</v>
      </c>
    </row>
    <row r="4004" spans="7:14" x14ac:dyDescent="0.35">
      <c r="G4004" s="37">
        <v>3990</v>
      </c>
      <c r="H4004" s="38">
        <v>1375</v>
      </c>
      <c r="I4004" s="38">
        <v>298.92</v>
      </c>
      <c r="J4004" s="37">
        <v>26.98</v>
      </c>
      <c r="K4004" s="38">
        <v>2435</v>
      </c>
      <c r="L4004" s="38">
        <v>56266.87</v>
      </c>
      <c r="M4004" s="38">
        <v>3376.01</v>
      </c>
      <c r="N4004" s="38">
        <v>47590.67</v>
      </c>
    </row>
    <row r="4005" spans="7:14" x14ac:dyDescent="0.35">
      <c r="G4005">
        <v>3991</v>
      </c>
      <c r="H4005" s="36">
        <v>1375</v>
      </c>
      <c r="I4005" s="36">
        <v>294.08999999999997</v>
      </c>
      <c r="J4005">
        <v>67.989999999999995</v>
      </c>
      <c r="K4005" s="36">
        <v>3650</v>
      </c>
      <c r="L4005" s="36">
        <v>226790.91</v>
      </c>
      <c r="M4005" s="36">
        <v>13607.45</v>
      </c>
      <c r="N4005" s="36">
        <v>154550.01999999999</v>
      </c>
    </row>
    <row r="4006" spans="7:14" x14ac:dyDescent="0.35">
      <c r="G4006" s="37">
        <v>3992</v>
      </c>
      <c r="H4006" s="38">
        <v>1375</v>
      </c>
      <c r="I4006" s="38">
        <v>132.69999999999999</v>
      </c>
      <c r="J4006" s="37">
        <v>0</v>
      </c>
      <c r="K4006" s="38">
        <v>394</v>
      </c>
      <c r="L4006" s="38">
        <v>-1375</v>
      </c>
      <c r="M4006" s="38">
        <v>-82.5</v>
      </c>
      <c r="N4006" s="38">
        <v>-946.69</v>
      </c>
    </row>
    <row r="4007" spans="7:14" x14ac:dyDescent="0.35">
      <c r="G4007">
        <v>3993</v>
      </c>
      <c r="H4007" s="36">
        <v>1375</v>
      </c>
      <c r="I4007" s="36">
        <v>33.4</v>
      </c>
      <c r="J4007">
        <v>54.36</v>
      </c>
      <c r="K4007" s="36">
        <v>552</v>
      </c>
      <c r="L4007" s="36">
        <v>26817.54</v>
      </c>
      <c r="M4007" s="36">
        <v>1609.05</v>
      </c>
      <c r="N4007" s="36">
        <v>17669.16</v>
      </c>
    </row>
    <row r="4008" spans="7:14" x14ac:dyDescent="0.35">
      <c r="G4008" s="37">
        <v>3994</v>
      </c>
      <c r="H4008" s="38">
        <v>1375</v>
      </c>
      <c r="I4008" s="38">
        <v>103.84</v>
      </c>
      <c r="J4008" s="37">
        <v>39.47</v>
      </c>
      <c r="K4008" s="38">
        <v>2435</v>
      </c>
      <c r="L4008" s="38">
        <v>90644.25</v>
      </c>
      <c r="M4008" s="38">
        <v>5438.65</v>
      </c>
      <c r="N4008" s="38">
        <v>52201.59</v>
      </c>
    </row>
    <row r="4009" spans="7:14" x14ac:dyDescent="0.35">
      <c r="G4009">
        <v>3995</v>
      </c>
      <c r="H4009" s="36">
        <v>1375</v>
      </c>
      <c r="I4009" s="36">
        <v>78.94</v>
      </c>
      <c r="J4009">
        <v>40.94</v>
      </c>
      <c r="K4009" s="36">
        <v>3622</v>
      </c>
      <c r="L4009" s="36">
        <v>143679.95000000001</v>
      </c>
      <c r="M4009" s="36">
        <v>8620.7999999999993</v>
      </c>
      <c r="N4009" s="36">
        <v>105588.74</v>
      </c>
    </row>
    <row r="4010" spans="7:14" x14ac:dyDescent="0.35">
      <c r="G4010" s="37">
        <v>3996</v>
      </c>
      <c r="H4010" s="38">
        <v>1375</v>
      </c>
      <c r="I4010" s="38">
        <v>14.1</v>
      </c>
      <c r="J4010" s="37">
        <v>29.24</v>
      </c>
      <c r="K4010" s="38">
        <v>3650</v>
      </c>
      <c r="L4010" s="38">
        <v>104956.58</v>
      </c>
      <c r="M4010" s="38">
        <v>6297.39</v>
      </c>
      <c r="N4010" s="38">
        <v>57156.83</v>
      </c>
    </row>
    <row r="4011" spans="7:14" x14ac:dyDescent="0.35">
      <c r="G4011">
        <v>3997</v>
      </c>
      <c r="H4011" s="36">
        <v>1375</v>
      </c>
      <c r="I4011" s="36">
        <v>37.619999999999997</v>
      </c>
      <c r="J4011">
        <v>32.049999999999997</v>
      </c>
      <c r="K4011" s="36">
        <v>3973</v>
      </c>
      <c r="L4011" s="36">
        <v>124766.9</v>
      </c>
      <c r="M4011" s="36">
        <v>7486.01</v>
      </c>
      <c r="N4011" s="36">
        <v>88600.78</v>
      </c>
    </row>
    <row r="4012" spans="7:14" x14ac:dyDescent="0.35">
      <c r="G4012" s="37">
        <v>3998</v>
      </c>
      <c r="H4012" s="38">
        <v>1375</v>
      </c>
      <c r="I4012" s="38">
        <v>141.43</v>
      </c>
      <c r="J4012" s="37">
        <v>46.58</v>
      </c>
      <c r="K4012" s="38">
        <v>3622</v>
      </c>
      <c r="L4012" s="38">
        <v>160763.26</v>
      </c>
      <c r="M4012" s="38">
        <v>9645.7999999999993</v>
      </c>
      <c r="N4012" s="38">
        <v>115289.83</v>
      </c>
    </row>
    <row r="4013" spans="7:14" x14ac:dyDescent="0.35">
      <c r="G4013">
        <v>3999</v>
      </c>
      <c r="H4013" s="36">
        <v>1375</v>
      </c>
      <c r="I4013" s="36">
        <v>108.5</v>
      </c>
      <c r="J4013">
        <v>29.59</v>
      </c>
      <c r="K4013" s="36">
        <v>1646</v>
      </c>
      <c r="L4013" s="36">
        <v>44119.32</v>
      </c>
      <c r="M4013" s="36">
        <v>2647.16</v>
      </c>
      <c r="N4013" s="36">
        <v>28136.02</v>
      </c>
    </row>
    <row r="4014" spans="7:14" x14ac:dyDescent="0.35">
      <c r="G4014" s="37">
        <v>4000</v>
      </c>
      <c r="H4014" s="38">
        <v>1375</v>
      </c>
      <c r="I4014" s="38">
        <v>62.3</v>
      </c>
      <c r="J4014" s="37">
        <v>47.47</v>
      </c>
      <c r="K4014" s="38">
        <v>4204</v>
      </c>
      <c r="L4014" s="38">
        <v>195245.2</v>
      </c>
      <c r="M4014" s="38">
        <v>11714.71</v>
      </c>
      <c r="N4014" s="38">
        <v>127493.46</v>
      </c>
    </row>
    <row r="4015" spans="7:14" x14ac:dyDescent="0.35">
      <c r="G4015">
        <v>4001</v>
      </c>
      <c r="H4015" s="36">
        <v>1375</v>
      </c>
      <c r="I4015" s="36">
        <v>217.67</v>
      </c>
      <c r="J4015">
        <v>55.85</v>
      </c>
      <c r="K4015" s="36">
        <v>3650</v>
      </c>
      <c r="L4015" s="36">
        <v>190332.31</v>
      </c>
      <c r="M4015" s="36">
        <v>11419.94</v>
      </c>
      <c r="N4015" s="36">
        <v>170428.51</v>
      </c>
    </row>
    <row r="4016" spans="7:14" x14ac:dyDescent="0.35">
      <c r="G4016" s="37">
        <v>4002</v>
      </c>
      <c r="H4016" s="38">
        <v>1375</v>
      </c>
      <c r="I4016" s="38">
        <v>113.56</v>
      </c>
      <c r="J4016" s="37">
        <v>66.7</v>
      </c>
      <c r="K4016" s="38">
        <v>394</v>
      </c>
      <c r="L4016" s="38">
        <v>17329.84</v>
      </c>
      <c r="M4016" s="38">
        <v>1039.79</v>
      </c>
      <c r="N4016" s="38">
        <v>8786.7099999999991</v>
      </c>
    </row>
    <row r="4017" spans="7:14" x14ac:dyDescent="0.35">
      <c r="G4017">
        <v>4003</v>
      </c>
      <c r="H4017" s="36">
        <v>1375</v>
      </c>
      <c r="I4017" s="36">
        <v>257.04000000000002</v>
      </c>
      <c r="J4017">
        <v>63.79</v>
      </c>
      <c r="K4017" s="36">
        <v>2363</v>
      </c>
      <c r="L4017" s="36">
        <v>132968.20000000001</v>
      </c>
      <c r="M4017" s="36">
        <v>7978.09</v>
      </c>
      <c r="N4017" s="36">
        <v>69532.070000000007</v>
      </c>
    </row>
    <row r="4018" spans="7:14" x14ac:dyDescent="0.35">
      <c r="G4018" s="37">
        <v>4004</v>
      </c>
      <c r="H4018" s="38">
        <v>1375</v>
      </c>
      <c r="I4018" s="38">
        <v>79.88</v>
      </c>
      <c r="J4018" s="37">
        <v>29</v>
      </c>
      <c r="K4018" s="38">
        <v>4423</v>
      </c>
      <c r="L4018" s="38">
        <v>124586.07</v>
      </c>
      <c r="M4018" s="38">
        <v>7475.16</v>
      </c>
      <c r="N4018" s="38">
        <v>98109.74</v>
      </c>
    </row>
    <row r="4019" spans="7:14" x14ac:dyDescent="0.35">
      <c r="G4019">
        <v>4005</v>
      </c>
      <c r="H4019" s="36">
        <v>1375</v>
      </c>
      <c r="I4019" s="36">
        <v>166.13</v>
      </c>
      <c r="J4019">
        <v>0</v>
      </c>
      <c r="K4019" s="36">
        <v>4423</v>
      </c>
      <c r="L4019" s="36">
        <v>-1375</v>
      </c>
      <c r="M4019" s="36">
        <v>-82.5</v>
      </c>
      <c r="N4019" s="36">
        <v>-930.28</v>
      </c>
    </row>
    <row r="4020" spans="7:14" x14ac:dyDescent="0.35">
      <c r="G4020" s="37">
        <v>4006</v>
      </c>
      <c r="H4020" s="38">
        <v>1375</v>
      </c>
      <c r="I4020" s="38">
        <v>63.4</v>
      </c>
      <c r="J4020" s="37">
        <v>78.94</v>
      </c>
      <c r="K4020" s="38">
        <v>1563</v>
      </c>
      <c r="L4020" s="38">
        <v>117010.18</v>
      </c>
      <c r="M4020" s="38">
        <v>7020.61</v>
      </c>
      <c r="N4020" s="38">
        <v>69247.320000000007</v>
      </c>
    </row>
    <row r="4021" spans="7:14" x14ac:dyDescent="0.35">
      <c r="G4021">
        <v>4007</v>
      </c>
      <c r="H4021" s="36">
        <v>1375</v>
      </c>
      <c r="I4021" s="36">
        <v>153.63999999999999</v>
      </c>
      <c r="J4021">
        <v>84.12</v>
      </c>
      <c r="K4021" s="36">
        <v>552</v>
      </c>
      <c r="L4021" s="36">
        <v>32135.99</v>
      </c>
      <c r="M4021" s="36">
        <v>1928.16</v>
      </c>
      <c r="N4021" s="36">
        <v>17090.330000000002</v>
      </c>
    </row>
    <row r="4022" spans="7:14" x14ac:dyDescent="0.35">
      <c r="G4022" s="37">
        <v>4008</v>
      </c>
      <c r="H4022" s="38">
        <v>1375</v>
      </c>
      <c r="I4022" s="38">
        <v>54.22</v>
      </c>
      <c r="J4022" s="37">
        <v>110.94</v>
      </c>
      <c r="K4022" s="38">
        <v>3977</v>
      </c>
      <c r="L4022" s="38">
        <v>433819</v>
      </c>
      <c r="M4022" s="38">
        <v>26029.14</v>
      </c>
      <c r="N4022" s="38">
        <v>288766.13</v>
      </c>
    </row>
    <row r="4023" spans="7:14" x14ac:dyDescent="0.35">
      <c r="G4023">
        <v>4009</v>
      </c>
      <c r="H4023" s="36">
        <v>1375</v>
      </c>
      <c r="I4023" s="36">
        <v>56.86</v>
      </c>
      <c r="J4023">
        <v>102.42</v>
      </c>
      <c r="K4023" s="36">
        <v>1563</v>
      </c>
      <c r="L4023" s="36">
        <v>152884.76999999999</v>
      </c>
      <c r="M4023" s="36">
        <v>9173.09</v>
      </c>
      <c r="N4023" s="36">
        <v>136438.03</v>
      </c>
    </row>
    <row r="4024" spans="7:14" x14ac:dyDescent="0.35">
      <c r="G4024" s="37">
        <v>4010</v>
      </c>
      <c r="H4024" s="38">
        <v>1375</v>
      </c>
      <c r="I4024" s="38">
        <v>187.54</v>
      </c>
      <c r="J4024" s="37">
        <v>60.26</v>
      </c>
      <c r="K4024" s="38">
        <v>4423</v>
      </c>
      <c r="L4024" s="38">
        <v>253849.98</v>
      </c>
      <c r="M4024" s="38">
        <v>15231</v>
      </c>
      <c r="N4024" s="38">
        <v>159348.95000000001</v>
      </c>
    </row>
    <row r="4025" spans="7:14" x14ac:dyDescent="0.35">
      <c r="G4025">
        <v>4011</v>
      </c>
      <c r="H4025" s="36">
        <v>1375</v>
      </c>
      <c r="I4025" s="36">
        <v>86.5</v>
      </c>
      <c r="J4025">
        <v>87.49</v>
      </c>
      <c r="K4025" s="36">
        <v>3622</v>
      </c>
      <c r="L4025" s="36">
        <v>307935.84000000003</v>
      </c>
      <c r="M4025" s="36">
        <v>18476.150000000001</v>
      </c>
      <c r="N4025" s="36">
        <v>265677.43</v>
      </c>
    </row>
    <row r="4026" spans="7:14" x14ac:dyDescent="0.35">
      <c r="G4026" s="37">
        <v>4012</v>
      </c>
      <c r="H4026" s="38">
        <v>1375</v>
      </c>
      <c r="I4026" s="38">
        <v>59.99</v>
      </c>
      <c r="J4026" s="37">
        <v>46.08</v>
      </c>
      <c r="K4026" s="38">
        <v>4204</v>
      </c>
      <c r="L4026" s="38">
        <v>189577.66</v>
      </c>
      <c r="M4026" s="38">
        <v>11374.66</v>
      </c>
      <c r="N4026" s="38">
        <v>119723.77</v>
      </c>
    </row>
    <row r="4027" spans="7:14" x14ac:dyDescent="0.35">
      <c r="G4027">
        <v>4013</v>
      </c>
      <c r="H4027" s="36">
        <v>1375</v>
      </c>
      <c r="I4027" s="36">
        <v>279.63</v>
      </c>
      <c r="J4027">
        <v>73.92</v>
      </c>
      <c r="K4027" s="36">
        <v>3650</v>
      </c>
      <c r="L4027" s="36">
        <v>247750.14</v>
      </c>
      <c r="M4027" s="36">
        <v>14865.01</v>
      </c>
      <c r="N4027" s="36">
        <v>164761.01999999999</v>
      </c>
    </row>
    <row r="4028" spans="7:14" x14ac:dyDescent="0.35">
      <c r="G4028" s="37">
        <v>4014</v>
      </c>
      <c r="H4028" s="38">
        <v>1375</v>
      </c>
      <c r="I4028" s="38">
        <v>22.47</v>
      </c>
      <c r="J4028" s="37">
        <v>100.97</v>
      </c>
      <c r="K4028" s="38">
        <v>3444</v>
      </c>
      <c r="L4028" s="38">
        <v>344090.4</v>
      </c>
      <c r="M4028" s="38">
        <v>20645.419999999998</v>
      </c>
      <c r="N4028" s="38">
        <v>221502.05</v>
      </c>
    </row>
    <row r="4029" spans="7:14" x14ac:dyDescent="0.35">
      <c r="G4029">
        <v>4015</v>
      </c>
      <c r="H4029" s="36">
        <v>1375</v>
      </c>
      <c r="I4029" s="36">
        <v>173.89</v>
      </c>
      <c r="J4029">
        <v>74.849999999999994</v>
      </c>
      <c r="K4029" s="36">
        <v>1646</v>
      </c>
      <c r="L4029" s="36">
        <v>108815.24</v>
      </c>
      <c r="M4029" s="36">
        <v>6528.91</v>
      </c>
      <c r="N4029" s="36">
        <v>89696.07</v>
      </c>
    </row>
    <row r="4030" spans="7:14" x14ac:dyDescent="0.35">
      <c r="G4030" s="37">
        <v>4016</v>
      </c>
      <c r="H4030" s="38">
        <v>1375</v>
      </c>
      <c r="I4030" s="38">
        <v>169</v>
      </c>
      <c r="J4030" s="37">
        <v>43.62</v>
      </c>
      <c r="K4030" s="38">
        <v>1219</v>
      </c>
      <c r="L4030" s="38">
        <v>44423.88</v>
      </c>
      <c r="M4030" s="38">
        <v>2665.43</v>
      </c>
      <c r="N4030" s="38">
        <v>31210.27</v>
      </c>
    </row>
    <row r="4031" spans="7:14" x14ac:dyDescent="0.35">
      <c r="G4031">
        <v>4017</v>
      </c>
      <c r="H4031" s="36">
        <v>1375</v>
      </c>
      <c r="I4031" s="36">
        <v>82.68</v>
      </c>
      <c r="J4031">
        <v>40.659999999999997</v>
      </c>
      <c r="K4031" s="36">
        <v>4204</v>
      </c>
      <c r="L4031" s="36">
        <v>166193.34</v>
      </c>
      <c r="M4031" s="36">
        <v>9971.6</v>
      </c>
      <c r="N4031" s="36">
        <v>108493.88</v>
      </c>
    </row>
    <row r="4032" spans="7:14" x14ac:dyDescent="0.35">
      <c r="G4032" s="37">
        <v>4018</v>
      </c>
      <c r="H4032" s="38">
        <v>1375</v>
      </c>
      <c r="I4032" s="38">
        <v>141.30000000000001</v>
      </c>
      <c r="J4032" s="37">
        <v>33.53</v>
      </c>
      <c r="K4032" s="38">
        <v>2435</v>
      </c>
      <c r="L4032" s="38">
        <v>75540.66</v>
      </c>
      <c r="M4032" s="38">
        <v>4532.4399999999996</v>
      </c>
      <c r="N4032" s="38">
        <v>58912.86</v>
      </c>
    </row>
    <row r="4033" spans="7:14" x14ac:dyDescent="0.35">
      <c r="G4033">
        <v>4019</v>
      </c>
      <c r="H4033" s="36">
        <v>1375</v>
      </c>
      <c r="I4033" s="36">
        <v>35.44</v>
      </c>
      <c r="J4033">
        <v>39.81</v>
      </c>
      <c r="K4033" s="36">
        <v>1563</v>
      </c>
      <c r="L4033" s="36">
        <v>59438.19</v>
      </c>
      <c r="M4033" s="36">
        <v>3566.29</v>
      </c>
      <c r="N4033" s="36">
        <v>49176.23</v>
      </c>
    </row>
    <row r="4034" spans="7:14" x14ac:dyDescent="0.35">
      <c r="G4034" s="37">
        <v>4020</v>
      </c>
      <c r="H4034" s="38">
        <v>1375</v>
      </c>
      <c r="I4034" s="38">
        <v>219.17</v>
      </c>
      <c r="J4034" s="37">
        <v>77.53</v>
      </c>
      <c r="K4034" s="38">
        <v>3973</v>
      </c>
      <c r="L4034" s="38">
        <v>289648.11</v>
      </c>
      <c r="M4034" s="38">
        <v>17378.89</v>
      </c>
      <c r="N4034" s="38">
        <v>234883.68</v>
      </c>
    </row>
    <row r="4035" spans="7:14" x14ac:dyDescent="0.35">
      <c r="G4035">
        <v>4021</v>
      </c>
      <c r="H4035" s="36">
        <v>1375</v>
      </c>
      <c r="I4035" s="36">
        <v>74.290000000000006</v>
      </c>
      <c r="J4035">
        <v>65.86</v>
      </c>
      <c r="K4035" s="36">
        <v>3444</v>
      </c>
      <c r="L4035" s="36">
        <v>220559.4</v>
      </c>
      <c r="M4035" s="36">
        <v>13233.56</v>
      </c>
      <c r="N4035" s="36">
        <v>122806</v>
      </c>
    </row>
    <row r="4036" spans="7:14" x14ac:dyDescent="0.35">
      <c r="G4036" s="37">
        <v>4022</v>
      </c>
      <c r="H4036" s="38">
        <v>1375</v>
      </c>
      <c r="I4036" s="38">
        <v>66.08</v>
      </c>
      <c r="J4036" s="37">
        <v>29.75</v>
      </c>
      <c r="K4036" s="38">
        <v>1646</v>
      </c>
      <c r="L4036" s="38">
        <v>45633.73</v>
      </c>
      <c r="M4036" s="38">
        <v>2738.02</v>
      </c>
      <c r="N4036" s="38">
        <v>32590.82</v>
      </c>
    </row>
    <row r="4037" spans="7:14" x14ac:dyDescent="0.35">
      <c r="G4037">
        <v>4023</v>
      </c>
      <c r="H4037" s="36">
        <v>1375</v>
      </c>
      <c r="I4037" s="36">
        <v>101.31</v>
      </c>
      <c r="J4037">
        <v>66.739999999999995</v>
      </c>
      <c r="K4037" s="36">
        <v>3650</v>
      </c>
      <c r="L4037" s="36">
        <v>235450.95</v>
      </c>
      <c r="M4037" s="36">
        <v>14127.06</v>
      </c>
      <c r="N4037" s="36">
        <v>149645.71</v>
      </c>
    </row>
    <row r="4038" spans="7:14" x14ac:dyDescent="0.35">
      <c r="G4038" s="37">
        <v>4024</v>
      </c>
      <c r="H4038" s="38">
        <v>1375</v>
      </c>
      <c r="I4038" s="38">
        <v>271.69</v>
      </c>
      <c r="J4038" s="37">
        <v>40.79</v>
      </c>
      <c r="K4038" s="38">
        <v>2363</v>
      </c>
      <c r="L4038" s="38">
        <v>83925.32</v>
      </c>
      <c r="M4038" s="38">
        <v>5035.5200000000004</v>
      </c>
      <c r="N4038" s="38">
        <v>58247.91</v>
      </c>
    </row>
    <row r="4039" spans="7:14" x14ac:dyDescent="0.35">
      <c r="G4039">
        <v>4025</v>
      </c>
      <c r="H4039" s="36">
        <v>1375</v>
      </c>
      <c r="I4039" s="36">
        <v>240.98</v>
      </c>
      <c r="J4039">
        <v>54.36</v>
      </c>
      <c r="K4039" s="36">
        <v>3973</v>
      </c>
      <c r="L4039" s="36">
        <v>201496.83</v>
      </c>
      <c r="M4039" s="36">
        <v>12089.81</v>
      </c>
      <c r="N4039" s="36">
        <v>114117.55</v>
      </c>
    </row>
    <row r="4040" spans="7:14" x14ac:dyDescent="0.35">
      <c r="G4040" s="37">
        <v>4026</v>
      </c>
      <c r="H4040" s="38">
        <v>1375</v>
      </c>
      <c r="I4040" s="38">
        <v>284.60000000000002</v>
      </c>
      <c r="J4040" s="37">
        <v>40.07</v>
      </c>
      <c r="K4040" s="38">
        <v>3977</v>
      </c>
      <c r="L4040" s="38">
        <v>146593.31</v>
      </c>
      <c r="M4040" s="38">
        <v>8795.6</v>
      </c>
      <c r="N4040" s="38">
        <v>102117.2</v>
      </c>
    </row>
    <row r="4041" spans="7:14" x14ac:dyDescent="0.35">
      <c r="G4041">
        <v>4027</v>
      </c>
      <c r="H4041" s="36">
        <v>1375</v>
      </c>
      <c r="I4041" s="36">
        <v>199.07</v>
      </c>
      <c r="J4041">
        <v>51.63</v>
      </c>
      <c r="K4041" s="36">
        <v>3973</v>
      </c>
      <c r="L4041" s="36">
        <v>193462.86</v>
      </c>
      <c r="M4041" s="36">
        <v>11607.77</v>
      </c>
      <c r="N4041" s="36">
        <v>166894.57999999999</v>
      </c>
    </row>
    <row r="4042" spans="7:14" x14ac:dyDescent="0.35">
      <c r="G4042" s="37">
        <v>4028</v>
      </c>
      <c r="H4042" s="38">
        <v>1375</v>
      </c>
      <c r="I4042" s="38">
        <v>202.25</v>
      </c>
      <c r="J4042" s="37">
        <v>68.37</v>
      </c>
      <c r="K4042" s="38">
        <v>3973</v>
      </c>
      <c r="L4042" s="38">
        <v>256418.55</v>
      </c>
      <c r="M4042" s="38">
        <v>15385.11</v>
      </c>
      <c r="N4042" s="38">
        <v>210469.91</v>
      </c>
    </row>
    <row r="4043" spans="7:14" x14ac:dyDescent="0.35">
      <c r="G4043">
        <v>4029</v>
      </c>
      <c r="H4043" s="36">
        <v>1375</v>
      </c>
      <c r="I4043" s="36">
        <v>149.21</v>
      </c>
      <c r="J4043">
        <v>68.489999999999995</v>
      </c>
      <c r="K4043" s="36">
        <v>4423</v>
      </c>
      <c r="L4043" s="36">
        <v>291324.48</v>
      </c>
      <c r="M4043" s="36">
        <v>17479.47</v>
      </c>
      <c r="N4043" s="36">
        <v>260646.22</v>
      </c>
    </row>
    <row r="4044" spans="7:14" x14ac:dyDescent="0.35">
      <c r="G4044" s="37">
        <v>4030</v>
      </c>
      <c r="H4044" s="38">
        <v>1375</v>
      </c>
      <c r="I4044" s="38">
        <v>272.5</v>
      </c>
      <c r="J4044" s="37">
        <v>70.540000000000006</v>
      </c>
      <c r="K4044" s="38">
        <v>4423</v>
      </c>
      <c r="L4044" s="38">
        <v>291385.09000000003</v>
      </c>
      <c r="M4044" s="38">
        <v>17483.11</v>
      </c>
      <c r="N4044" s="38">
        <v>165329.07</v>
      </c>
    </row>
    <row r="4045" spans="7:14" x14ac:dyDescent="0.35">
      <c r="G4045">
        <v>4031</v>
      </c>
      <c r="H4045" s="36">
        <v>1375</v>
      </c>
      <c r="I4045" s="36">
        <v>158.15</v>
      </c>
      <c r="J4045">
        <v>41.7</v>
      </c>
      <c r="K4045" s="36">
        <v>2435</v>
      </c>
      <c r="L4045" s="36">
        <v>93573.16</v>
      </c>
      <c r="M4045" s="36">
        <v>5614.39</v>
      </c>
      <c r="N4045" s="36">
        <v>59390.03</v>
      </c>
    </row>
    <row r="4046" spans="7:14" x14ac:dyDescent="0.35">
      <c r="G4046" s="37">
        <v>4032</v>
      </c>
      <c r="H4046" s="38">
        <v>1375</v>
      </c>
      <c r="I4046" s="38">
        <v>112.97</v>
      </c>
      <c r="J4046" s="37">
        <v>64.92</v>
      </c>
      <c r="K4046" s="38">
        <v>3650</v>
      </c>
      <c r="L4046" s="38">
        <v>228240.86</v>
      </c>
      <c r="M4046" s="38">
        <v>13694.45</v>
      </c>
      <c r="N4046" s="38">
        <v>136104.42000000001</v>
      </c>
    </row>
    <row r="4047" spans="7:14" x14ac:dyDescent="0.35">
      <c r="G4047">
        <v>4033</v>
      </c>
      <c r="H4047" s="36">
        <v>1375</v>
      </c>
      <c r="I4047" s="36">
        <v>195.71</v>
      </c>
      <c r="J4047">
        <v>28.69</v>
      </c>
      <c r="K4047" s="36">
        <v>2435</v>
      </c>
      <c r="L4047" s="36">
        <v>62862.23</v>
      </c>
      <c r="M4047" s="36">
        <v>3771.73</v>
      </c>
      <c r="N4047" s="36">
        <v>38596.9</v>
      </c>
    </row>
    <row r="4048" spans="7:14" x14ac:dyDescent="0.35">
      <c r="G4048" s="37">
        <v>4034</v>
      </c>
      <c r="H4048" s="38">
        <v>1375</v>
      </c>
      <c r="I4048" s="38">
        <v>168.38</v>
      </c>
      <c r="J4048" s="37">
        <v>48.3</v>
      </c>
      <c r="K4048" s="38">
        <v>3650</v>
      </c>
      <c r="L4048" s="38">
        <v>166793.26999999999</v>
      </c>
      <c r="M4048" s="38">
        <v>10007.6</v>
      </c>
      <c r="N4048" s="38">
        <v>95106.880000000005</v>
      </c>
    </row>
    <row r="4049" spans="7:14" x14ac:dyDescent="0.35">
      <c r="G4049">
        <v>4035</v>
      </c>
      <c r="H4049" s="36">
        <v>1375</v>
      </c>
      <c r="I4049" s="36">
        <v>45.97</v>
      </c>
      <c r="J4049">
        <v>56.3</v>
      </c>
      <c r="K4049" s="36">
        <v>3622</v>
      </c>
      <c r="L4049" s="36">
        <v>199939.44</v>
      </c>
      <c r="M4049" s="36">
        <v>11996.37</v>
      </c>
      <c r="N4049" s="36">
        <v>101011.84</v>
      </c>
    </row>
    <row r="4050" spans="7:14" x14ac:dyDescent="0.35">
      <c r="G4050" s="37">
        <v>4036</v>
      </c>
      <c r="H4050" s="38">
        <v>1375</v>
      </c>
      <c r="I4050" s="38">
        <v>123.89</v>
      </c>
      <c r="J4050" s="37">
        <v>64.58</v>
      </c>
      <c r="K4050" s="38">
        <v>2733</v>
      </c>
      <c r="L4050" s="38">
        <v>167113.74</v>
      </c>
      <c r="M4050" s="38">
        <v>10026.82</v>
      </c>
      <c r="N4050" s="38">
        <v>106720.75</v>
      </c>
    </row>
    <row r="4051" spans="7:14" x14ac:dyDescent="0.35">
      <c r="G4051">
        <v>4037</v>
      </c>
      <c r="H4051" s="36">
        <v>1375</v>
      </c>
      <c r="I4051" s="36">
        <v>100.86</v>
      </c>
      <c r="J4051">
        <v>90.59</v>
      </c>
      <c r="K4051" s="36">
        <v>3650</v>
      </c>
      <c r="L4051" s="36">
        <v>320157.07</v>
      </c>
      <c r="M4051" s="36">
        <v>19209.419999999998</v>
      </c>
      <c r="N4051" s="36">
        <v>255835.51</v>
      </c>
    </row>
    <row r="4052" spans="7:14" x14ac:dyDescent="0.35">
      <c r="G4052" s="37">
        <v>4038</v>
      </c>
      <c r="H4052" s="38">
        <v>1375</v>
      </c>
      <c r="I4052" s="38">
        <v>255.58</v>
      </c>
      <c r="J4052" s="37">
        <v>34.68</v>
      </c>
      <c r="K4052" s="38">
        <v>3977</v>
      </c>
      <c r="L4052" s="38">
        <v>127676.26</v>
      </c>
      <c r="M4052" s="38">
        <v>7660.58</v>
      </c>
      <c r="N4052" s="38">
        <v>109730.59</v>
      </c>
    </row>
    <row r="4053" spans="7:14" x14ac:dyDescent="0.35">
      <c r="G4053">
        <v>4039</v>
      </c>
      <c r="H4053" s="36">
        <v>1375</v>
      </c>
      <c r="I4053" s="36">
        <v>119.86</v>
      </c>
      <c r="J4053">
        <v>80.489999999999995</v>
      </c>
      <c r="K4053" s="36">
        <v>2435</v>
      </c>
      <c r="L4053" s="36">
        <v>184976.47</v>
      </c>
      <c r="M4053" s="36">
        <v>11098.59</v>
      </c>
      <c r="N4053" s="36">
        <v>122843.03</v>
      </c>
    </row>
    <row r="4054" spans="7:14" x14ac:dyDescent="0.35">
      <c r="G4054" s="37">
        <v>4040</v>
      </c>
      <c r="H4054" s="38">
        <v>1375</v>
      </c>
      <c r="I4054" s="38">
        <v>248.25</v>
      </c>
      <c r="J4054" s="37">
        <v>35.22</v>
      </c>
      <c r="K4054" s="38">
        <v>4423</v>
      </c>
      <c r="L4054" s="38">
        <v>145659.72</v>
      </c>
      <c r="M4054" s="38">
        <v>8739.58</v>
      </c>
      <c r="N4054" s="38">
        <v>86186.45</v>
      </c>
    </row>
    <row r="4055" spans="7:14" x14ac:dyDescent="0.35">
      <c r="G4055">
        <v>4041</v>
      </c>
      <c r="H4055" s="36">
        <v>1375</v>
      </c>
      <c r="I4055" s="36">
        <v>138.29</v>
      </c>
      <c r="J4055">
        <v>53.91</v>
      </c>
      <c r="K4055" s="36">
        <v>552</v>
      </c>
      <c r="L4055" s="36">
        <v>20929.849999999999</v>
      </c>
      <c r="M4055" s="36">
        <v>1255.79</v>
      </c>
      <c r="N4055" s="36">
        <v>14135.42</v>
      </c>
    </row>
    <row r="4056" spans="7:14" x14ac:dyDescent="0.35">
      <c r="G4056" s="37">
        <v>4042</v>
      </c>
      <c r="H4056" s="38">
        <v>1375</v>
      </c>
      <c r="I4056" s="38">
        <v>228.52</v>
      </c>
      <c r="J4056" s="37">
        <v>78.400000000000006</v>
      </c>
      <c r="K4056" s="38">
        <v>552</v>
      </c>
      <c r="L4056" s="38">
        <v>23986.37</v>
      </c>
      <c r="M4056" s="38">
        <v>1439.18</v>
      </c>
      <c r="N4056" s="38">
        <v>18675.259999999998</v>
      </c>
    </row>
    <row r="4057" spans="7:14" x14ac:dyDescent="0.35">
      <c r="G4057">
        <v>4043</v>
      </c>
      <c r="H4057" s="36">
        <v>1375</v>
      </c>
      <c r="I4057" s="36">
        <v>49.23</v>
      </c>
      <c r="J4057">
        <v>67.77</v>
      </c>
      <c r="K4057" s="36">
        <v>2435</v>
      </c>
      <c r="L4057" s="36">
        <v>160300.67000000001</v>
      </c>
      <c r="M4057" s="36">
        <v>9618.0400000000009</v>
      </c>
      <c r="N4057" s="36">
        <v>98121.01</v>
      </c>
    </row>
    <row r="4058" spans="7:14" x14ac:dyDescent="0.35">
      <c r="G4058" s="37">
        <v>4044</v>
      </c>
      <c r="H4058" s="38">
        <v>1375</v>
      </c>
      <c r="I4058" s="38">
        <v>278.14999999999998</v>
      </c>
      <c r="J4058" s="37">
        <v>82.8</v>
      </c>
      <c r="K4058" s="38">
        <v>4204</v>
      </c>
      <c r="L4058" s="38">
        <v>323681.96000000002</v>
      </c>
      <c r="M4058" s="38">
        <v>19420.919999999998</v>
      </c>
      <c r="N4058" s="38">
        <v>233313.52</v>
      </c>
    </row>
    <row r="4059" spans="7:14" x14ac:dyDescent="0.35">
      <c r="G4059">
        <v>4045</v>
      </c>
      <c r="H4059" s="36">
        <v>1375</v>
      </c>
      <c r="I4059" s="36">
        <v>149.36000000000001</v>
      </c>
      <c r="J4059">
        <v>76.88</v>
      </c>
      <c r="K4059" s="36">
        <v>3444</v>
      </c>
      <c r="L4059" s="36">
        <v>251919.54</v>
      </c>
      <c r="M4059" s="36">
        <v>15115.17</v>
      </c>
      <c r="N4059" s="36">
        <v>197848.63</v>
      </c>
    </row>
    <row r="4060" spans="7:14" x14ac:dyDescent="0.35">
      <c r="G4060" s="37">
        <v>4046</v>
      </c>
      <c r="H4060" s="38">
        <v>1375</v>
      </c>
      <c r="I4060" s="38">
        <v>85.34</v>
      </c>
      <c r="J4060" s="37">
        <v>32.19</v>
      </c>
      <c r="K4060" s="38">
        <v>4423</v>
      </c>
      <c r="L4060" s="38">
        <v>138246.34</v>
      </c>
      <c r="M4060" s="38">
        <v>8294.7800000000007</v>
      </c>
      <c r="N4060" s="38">
        <v>77910.960000000006</v>
      </c>
    </row>
    <row r="4061" spans="7:14" x14ac:dyDescent="0.35">
      <c r="G4061">
        <v>4047</v>
      </c>
      <c r="H4061" s="36">
        <v>1375</v>
      </c>
      <c r="I4061" s="36">
        <v>80.03</v>
      </c>
      <c r="J4061">
        <v>123.62</v>
      </c>
      <c r="K4061" s="36">
        <v>394</v>
      </c>
      <c r="L4061" s="36">
        <v>37437.980000000003</v>
      </c>
      <c r="M4061" s="36">
        <v>2246.2800000000002</v>
      </c>
      <c r="N4061" s="36">
        <v>25060.7</v>
      </c>
    </row>
    <row r="4062" spans="7:14" x14ac:dyDescent="0.35">
      <c r="G4062" s="37">
        <v>4048</v>
      </c>
      <c r="H4062" s="38">
        <v>1375</v>
      </c>
      <c r="I4062" s="38">
        <v>86.87</v>
      </c>
      <c r="J4062" s="37">
        <v>95.9</v>
      </c>
      <c r="K4062" s="38">
        <v>3622</v>
      </c>
      <c r="L4062" s="38">
        <v>337649.56</v>
      </c>
      <c r="M4062" s="38">
        <v>20258.97</v>
      </c>
      <c r="N4062" s="38">
        <v>265602.17</v>
      </c>
    </row>
    <row r="4063" spans="7:14" x14ac:dyDescent="0.35">
      <c r="G4063">
        <v>4049</v>
      </c>
      <c r="H4063" s="36">
        <v>1375</v>
      </c>
      <c r="I4063" s="36">
        <v>116.35</v>
      </c>
      <c r="J4063">
        <v>44.72</v>
      </c>
      <c r="K4063" s="36">
        <v>1646</v>
      </c>
      <c r="L4063" s="36">
        <v>67034.179999999993</v>
      </c>
      <c r="M4063" s="36">
        <v>4022.05</v>
      </c>
      <c r="N4063" s="36">
        <v>51519.67</v>
      </c>
    </row>
    <row r="4064" spans="7:14" x14ac:dyDescent="0.35">
      <c r="G4064" s="37">
        <v>4050</v>
      </c>
      <c r="H4064" s="38">
        <v>1375</v>
      </c>
      <c r="I4064" s="38">
        <v>218.08</v>
      </c>
      <c r="J4064" s="37">
        <v>0</v>
      </c>
      <c r="K4064" s="38">
        <v>2435</v>
      </c>
      <c r="L4064" s="38">
        <v>-1375</v>
      </c>
      <c r="M4064" s="38">
        <v>-82.5</v>
      </c>
      <c r="N4064" s="38">
        <v>-923.08</v>
      </c>
    </row>
    <row r="4065" spans="7:14" x14ac:dyDescent="0.35">
      <c r="G4065">
        <v>4051</v>
      </c>
      <c r="H4065" s="36">
        <v>1375</v>
      </c>
      <c r="I4065" s="36">
        <v>285.38</v>
      </c>
      <c r="J4065">
        <v>34.57</v>
      </c>
      <c r="K4065" s="36">
        <v>4423</v>
      </c>
      <c r="L4065" s="36">
        <v>141657.81</v>
      </c>
      <c r="M4065" s="36">
        <v>8499.4699999999993</v>
      </c>
      <c r="N4065" s="36">
        <v>103527.85</v>
      </c>
    </row>
    <row r="4066" spans="7:14" x14ac:dyDescent="0.35">
      <c r="G4066" s="37">
        <v>4052</v>
      </c>
      <c r="H4066" s="38">
        <v>1375</v>
      </c>
      <c r="I4066" s="38">
        <v>204.02</v>
      </c>
      <c r="J4066" s="37">
        <v>79.36</v>
      </c>
      <c r="K4066" s="38">
        <v>4204</v>
      </c>
      <c r="L4066" s="38">
        <v>316075.43</v>
      </c>
      <c r="M4066" s="38">
        <v>18964.53</v>
      </c>
      <c r="N4066" s="38">
        <v>264173.43</v>
      </c>
    </row>
    <row r="4067" spans="7:14" x14ac:dyDescent="0.35">
      <c r="G4067">
        <v>4053</v>
      </c>
      <c r="H4067" s="36">
        <v>1375</v>
      </c>
      <c r="I4067" s="36">
        <v>168.68</v>
      </c>
      <c r="J4067">
        <v>99.6</v>
      </c>
      <c r="K4067" s="36">
        <v>3650</v>
      </c>
      <c r="L4067" s="36">
        <v>345366.64</v>
      </c>
      <c r="M4067" s="36">
        <v>20722</v>
      </c>
      <c r="N4067" s="36">
        <v>226495.6</v>
      </c>
    </row>
    <row r="4068" spans="7:14" x14ac:dyDescent="0.35">
      <c r="G4068" s="37">
        <v>4054</v>
      </c>
      <c r="H4068" s="38">
        <v>1375</v>
      </c>
      <c r="I4068" s="38">
        <v>140.09</v>
      </c>
      <c r="J4068" s="37">
        <v>78.819999999999993</v>
      </c>
      <c r="K4068" s="38">
        <v>3973</v>
      </c>
      <c r="L4068" s="38">
        <v>300749.27</v>
      </c>
      <c r="M4068" s="38">
        <v>18044.96</v>
      </c>
      <c r="N4068" s="38">
        <v>187774.6</v>
      </c>
    </row>
    <row r="4069" spans="7:14" x14ac:dyDescent="0.35">
      <c r="G4069">
        <v>4055</v>
      </c>
      <c r="H4069" s="36">
        <v>1375</v>
      </c>
      <c r="I4069" s="36">
        <v>250.18</v>
      </c>
      <c r="J4069">
        <v>42.15</v>
      </c>
      <c r="K4069" s="36">
        <v>3973</v>
      </c>
      <c r="L4069" s="36">
        <v>155528.69</v>
      </c>
      <c r="M4069" s="36">
        <v>9331.7199999999993</v>
      </c>
      <c r="N4069" s="36">
        <v>139969.06</v>
      </c>
    </row>
    <row r="4070" spans="7:14" x14ac:dyDescent="0.35">
      <c r="G4070" s="37">
        <v>4056</v>
      </c>
      <c r="H4070" s="38">
        <v>1375</v>
      </c>
      <c r="I4070" s="38">
        <v>256.39999999999998</v>
      </c>
      <c r="J4070" s="37">
        <v>2.46</v>
      </c>
      <c r="K4070" s="38">
        <v>3650</v>
      </c>
      <c r="L4070" s="38">
        <v>6987.1</v>
      </c>
      <c r="M4070" s="38">
        <v>419.23</v>
      </c>
      <c r="N4070" s="38">
        <v>4787.92</v>
      </c>
    </row>
    <row r="4071" spans="7:14" x14ac:dyDescent="0.35">
      <c r="G4071">
        <v>4057</v>
      </c>
      <c r="H4071" s="36">
        <v>1375</v>
      </c>
      <c r="I4071" s="36">
        <v>94.98</v>
      </c>
      <c r="J4071">
        <v>51.32</v>
      </c>
      <c r="K4071" s="36">
        <v>4204</v>
      </c>
      <c r="L4071" s="36">
        <v>209510.7</v>
      </c>
      <c r="M4071" s="36">
        <v>12570.64</v>
      </c>
      <c r="N4071" s="36">
        <v>140191.03</v>
      </c>
    </row>
    <row r="4072" spans="7:14" x14ac:dyDescent="0.35">
      <c r="G4072" s="37">
        <v>4058</v>
      </c>
      <c r="H4072" s="38">
        <v>1375</v>
      </c>
      <c r="I4072" s="38">
        <v>286.49</v>
      </c>
      <c r="J4072" s="37">
        <v>40.549999999999997</v>
      </c>
      <c r="K4072" s="38">
        <v>1646</v>
      </c>
      <c r="L4072" s="38">
        <v>53753.24</v>
      </c>
      <c r="M4072" s="38">
        <v>3225.19</v>
      </c>
      <c r="N4072" s="38">
        <v>41238.1</v>
      </c>
    </row>
    <row r="4073" spans="7:14" x14ac:dyDescent="0.35">
      <c r="G4073">
        <v>4059</v>
      </c>
      <c r="H4073" s="36">
        <v>1375</v>
      </c>
      <c r="I4073" s="36">
        <v>124.58</v>
      </c>
      <c r="J4073">
        <v>15.19</v>
      </c>
      <c r="K4073" s="36">
        <v>4423</v>
      </c>
      <c r="L4073" s="36">
        <v>63927.98</v>
      </c>
      <c r="M4073" s="36">
        <v>3835.68</v>
      </c>
      <c r="N4073" s="36">
        <v>48873.42</v>
      </c>
    </row>
    <row r="4074" spans="7:14" x14ac:dyDescent="0.35">
      <c r="G4074" s="37">
        <v>4060</v>
      </c>
      <c r="H4074" s="38">
        <v>1375</v>
      </c>
      <c r="I4074" s="38">
        <v>242.02</v>
      </c>
      <c r="J4074" s="37">
        <v>12.53</v>
      </c>
      <c r="K4074" s="38">
        <v>3973</v>
      </c>
      <c r="L4074" s="38">
        <v>45386.879999999997</v>
      </c>
      <c r="M4074" s="38">
        <v>2723.21</v>
      </c>
      <c r="N4074" s="38">
        <v>35081.18</v>
      </c>
    </row>
    <row r="4075" spans="7:14" x14ac:dyDescent="0.35">
      <c r="G4075">
        <v>4061</v>
      </c>
      <c r="H4075" s="36">
        <v>1375</v>
      </c>
      <c r="I4075" s="36">
        <v>290.38</v>
      </c>
      <c r="J4075">
        <v>19.3</v>
      </c>
      <c r="K4075" s="36">
        <v>3650</v>
      </c>
      <c r="L4075" s="36">
        <v>63449.39</v>
      </c>
      <c r="M4075" s="36">
        <v>3806.96</v>
      </c>
      <c r="N4075" s="36">
        <v>45802.14</v>
      </c>
    </row>
    <row r="4076" spans="7:14" x14ac:dyDescent="0.35">
      <c r="G4076" s="37">
        <v>4062</v>
      </c>
      <c r="H4076" s="38">
        <v>1375</v>
      </c>
      <c r="I4076" s="38">
        <v>214.06</v>
      </c>
      <c r="J4076" s="37">
        <v>25.37</v>
      </c>
      <c r="K4076" s="38">
        <v>3650</v>
      </c>
      <c r="L4076" s="38">
        <v>85794.97</v>
      </c>
      <c r="M4076" s="38">
        <v>5147.7</v>
      </c>
      <c r="N4076" s="38">
        <v>49351.33</v>
      </c>
    </row>
    <row r="4077" spans="7:14" x14ac:dyDescent="0.35">
      <c r="G4077">
        <v>4063</v>
      </c>
      <c r="H4077" s="36">
        <v>1375</v>
      </c>
      <c r="I4077" s="36">
        <v>56.85</v>
      </c>
      <c r="J4077">
        <v>70.59</v>
      </c>
      <c r="K4077" s="36">
        <v>2363</v>
      </c>
      <c r="L4077" s="36">
        <v>161424.46</v>
      </c>
      <c r="M4077" s="36">
        <v>9685.4699999999993</v>
      </c>
      <c r="N4077" s="36">
        <v>114997.1</v>
      </c>
    </row>
    <row r="4078" spans="7:14" x14ac:dyDescent="0.35">
      <c r="G4078" s="37">
        <v>4064</v>
      </c>
      <c r="H4078" s="38">
        <v>1375</v>
      </c>
      <c r="I4078" s="38">
        <v>179.98</v>
      </c>
      <c r="J4078" s="37">
        <v>40.97</v>
      </c>
      <c r="K4078" s="38">
        <v>3973</v>
      </c>
      <c r="L4078" s="38">
        <v>154023.91</v>
      </c>
      <c r="M4078" s="38">
        <v>9241.43</v>
      </c>
      <c r="N4078" s="38">
        <v>77403.259999999995</v>
      </c>
    </row>
    <row r="4079" spans="7:14" x14ac:dyDescent="0.35">
      <c r="G4079">
        <v>4065</v>
      </c>
      <c r="H4079" s="36">
        <v>1375</v>
      </c>
      <c r="I4079" s="36">
        <v>44.45</v>
      </c>
      <c r="J4079">
        <v>45.24</v>
      </c>
      <c r="K4079" s="36">
        <v>394</v>
      </c>
      <c r="L4079" s="36">
        <v>14438.12</v>
      </c>
      <c r="M4079" s="36">
        <v>866.29</v>
      </c>
      <c r="N4079" s="36">
        <v>10821.9</v>
      </c>
    </row>
    <row r="4080" spans="7:14" x14ac:dyDescent="0.35">
      <c r="G4080" s="37">
        <v>4066</v>
      </c>
      <c r="H4080" s="38">
        <v>1375</v>
      </c>
      <c r="I4080" s="38">
        <v>238.85</v>
      </c>
      <c r="J4080" s="37">
        <v>57.47</v>
      </c>
      <c r="K4080" s="38">
        <v>4204</v>
      </c>
      <c r="L4080" s="38">
        <v>226521.09</v>
      </c>
      <c r="M4080" s="38">
        <v>13591.27</v>
      </c>
      <c r="N4080" s="38">
        <v>140509.92000000001</v>
      </c>
    </row>
    <row r="4081" spans="7:14" x14ac:dyDescent="0.35">
      <c r="G4081">
        <v>4067</v>
      </c>
      <c r="H4081" s="36">
        <v>1375</v>
      </c>
      <c r="I4081" s="36">
        <v>91.58</v>
      </c>
      <c r="J4081">
        <v>102.57</v>
      </c>
      <c r="K4081" s="36">
        <v>2435</v>
      </c>
      <c r="L4081" s="36">
        <v>238982.68</v>
      </c>
      <c r="M4081" s="36">
        <v>14338.96</v>
      </c>
      <c r="N4081" s="36">
        <v>162607.1</v>
      </c>
    </row>
    <row r="4082" spans="7:14" x14ac:dyDescent="0.35">
      <c r="G4082" s="37">
        <v>4068</v>
      </c>
      <c r="H4082" s="38">
        <v>1375</v>
      </c>
      <c r="I4082" s="38">
        <v>211.61</v>
      </c>
      <c r="J4082" s="37">
        <v>70.849999999999994</v>
      </c>
      <c r="K4082" s="38">
        <v>4204</v>
      </c>
      <c r="L4082" s="38">
        <v>281484.40999999997</v>
      </c>
      <c r="M4082" s="38">
        <v>16889.060000000001</v>
      </c>
      <c r="N4082" s="38">
        <v>167507.01999999999</v>
      </c>
    </row>
    <row r="4083" spans="7:14" x14ac:dyDescent="0.35">
      <c r="G4083">
        <v>4069</v>
      </c>
      <c r="H4083" s="36">
        <v>1375</v>
      </c>
      <c r="I4083" s="36">
        <v>273.93</v>
      </c>
      <c r="J4083">
        <v>61.21</v>
      </c>
      <c r="K4083" s="36">
        <v>4204</v>
      </c>
      <c r="L4083" s="36">
        <v>239197.12</v>
      </c>
      <c r="M4083" s="36">
        <v>14351.83</v>
      </c>
      <c r="N4083" s="36">
        <v>130279.71</v>
      </c>
    </row>
    <row r="4084" spans="7:14" x14ac:dyDescent="0.35">
      <c r="G4084" s="37">
        <v>4070</v>
      </c>
      <c r="H4084" s="38">
        <v>1375</v>
      </c>
      <c r="I4084" s="38">
        <v>62.49</v>
      </c>
      <c r="J4084" s="37">
        <v>69.66</v>
      </c>
      <c r="K4084" s="38">
        <v>2435</v>
      </c>
      <c r="L4084" s="38">
        <v>163884.72</v>
      </c>
      <c r="M4084" s="38">
        <v>9833.08</v>
      </c>
      <c r="N4084" s="38">
        <v>113953.42</v>
      </c>
    </row>
    <row r="4085" spans="7:14" x14ac:dyDescent="0.35">
      <c r="G4085">
        <v>4071</v>
      </c>
      <c r="H4085" s="36">
        <v>1375</v>
      </c>
      <c r="I4085" s="36">
        <v>123.93</v>
      </c>
      <c r="J4085">
        <v>67.42</v>
      </c>
      <c r="K4085" s="36">
        <v>394</v>
      </c>
      <c r="L4085" s="36">
        <v>16833.810000000001</v>
      </c>
      <c r="M4085" s="36">
        <v>1010.03</v>
      </c>
      <c r="N4085" s="36">
        <v>11820.84</v>
      </c>
    </row>
    <row r="4086" spans="7:14" x14ac:dyDescent="0.35">
      <c r="G4086" s="37">
        <v>4072</v>
      </c>
      <c r="H4086" s="38">
        <v>1375</v>
      </c>
      <c r="I4086" s="38">
        <v>197.66</v>
      </c>
      <c r="J4086" s="37">
        <v>64.900000000000006</v>
      </c>
      <c r="K4086" s="38">
        <v>2435</v>
      </c>
      <c r="L4086" s="38">
        <v>143820.72</v>
      </c>
      <c r="M4086" s="38">
        <v>8629.24</v>
      </c>
      <c r="N4086" s="38">
        <v>75205.63</v>
      </c>
    </row>
    <row r="4087" spans="7:14" x14ac:dyDescent="0.35">
      <c r="G4087">
        <v>4073</v>
      </c>
      <c r="H4087" s="36">
        <v>1375</v>
      </c>
      <c r="I4087" s="36">
        <v>131.69999999999999</v>
      </c>
      <c r="J4087">
        <v>49.73</v>
      </c>
      <c r="K4087" s="36">
        <v>4204</v>
      </c>
      <c r="L4087" s="36">
        <v>201139.68</v>
      </c>
      <c r="M4087" s="36">
        <v>12068.38</v>
      </c>
      <c r="N4087" s="36">
        <v>105907.32</v>
      </c>
    </row>
    <row r="4088" spans="7:14" x14ac:dyDescent="0.35">
      <c r="G4088" s="37">
        <v>4074</v>
      </c>
      <c r="H4088" s="38">
        <v>1375</v>
      </c>
      <c r="I4088" s="38">
        <v>60.7</v>
      </c>
      <c r="J4088" s="37">
        <v>55.05</v>
      </c>
      <c r="K4088" s="38">
        <v>4204</v>
      </c>
      <c r="L4088" s="38">
        <v>226716.21</v>
      </c>
      <c r="M4088" s="38">
        <v>13602.97</v>
      </c>
      <c r="N4088" s="38">
        <v>113630.46</v>
      </c>
    </row>
    <row r="4089" spans="7:14" x14ac:dyDescent="0.35">
      <c r="G4089">
        <v>4075</v>
      </c>
      <c r="H4089" s="36">
        <v>1375</v>
      </c>
      <c r="I4089" s="36">
        <v>18.43</v>
      </c>
      <c r="J4089">
        <v>47.1</v>
      </c>
      <c r="K4089" s="36">
        <v>3973</v>
      </c>
      <c r="L4089" s="36">
        <v>184883.99</v>
      </c>
      <c r="M4089" s="36">
        <v>11093.04</v>
      </c>
      <c r="N4089" s="36">
        <v>154823.63</v>
      </c>
    </row>
    <row r="4090" spans="7:14" x14ac:dyDescent="0.35">
      <c r="G4090" s="37">
        <v>4076</v>
      </c>
      <c r="H4090" s="38">
        <v>1375</v>
      </c>
      <c r="I4090" s="38">
        <v>127.91</v>
      </c>
      <c r="J4090" s="37">
        <v>42.01</v>
      </c>
      <c r="K4090" s="38">
        <v>552</v>
      </c>
      <c r="L4090" s="38">
        <v>16439.79</v>
      </c>
      <c r="M4090" s="38">
        <v>986.39</v>
      </c>
      <c r="N4090" s="38">
        <v>14772.35</v>
      </c>
    </row>
    <row r="4091" spans="7:14" x14ac:dyDescent="0.35">
      <c r="G4091">
        <v>4077</v>
      </c>
      <c r="H4091" s="36">
        <v>1375</v>
      </c>
      <c r="I4091" s="36">
        <v>198.27</v>
      </c>
      <c r="J4091">
        <v>31.69</v>
      </c>
      <c r="K4091" s="36">
        <v>3973</v>
      </c>
      <c r="L4091" s="36">
        <v>118228.24</v>
      </c>
      <c r="M4091" s="36">
        <v>7093.69</v>
      </c>
      <c r="N4091" s="36">
        <v>85724.45</v>
      </c>
    </row>
    <row r="4092" spans="7:14" x14ac:dyDescent="0.35">
      <c r="G4092" s="37">
        <v>4078</v>
      </c>
      <c r="H4092" s="38">
        <v>1375</v>
      </c>
      <c r="I4092" s="38">
        <v>176.46</v>
      </c>
      <c r="J4092" s="37">
        <v>38.86</v>
      </c>
      <c r="K4092" s="38">
        <v>4204</v>
      </c>
      <c r="L4092" s="38">
        <v>155141.41</v>
      </c>
      <c r="M4092" s="38">
        <v>9308.48</v>
      </c>
      <c r="N4092" s="38">
        <v>94118.7</v>
      </c>
    </row>
    <row r="4093" spans="7:14" x14ac:dyDescent="0.35">
      <c r="G4093">
        <v>4079</v>
      </c>
      <c r="H4093" s="36">
        <v>1375</v>
      </c>
      <c r="I4093" s="36">
        <v>55.31</v>
      </c>
      <c r="J4093">
        <v>44.6</v>
      </c>
      <c r="K4093" s="36">
        <v>4423</v>
      </c>
      <c r="L4093" s="36">
        <v>193408.4</v>
      </c>
      <c r="M4093" s="36">
        <v>11604.5</v>
      </c>
      <c r="N4093" s="36">
        <v>168431.17</v>
      </c>
    </row>
    <row r="4094" spans="7:14" x14ac:dyDescent="0.35">
      <c r="G4094" s="37">
        <v>4080</v>
      </c>
      <c r="H4094" s="38">
        <v>1375</v>
      </c>
      <c r="I4094" s="38">
        <v>140.69999999999999</v>
      </c>
      <c r="J4094" s="37">
        <v>56.01</v>
      </c>
      <c r="K4094" s="38">
        <v>2435</v>
      </c>
      <c r="L4094" s="38">
        <v>127126.81</v>
      </c>
      <c r="M4094" s="38">
        <v>7627.61</v>
      </c>
      <c r="N4094" s="38">
        <v>95416.21</v>
      </c>
    </row>
    <row r="4095" spans="7:14" x14ac:dyDescent="0.35">
      <c r="G4095">
        <v>4081</v>
      </c>
      <c r="H4095" s="36">
        <v>1375</v>
      </c>
      <c r="I4095" s="36">
        <v>117.15</v>
      </c>
      <c r="J4095">
        <v>49.99</v>
      </c>
      <c r="K4095" s="36">
        <v>3622</v>
      </c>
      <c r="L4095" s="36">
        <v>173834.75</v>
      </c>
      <c r="M4095" s="36">
        <v>10430.09</v>
      </c>
      <c r="N4095" s="36">
        <v>116020.13</v>
      </c>
    </row>
    <row r="4096" spans="7:14" x14ac:dyDescent="0.35">
      <c r="G4096" s="37">
        <v>4082</v>
      </c>
      <c r="H4096" s="38">
        <v>1375</v>
      </c>
      <c r="I4096" s="38">
        <v>89.52</v>
      </c>
      <c r="J4096" s="37">
        <v>12.87</v>
      </c>
      <c r="K4096" s="38">
        <v>2435</v>
      </c>
      <c r="L4096" s="38">
        <v>28822.39</v>
      </c>
      <c r="M4096" s="38">
        <v>1729.34</v>
      </c>
      <c r="N4096" s="38">
        <v>23489.7</v>
      </c>
    </row>
    <row r="4097" spans="7:14" x14ac:dyDescent="0.35">
      <c r="G4097">
        <v>4083</v>
      </c>
      <c r="H4097" s="36">
        <v>1375</v>
      </c>
      <c r="I4097" s="36">
        <v>221.49</v>
      </c>
      <c r="J4097">
        <v>37.619999999999997</v>
      </c>
      <c r="K4097" s="36">
        <v>552</v>
      </c>
      <c r="L4097" s="36">
        <v>11060.14</v>
      </c>
      <c r="M4097" s="36">
        <v>663.61</v>
      </c>
      <c r="N4097" s="36">
        <v>6719.51</v>
      </c>
    </row>
    <row r="4098" spans="7:14" x14ac:dyDescent="0.35">
      <c r="G4098" s="37">
        <v>4084</v>
      </c>
      <c r="H4098" s="38">
        <v>1375</v>
      </c>
      <c r="I4098" s="38">
        <v>99.8</v>
      </c>
      <c r="J4098" s="37">
        <v>40.54</v>
      </c>
      <c r="K4098" s="38">
        <v>394</v>
      </c>
      <c r="L4098" s="38">
        <v>10550.49</v>
      </c>
      <c r="M4098" s="38">
        <v>633.03</v>
      </c>
      <c r="N4098" s="38">
        <v>8526.75</v>
      </c>
    </row>
    <row r="4099" spans="7:14" x14ac:dyDescent="0.35">
      <c r="G4099">
        <v>4085</v>
      </c>
      <c r="H4099" s="36">
        <v>1375</v>
      </c>
      <c r="I4099" s="36">
        <v>166.64</v>
      </c>
      <c r="J4099">
        <v>66.33</v>
      </c>
      <c r="K4099" s="36">
        <v>4423</v>
      </c>
      <c r="L4099" s="36">
        <v>280961.17</v>
      </c>
      <c r="M4099" s="36">
        <v>16857.669999999998</v>
      </c>
      <c r="N4099" s="36">
        <v>158386.57</v>
      </c>
    </row>
    <row r="4100" spans="7:14" x14ac:dyDescent="0.35">
      <c r="G4100" s="37">
        <v>4086</v>
      </c>
      <c r="H4100" s="38">
        <v>1375</v>
      </c>
      <c r="I4100" s="38">
        <v>277.73</v>
      </c>
      <c r="J4100" s="37">
        <v>37.04</v>
      </c>
      <c r="K4100" s="38">
        <v>4423</v>
      </c>
      <c r="L4100" s="38">
        <v>152172.94</v>
      </c>
      <c r="M4100" s="38">
        <v>9130.3799999999992</v>
      </c>
      <c r="N4100" s="38">
        <v>115756.53</v>
      </c>
    </row>
    <row r="4101" spans="7:14" x14ac:dyDescent="0.35">
      <c r="G4101">
        <v>4087</v>
      </c>
      <c r="H4101" s="36">
        <v>1375</v>
      </c>
      <c r="I4101" s="36">
        <v>166.39</v>
      </c>
      <c r="J4101">
        <v>0</v>
      </c>
      <c r="K4101" s="36">
        <v>394</v>
      </c>
      <c r="L4101" s="36">
        <v>-1375</v>
      </c>
      <c r="M4101" s="36">
        <v>-82.5</v>
      </c>
      <c r="N4101" s="36">
        <v>-908.24</v>
      </c>
    </row>
    <row r="4102" spans="7:14" x14ac:dyDescent="0.35">
      <c r="G4102" s="37">
        <v>4088</v>
      </c>
      <c r="H4102" s="38">
        <v>1375</v>
      </c>
      <c r="I4102" s="38">
        <v>188.94</v>
      </c>
      <c r="J4102" s="37">
        <v>8.7100000000000009</v>
      </c>
      <c r="K4102" s="38">
        <v>3973</v>
      </c>
      <c r="L4102" s="38">
        <v>31567.599999999999</v>
      </c>
      <c r="M4102" s="38">
        <v>1894.06</v>
      </c>
      <c r="N4102" s="38">
        <v>21539.79</v>
      </c>
    </row>
    <row r="4103" spans="7:14" x14ac:dyDescent="0.35">
      <c r="G4103">
        <v>4089</v>
      </c>
      <c r="H4103" s="36">
        <v>1375</v>
      </c>
      <c r="I4103" s="36">
        <v>31.24</v>
      </c>
      <c r="J4103">
        <v>49.77</v>
      </c>
      <c r="K4103" s="36">
        <v>3977</v>
      </c>
      <c r="L4103" s="36">
        <v>195022.31</v>
      </c>
      <c r="M4103" s="36">
        <v>11701.34</v>
      </c>
      <c r="N4103" s="36">
        <v>152394.59</v>
      </c>
    </row>
    <row r="4104" spans="7:14" x14ac:dyDescent="0.35">
      <c r="G4104" s="37">
        <v>4090</v>
      </c>
      <c r="H4104" s="38">
        <v>1375</v>
      </c>
      <c r="I4104" s="38">
        <v>61.66</v>
      </c>
      <c r="J4104" s="37">
        <v>23.5</v>
      </c>
      <c r="K4104" s="38">
        <v>3622</v>
      </c>
      <c r="L4104" s="38">
        <v>82280.12</v>
      </c>
      <c r="M4104" s="38">
        <v>4936.8100000000004</v>
      </c>
      <c r="N4104" s="38">
        <v>59601.36</v>
      </c>
    </row>
    <row r="4105" spans="7:14" x14ac:dyDescent="0.35">
      <c r="G4105">
        <v>4091</v>
      </c>
      <c r="H4105" s="36">
        <v>1375</v>
      </c>
      <c r="I4105" s="36">
        <v>39.28</v>
      </c>
      <c r="J4105">
        <v>49.6</v>
      </c>
      <c r="K4105" s="36">
        <v>4204</v>
      </c>
      <c r="L4105" s="36">
        <v>205176.99</v>
      </c>
      <c r="M4105" s="36">
        <v>12310.62</v>
      </c>
      <c r="N4105" s="36">
        <v>115229.61</v>
      </c>
    </row>
    <row r="4106" spans="7:14" x14ac:dyDescent="0.35">
      <c r="G4106" s="37">
        <v>4092</v>
      </c>
      <c r="H4106" s="38">
        <v>1375</v>
      </c>
      <c r="I4106" s="38">
        <v>231.8</v>
      </c>
      <c r="J4106" s="37">
        <v>55.61</v>
      </c>
      <c r="K4106" s="38">
        <v>3977</v>
      </c>
      <c r="L4106" s="38">
        <v>206906.04</v>
      </c>
      <c r="M4106" s="38">
        <v>12414.36</v>
      </c>
      <c r="N4106" s="38">
        <v>140833.14000000001</v>
      </c>
    </row>
    <row r="4107" spans="7:14" x14ac:dyDescent="0.35">
      <c r="G4107">
        <v>4093</v>
      </c>
      <c r="H4107" s="36">
        <v>1375</v>
      </c>
      <c r="I4107" s="36">
        <v>252.42</v>
      </c>
      <c r="J4107">
        <v>95.06</v>
      </c>
      <c r="K4107" s="36">
        <v>552</v>
      </c>
      <c r="L4107" s="36">
        <v>27102.41</v>
      </c>
      <c r="M4107" s="36">
        <v>1626.14</v>
      </c>
      <c r="N4107" s="36">
        <v>23789.55</v>
      </c>
    </row>
    <row r="4108" spans="7:14" x14ac:dyDescent="0.35">
      <c r="G4108" s="37">
        <v>4094</v>
      </c>
      <c r="H4108" s="38">
        <v>1375</v>
      </c>
      <c r="I4108" s="38">
        <v>64.069999999999993</v>
      </c>
      <c r="J4108" s="37">
        <v>62.01</v>
      </c>
      <c r="K4108" s="38">
        <v>394</v>
      </c>
      <c r="L4108" s="38">
        <v>19084.79</v>
      </c>
      <c r="M4108" s="38">
        <v>1145.0899999999999</v>
      </c>
      <c r="N4108" s="38">
        <v>11733.08</v>
      </c>
    </row>
    <row r="4109" spans="7:14" x14ac:dyDescent="0.35">
      <c r="G4109">
        <v>4095</v>
      </c>
      <c r="H4109" s="36">
        <v>1375</v>
      </c>
      <c r="I4109" s="36">
        <v>73.59</v>
      </c>
      <c r="J4109">
        <v>0</v>
      </c>
      <c r="K4109" s="36">
        <v>394</v>
      </c>
      <c r="L4109" s="36">
        <v>-1375</v>
      </c>
      <c r="M4109" s="36">
        <v>-82.5</v>
      </c>
      <c r="N4109" s="36">
        <v>-1137.1500000000001</v>
      </c>
    </row>
    <row r="4110" spans="7:14" x14ac:dyDescent="0.35">
      <c r="G4110" s="37">
        <v>4096</v>
      </c>
      <c r="H4110" s="38">
        <v>1375</v>
      </c>
      <c r="I4110" s="38">
        <v>103.73</v>
      </c>
      <c r="J4110" s="37">
        <v>40.89</v>
      </c>
      <c r="K4110" s="38">
        <v>4204</v>
      </c>
      <c r="L4110" s="38">
        <v>166297.82</v>
      </c>
      <c r="M4110" s="38">
        <v>9977.8700000000008</v>
      </c>
      <c r="N4110" s="38">
        <v>117335.57</v>
      </c>
    </row>
    <row r="4111" spans="7:14" x14ac:dyDescent="0.35">
      <c r="G4111">
        <v>4097</v>
      </c>
      <c r="H4111" s="36">
        <v>1375</v>
      </c>
      <c r="I4111" s="36">
        <v>181.41</v>
      </c>
      <c r="J4111">
        <v>74.55</v>
      </c>
      <c r="K4111" s="36">
        <v>3622</v>
      </c>
      <c r="L4111" s="36">
        <v>255135.41</v>
      </c>
      <c r="M4111" s="36">
        <v>15308.12</v>
      </c>
      <c r="N4111" s="36">
        <v>181805.53</v>
      </c>
    </row>
    <row r="4112" spans="7:14" x14ac:dyDescent="0.35">
      <c r="G4112" s="37">
        <v>4098</v>
      </c>
      <c r="H4112" s="38">
        <v>1375</v>
      </c>
      <c r="I4112" s="38">
        <v>190.32</v>
      </c>
      <c r="J4112" s="37">
        <v>30.75</v>
      </c>
      <c r="K4112" s="38">
        <v>2435</v>
      </c>
      <c r="L4112" s="38">
        <v>67652.539999999994</v>
      </c>
      <c r="M4112" s="38">
        <v>4059.15</v>
      </c>
      <c r="N4112" s="38">
        <v>47722.46</v>
      </c>
    </row>
    <row r="4113" spans="7:14" x14ac:dyDescent="0.35">
      <c r="G4113">
        <v>4099</v>
      </c>
      <c r="H4113" s="36">
        <v>1375</v>
      </c>
      <c r="I4113" s="36">
        <v>209.16</v>
      </c>
      <c r="J4113">
        <v>93.18</v>
      </c>
      <c r="K4113" s="36">
        <v>3977</v>
      </c>
      <c r="L4113" s="36">
        <v>349713.35</v>
      </c>
      <c r="M4113" s="36">
        <v>20982.799999999999</v>
      </c>
      <c r="N4113" s="36">
        <v>310403.61</v>
      </c>
    </row>
    <row r="4114" spans="7:14" x14ac:dyDescent="0.35">
      <c r="G4114" s="37">
        <v>4100</v>
      </c>
      <c r="H4114" s="38">
        <v>1375</v>
      </c>
      <c r="I4114" s="38">
        <v>272.51</v>
      </c>
      <c r="J4114" s="37">
        <v>52.18</v>
      </c>
      <c r="K4114" s="38">
        <v>1646</v>
      </c>
      <c r="L4114" s="38">
        <v>70298.73</v>
      </c>
      <c r="M4114" s="38">
        <v>4217.92</v>
      </c>
      <c r="N4114" s="38">
        <v>55609.43</v>
      </c>
    </row>
    <row r="4115" spans="7:14" x14ac:dyDescent="0.35">
      <c r="G4115">
        <v>4101</v>
      </c>
      <c r="H4115" s="36">
        <v>1375</v>
      </c>
      <c r="I4115" s="36">
        <v>95.56</v>
      </c>
      <c r="J4115">
        <v>10.23</v>
      </c>
      <c r="K4115" s="36">
        <v>3444</v>
      </c>
      <c r="L4115" s="36">
        <v>32862.93</v>
      </c>
      <c r="M4115" s="36">
        <v>1971.78</v>
      </c>
      <c r="N4115" s="36">
        <v>28909.71</v>
      </c>
    </row>
    <row r="4116" spans="7:14" x14ac:dyDescent="0.35">
      <c r="G4116" s="37">
        <v>4102</v>
      </c>
      <c r="H4116" s="38">
        <v>1375</v>
      </c>
      <c r="I4116" s="38">
        <v>201.04</v>
      </c>
      <c r="J4116" s="37">
        <v>28.97</v>
      </c>
      <c r="K4116" s="38">
        <v>3977</v>
      </c>
      <c r="L4116" s="38">
        <v>108021.47</v>
      </c>
      <c r="M4116" s="38">
        <v>6481.29</v>
      </c>
      <c r="N4116" s="38">
        <v>79289.63</v>
      </c>
    </row>
    <row r="4117" spans="7:14" x14ac:dyDescent="0.35">
      <c r="G4117">
        <v>4103</v>
      </c>
      <c r="H4117" s="36">
        <v>1375</v>
      </c>
      <c r="I4117" s="36">
        <v>172.32</v>
      </c>
      <c r="J4117">
        <v>89.55</v>
      </c>
      <c r="K4117" s="36">
        <v>2363</v>
      </c>
      <c r="L4117" s="36">
        <v>194798.56</v>
      </c>
      <c r="M4117" s="36">
        <v>11687.91</v>
      </c>
      <c r="N4117" s="36">
        <v>126904.5</v>
      </c>
    </row>
    <row r="4118" spans="7:14" x14ac:dyDescent="0.35">
      <c r="G4118" s="37">
        <v>4104</v>
      </c>
      <c r="H4118" s="38">
        <v>1375</v>
      </c>
      <c r="I4118" s="38">
        <v>98.69</v>
      </c>
      <c r="J4118" s="37">
        <v>121.55</v>
      </c>
      <c r="K4118" s="38">
        <v>1563</v>
      </c>
      <c r="L4118" s="38">
        <v>176610.24</v>
      </c>
      <c r="M4118" s="38">
        <v>10596.61</v>
      </c>
      <c r="N4118" s="38">
        <v>112742.74</v>
      </c>
    </row>
    <row r="4119" spans="7:14" x14ac:dyDescent="0.35">
      <c r="G4119">
        <v>4105</v>
      </c>
      <c r="H4119" s="36">
        <v>1375</v>
      </c>
      <c r="I4119" s="36">
        <v>273.14999999999998</v>
      </c>
      <c r="J4119">
        <v>82.82</v>
      </c>
      <c r="K4119" s="36">
        <v>3973</v>
      </c>
      <c r="L4119" s="36">
        <v>305043.19</v>
      </c>
      <c r="M4119" s="36">
        <v>18302.59</v>
      </c>
      <c r="N4119" s="36">
        <v>266662.90000000002</v>
      </c>
    </row>
    <row r="4120" spans="7:14" x14ac:dyDescent="0.35">
      <c r="G4120" s="37">
        <v>4106</v>
      </c>
      <c r="H4120" s="38">
        <v>1375</v>
      </c>
      <c r="I4120" s="38">
        <v>37.69</v>
      </c>
      <c r="J4120" s="37">
        <v>36.03</v>
      </c>
      <c r="K4120" s="38">
        <v>3973</v>
      </c>
      <c r="L4120" s="38">
        <v>140397.6</v>
      </c>
      <c r="M4120" s="38">
        <v>8423.86</v>
      </c>
      <c r="N4120" s="38">
        <v>119681.14</v>
      </c>
    </row>
    <row r="4121" spans="7:14" x14ac:dyDescent="0.35">
      <c r="G4121">
        <v>4107</v>
      </c>
      <c r="H4121" s="36">
        <v>1375</v>
      </c>
      <c r="I4121" s="36">
        <v>216.48</v>
      </c>
      <c r="J4121">
        <v>72.05</v>
      </c>
      <c r="K4121" s="36">
        <v>394</v>
      </c>
      <c r="L4121" s="36">
        <v>11415.1</v>
      </c>
      <c r="M4121" s="36">
        <v>684.91</v>
      </c>
      <c r="N4121" s="36">
        <v>7253.12</v>
      </c>
    </row>
    <row r="4122" spans="7:14" x14ac:dyDescent="0.35">
      <c r="G4122" s="37">
        <v>4108</v>
      </c>
      <c r="H4122" s="38">
        <v>1375</v>
      </c>
      <c r="I4122" s="38">
        <v>221.08</v>
      </c>
      <c r="J4122" s="37">
        <v>27.06</v>
      </c>
      <c r="K4122" s="38">
        <v>3622</v>
      </c>
      <c r="L4122" s="38">
        <v>90651.27</v>
      </c>
      <c r="M4122" s="38">
        <v>5439.08</v>
      </c>
      <c r="N4122" s="38">
        <v>62325.01</v>
      </c>
    </row>
    <row r="4123" spans="7:14" x14ac:dyDescent="0.35">
      <c r="G4123">
        <v>4109</v>
      </c>
      <c r="H4123" s="36">
        <v>1375</v>
      </c>
      <c r="I4123" s="36">
        <v>275.44</v>
      </c>
      <c r="J4123">
        <v>41.19</v>
      </c>
      <c r="K4123" s="36">
        <v>3973</v>
      </c>
      <c r="L4123" s="36">
        <v>150931.94</v>
      </c>
      <c r="M4123" s="36">
        <v>9055.92</v>
      </c>
      <c r="N4123" s="36">
        <v>85523.35</v>
      </c>
    </row>
    <row r="4124" spans="7:14" x14ac:dyDescent="0.35">
      <c r="G4124" s="37">
        <v>4110</v>
      </c>
      <c r="H4124" s="38">
        <v>1375</v>
      </c>
      <c r="I4124" s="38">
        <v>160.38999999999999</v>
      </c>
      <c r="J4124" s="37">
        <v>65.489999999999995</v>
      </c>
      <c r="K4124" s="38">
        <v>2435</v>
      </c>
      <c r="L4124" s="38">
        <v>147585.20000000001</v>
      </c>
      <c r="M4124" s="38">
        <v>8855.11</v>
      </c>
      <c r="N4124" s="38">
        <v>120716.3</v>
      </c>
    </row>
    <row r="4125" spans="7:14" x14ac:dyDescent="0.35">
      <c r="G4125">
        <v>4111</v>
      </c>
      <c r="H4125" s="36">
        <v>1375</v>
      </c>
      <c r="I4125" s="36">
        <v>103.27</v>
      </c>
      <c r="J4125">
        <v>105.95</v>
      </c>
      <c r="K4125" s="36">
        <v>1646</v>
      </c>
      <c r="L4125" s="36">
        <v>162071.94</v>
      </c>
      <c r="M4125" s="36">
        <v>9724.32</v>
      </c>
      <c r="N4125" s="36">
        <v>138063.1</v>
      </c>
    </row>
    <row r="4126" spans="7:14" x14ac:dyDescent="0.35">
      <c r="G4126" s="37">
        <v>4112</v>
      </c>
      <c r="H4126" s="38">
        <v>1375</v>
      </c>
      <c r="I4126" s="38">
        <v>250.04</v>
      </c>
      <c r="J4126" s="37">
        <v>45.41</v>
      </c>
      <c r="K4126" s="38">
        <v>2435</v>
      </c>
      <c r="L4126" s="38">
        <v>97843.67</v>
      </c>
      <c r="M4126" s="38">
        <v>5870.62</v>
      </c>
      <c r="N4126" s="38">
        <v>73890.600000000006</v>
      </c>
    </row>
    <row r="4127" spans="7:14" x14ac:dyDescent="0.35">
      <c r="G4127">
        <v>4113</v>
      </c>
      <c r="H4127" s="36">
        <v>1375</v>
      </c>
      <c r="I4127" s="36">
        <v>233.53</v>
      </c>
      <c r="J4127">
        <v>49.69</v>
      </c>
      <c r="K4127" s="36">
        <v>2363</v>
      </c>
      <c r="L4127" s="36">
        <v>104431.51</v>
      </c>
      <c r="M4127" s="36">
        <v>6265.89</v>
      </c>
      <c r="N4127" s="36">
        <v>67376.41</v>
      </c>
    </row>
    <row r="4128" spans="7:14" x14ac:dyDescent="0.35">
      <c r="G4128" s="37">
        <v>4114</v>
      </c>
      <c r="H4128" s="38">
        <v>1375</v>
      </c>
      <c r="I4128" s="38">
        <v>155.09</v>
      </c>
      <c r="J4128" s="37">
        <v>26.85</v>
      </c>
      <c r="K4128" s="38">
        <v>2363</v>
      </c>
      <c r="L4128" s="38">
        <v>57910.16</v>
      </c>
      <c r="M4128" s="38">
        <v>3474.61</v>
      </c>
      <c r="N4128" s="38">
        <v>40862.17</v>
      </c>
    </row>
    <row r="4129" spans="7:14" x14ac:dyDescent="0.35">
      <c r="G4129">
        <v>4115</v>
      </c>
      <c r="H4129" s="36">
        <v>1375</v>
      </c>
      <c r="I4129" s="36">
        <v>232.68</v>
      </c>
      <c r="J4129">
        <v>42.65</v>
      </c>
      <c r="K4129" s="36">
        <v>3622</v>
      </c>
      <c r="L4129" s="36">
        <v>143178.12</v>
      </c>
      <c r="M4129" s="36">
        <v>8590.69</v>
      </c>
      <c r="N4129" s="36">
        <v>123213.75</v>
      </c>
    </row>
    <row r="4130" spans="7:14" x14ac:dyDescent="0.35">
      <c r="G4130" s="37">
        <v>4116</v>
      </c>
      <c r="H4130" s="38">
        <v>1375</v>
      </c>
      <c r="I4130" s="38">
        <v>87.68</v>
      </c>
      <c r="J4130" s="37">
        <v>4.0999999999999996</v>
      </c>
      <c r="K4130" s="38">
        <v>1219</v>
      </c>
      <c r="L4130" s="38">
        <v>3266.2</v>
      </c>
      <c r="M4130" s="38">
        <v>195.97</v>
      </c>
      <c r="N4130" s="38">
        <v>2846.44</v>
      </c>
    </row>
    <row r="4131" spans="7:14" x14ac:dyDescent="0.35">
      <c r="G4131">
        <v>4117</v>
      </c>
      <c r="H4131" s="36">
        <v>1375</v>
      </c>
      <c r="I4131" s="36">
        <v>180.96</v>
      </c>
      <c r="J4131">
        <v>82.22</v>
      </c>
      <c r="K4131" s="36">
        <v>552</v>
      </c>
      <c r="L4131" s="36">
        <v>29132.03</v>
      </c>
      <c r="M4131" s="36">
        <v>1747.92</v>
      </c>
      <c r="N4131" s="36">
        <v>18321.79</v>
      </c>
    </row>
    <row r="4132" spans="7:14" x14ac:dyDescent="0.35">
      <c r="G4132" s="37">
        <v>4118</v>
      </c>
      <c r="H4132" s="38">
        <v>1375</v>
      </c>
      <c r="I4132" s="38">
        <v>260.89999999999998</v>
      </c>
      <c r="J4132" s="37">
        <v>0</v>
      </c>
      <c r="K4132" s="38">
        <v>3977</v>
      </c>
      <c r="L4132" s="38">
        <v>-1375</v>
      </c>
      <c r="M4132" s="38">
        <v>-82.5</v>
      </c>
      <c r="N4132" s="38">
        <v>-1074.17</v>
      </c>
    </row>
    <row r="4133" spans="7:14" x14ac:dyDescent="0.35">
      <c r="G4133">
        <v>4119</v>
      </c>
      <c r="H4133" s="36">
        <v>1375</v>
      </c>
      <c r="I4133" s="36">
        <v>102.22</v>
      </c>
      <c r="J4133">
        <v>64.33</v>
      </c>
      <c r="K4133" s="36">
        <v>4204</v>
      </c>
      <c r="L4133" s="36">
        <v>262481.84000000003</v>
      </c>
      <c r="M4133" s="36">
        <v>15748.91</v>
      </c>
      <c r="N4133" s="36">
        <v>165942.85999999999</v>
      </c>
    </row>
    <row r="4134" spans="7:14" x14ac:dyDescent="0.35">
      <c r="G4134" s="37">
        <v>4120</v>
      </c>
      <c r="H4134" s="38">
        <v>1375</v>
      </c>
      <c r="I4134" s="38">
        <v>150.22999999999999</v>
      </c>
      <c r="J4134" s="37">
        <v>31.91</v>
      </c>
      <c r="K4134" s="38">
        <v>3650</v>
      </c>
      <c r="L4134" s="38">
        <v>110292.37</v>
      </c>
      <c r="M4134" s="38">
        <v>6617.54</v>
      </c>
      <c r="N4134" s="38">
        <v>86252.39</v>
      </c>
    </row>
    <row r="4135" spans="7:14" x14ac:dyDescent="0.35">
      <c r="G4135">
        <v>4121</v>
      </c>
      <c r="H4135" s="36">
        <v>1375</v>
      </c>
      <c r="I4135" s="36">
        <v>285.8</v>
      </c>
      <c r="J4135">
        <v>48.2</v>
      </c>
      <c r="K4135" s="36">
        <v>4204</v>
      </c>
      <c r="L4135" s="36">
        <v>187491.43</v>
      </c>
      <c r="M4135" s="36">
        <v>11249.49</v>
      </c>
      <c r="N4135" s="36">
        <v>145133.79999999999</v>
      </c>
    </row>
    <row r="4136" spans="7:14" x14ac:dyDescent="0.35">
      <c r="G4136" s="37">
        <v>4122</v>
      </c>
      <c r="H4136" s="38">
        <v>1375</v>
      </c>
      <c r="I4136" s="38">
        <v>241.48</v>
      </c>
      <c r="J4136" s="37">
        <v>32.65</v>
      </c>
      <c r="K4136" s="38">
        <v>3650</v>
      </c>
      <c r="L4136" s="38">
        <v>109924.91</v>
      </c>
      <c r="M4136" s="38">
        <v>6595.49</v>
      </c>
      <c r="N4136" s="38">
        <v>89706.880000000005</v>
      </c>
    </row>
    <row r="4137" spans="7:14" x14ac:dyDescent="0.35">
      <c r="G4137">
        <v>4123</v>
      </c>
      <c r="H4137" s="36">
        <v>1375</v>
      </c>
      <c r="I4137" s="36">
        <v>267.24</v>
      </c>
      <c r="J4137">
        <v>42.41</v>
      </c>
      <c r="K4137" s="36">
        <v>3650</v>
      </c>
      <c r="L4137" s="36">
        <v>142071.13</v>
      </c>
      <c r="M4137" s="36">
        <v>8524.27</v>
      </c>
      <c r="N4137" s="36">
        <v>71960.91</v>
      </c>
    </row>
    <row r="4138" spans="7:14" x14ac:dyDescent="0.35">
      <c r="G4138" s="37">
        <v>4124</v>
      </c>
      <c r="H4138" s="38">
        <v>1375</v>
      </c>
      <c r="I4138" s="38">
        <v>121.72</v>
      </c>
      <c r="J4138" s="37">
        <v>53.53</v>
      </c>
      <c r="K4138" s="38">
        <v>2435</v>
      </c>
      <c r="L4138" s="38">
        <v>122444.94</v>
      </c>
      <c r="M4138" s="38">
        <v>7346.7</v>
      </c>
      <c r="N4138" s="38">
        <v>109413.36</v>
      </c>
    </row>
    <row r="4139" spans="7:14" x14ac:dyDescent="0.35">
      <c r="G4139">
        <v>4125</v>
      </c>
      <c r="H4139" s="36">
        <v>1375</v>
      </c>
      <c r="I4139" s="36">
        <v>298.99</v>
      </c>
      <c r="J4139">
        <v>60.83</v>
      </c>
      <c r="K4139" s="36">
        <v>3650</v>
      </c>
      <c r="L4139" s="36">
        <v>202451.86</v>
      </c>
      <c r="M4139" s="36">
        <v>12147.11</v>
      </c>
      <c r="N4139" s="36">
        <v>171901.67</v>
      </c>
    </row>
    <row r="4140" spans="7:14" x14ac:dyDescent="0.35">
      <c r="G4140" s="37">
        <v>4126</v>
      </c>
      <c r="H4140" s="38">
        <v>1375</v>
      </c>
      <c r="I4140" s="38">
        <v>54.24</v>
      </c>
      <c r="J4140" s="37">
        <v>96.72</v>
      </c>
      <c r="K4140" s="38">
        <v>3650</v>
      </c>
      <c r="L4140" s="38">
        <v>346390</v>
      </c>
      <c r="M4140" s="38">
        <v>20783.400000000001</v>
      </c>
      <c r="N4140" s="38">
        <v>195877.98</v>
      </c>
    </row>
    <row r="4141" spans="7:14" x14ac:dyDescent="0.35">
      <c r="G4141">
        <v>4127</v>
      </c>
      <c r="H4141" s="36">
        <v>1375</v>
      </c>
      <c r="I4141" s="36">
        <v>160.44</v>
      </c>
      <c r="J4141">
        <v>36.979999999999997</v>
      </c>
      <c r="K4141" s="36">
        <v>394</v>
      </c>
      <c r="L4141" s="36">
        <v>7263.01</v>
      </c>
      <c r="M4141" s="36">
        <v>435.78</v>
      </c>
      <c r="N4141" s="36">
        <v>6135.32</v>
      </c>
    </row>
    <row r="4142" spans="7:14" x14ac:dyDescent="0.35">
      <c r="G4142" s="37">
        <v>4128</v>
      </c>
      <c r="H4142" s="38">
        <v>1375</v>
      </c>
      <c r="I4142" s="38">
        <v>148.99</v>
      </c>
      <c r="J4142" s="37">
        <v>56.43</v>
      </c>
      <c r="K4142" s="38">
        <v>4204</v>
      </c>
      <c r="L4142" s="38">
        <v>227449.59</v>
      </c>
      <c r="M4142" s="38">
        <v>13646.98</v>
      </c>
      <c r="N4142" s="38">
        <v>179166.87</v>
      </c>
    </row>
    <row r="4143" spans="7:14" x14ac:dyDescent="0.35">
      <c r="G4143">
        <v>4129</v>
      </c>
      <c r="H4143" s="36">
        <v>1375</v>
      </c>
      <c r="I4143" s="36">
        <v>241.55</v>
      </c>
      <c r="J4143">
        <v>88.74</v>
      </c>
      <c r="K4143" s="36">
        <v>2733</v>
      </c>
      <c r="L4143" s="36">
        <v>219723.68</v>
      </c>
      <c r="M4143" s="36">
        <v>13183.42</v>
      </c>
      <c r="N4143" s="36">
        <v>174655.28</v>
      </c>
    </row>
    <row r="4144" spans="7:14" x14ac:dyDescent="0.35">
      <c r="G4144" s="37">
        <v>4130</v>
      </c>
      <c r="H4144" s="38">
        <v>1375</v>
      </c>
      <c r="I4144" s="38">
        <v>273.5</v>
      </c>
      <c r="J4144" s="37">
        <v>33.42</v>
      </c>
      <c r="K4144" s="38">
        <v>4204</v>
      </c>
      <c r="L4144" s="38">
        <v>129977.51</v>
      </c>
      <c r="M4144" s="38">
        <v>7798.65</v>
      </c>
      <c r="N4144" s="38">
        <v>80742.78</v>
      </c>
    </row>
    <row r="4145" spans="7:14" x14ac:dyDescent="0.35">
      <c r="G4145">
        <v>4131</v>
      </c>
      <c r="H4145" s="36">
        <v>1375</v>
      </c>
      <c r="I4145" s="36">
        <v>222.03</v>
      </c>
      <c r="J4145">
        <v>83.1</v>
      </c>
      <c r="K4145" s="36">
        <v>4423</v>
      </c>
      <c r="L4145" s="36">
        <v>347720.46</v>
      </c>
      <c r="M4145" s="36">
        <v>20863.23</v>
      </c>
      <c r="N4145" s="36">
        <v>255755.19</v>
      </c>
    </row>
    <row r="4146" spans="7:14" x14ac:dyDescent="0.35">
      <c r="G4146" s="37">
        <v>4132</v>
      </c>
      <c r="H4146" s="38">
        <v>1375</v>
      </c>
      <c r="I4146" s="38">
        <v>191.78</v>
      </c>
      <c r="J4146" s="37">
        <v>101.69</v>
      </c>
      <c r="K4146" s="38">
        <v>3973</v>
      </c>
      <c r="L4146" s="38">
        <v>383136.79</v>
      </c>
      <c r="M4146" s="38">
        <v>22988.21</v>
      </c>
      <c r="N4146" s="38">
        <v>215999.06</v>
      </c>
    </row>
    <row r="4147" spans="7:14" x14ac:dyDescent="0.35">
      <c r="G4147">
        <v>4133</v>
      </c>
      <c r="H4147" s="36">
        <v>1375</v>
      </c>
      <c r="I4147" s="36">
        <v>133.94999999999999</v>
      </c>
      <c r="J4147">
        <v>80.77</v>
      </c>
      <c r="K4147" s="36">
        <v>3622</v>
      </c>
      <c r="L4147" s="36">
        <v>280362.46000000002</v>
      </c>
      <c r="M4147" s="36">
        <v>16821.75</v>
      </c>
      <c r="N4147" s="36">
        <v>168506</v>
      </c>
    </row>
    <row r="4148" spans="7:14" x14ac:dyDescent="0.35">
      <c r="G4148" s="37">
        <v>4134</v>
      </c>
      <c r="H4148" s="38">
        <v>1375</v>
      </c>
      <c r="I4148" s="38">
        <v>157.99</v>
      </c>
      <c r="J4148" s="37">
        <v>55.28</v>
      </c>
      <c r="K4148" s="38">
        <v>4204</v>
      </c>
      <c r="L4148" s="38">
        <v>222290.49</v>
      </c>
      <c r="M4148" s="38">
        <v>13337.43</v>
      </c>
      <c r="N4148" s="38">
        <v>152837.93</v>
      </c>
    </row>
    <row r="4149" spans="7:14" x14ac:dyDescent="0.35">
      <c r="G4149">
        <v>4135</v>
      </c>
      <c r="H4149" s="36">
        <v>1375</v>
      </c>
      <c r="I4149" s="36">
        <v>157.69999999999999</v>
      </c>
      <c r="J4149">
        <v>67.67</v>
      </c>
      <c r="K4149" s="36">
        <v>4423</v>
      </c>
      <c r="L4149" s="36">
        <v>287275.67</v>
      </c>
      <c r="M4149" s="36">
        <v>17236.54</v>
      </c>
      <c r="N4149" s="36">
        <v>229928.34</v>
      </c>
    </row>
    <row r="4150" spans="7:14" x14ac:dyDescent="0.35">
      <c r="G4150" s="37">
        <v>4136</v>
      </c>
      <c r="H4150" s="38">
        <v>1375</v>
      </c>
      <c r="I4150" s="38">
        <v>15.91</v>
      </c>
      <c r="J4150" s="37">
        <v>48.58</v>
      </c>
      <c r="K4150" s="38">
        <v>1563</v>
      </c>
      <c r="L4150" s="38">
        <v>73776.039999999994</v>
      </c>
      <c r="M4150" s="38">
        <v>4426.5600000000004</v>
      </c>
      <c r="N4150" s="38">
        <v>43013.83</v>
      </c>
    </row>
    <row r="4151" spans="7:14" x14ac:dyDescent="0.35">
      <c r="G4151">
        <v>4137</v>
      </c>
      <c r="H4151" s="36">
        <v>1375</v>
      </c>
      <c r="I4151" s="36">
        <v>155.88</v>
      </c>
      <c r="J4151">
        <v>57.39</v>
      </c>
      <c r="K4151" s="36">
        <v>2363</v>
      </c>
      <c r="L4151" s="36">
        <v>125285.94</v>
      </c>
      <c r="M4151" s="36">
        <v>7517.16</v>
      </c>
      <c r="N4151" s="36">
        <v>69358.77</v>
      </c>
    </row>
    <row r="4152" spans="7:14" x14ac:dyDescent="0.35">
      <c r="G4152" s="37">
        <v>4138</v>
      </c>
      <c r="H4152" s="38">
        <v>1375</v>
      </c>
      <c r="I4152" s="38">
        <v>258.23</v>
      </c>
      <c r="J4152" s="37">
        <v>108.53</v>
      </c>
      <c r="K4152" s="38">
        <v>4204</v>
      </c>
      <c r="L4152" s="38">
        <v>426864.41</v>
      </c>
      <c r="M4152" s="38">
        <v>25611.86</v>
      </c>
      <c r="N4152" s="38">
        <v>241386.27</v>
      </c>
    </row>
    <row r="4153" spans="7:14" x14ac:dyDescent="0.35">
      <c r="G4153">
        <v>4139</v>
      </c>
      <c r="H4153" s="36">
        <v>1375</v>
      </c>
      <c r="I4153" s="36">
        <v>215.69</v>
      </c>
      <c r="J4153">
        <v>29.87</v>
      </c>
      <c r="K4153" s="36">
        <v>3444</v>
      </c>
      <c r="L4153" s="36">
        <v>95057.76</v>
      </c>
      <c r="M4153" s="36">
        <v>5703.47</v>
      </c>
      <c r="N4153" s="36">
        <v>83585.67</v>
      </c>
    </row>
    <row r="4154" spans="7:14" x14ac:dyDescent="0.35">
      <c r="G4154" s="37">
        <v>4140</v>
      </c>
      <c r="H4154" s="38">
        <v>1375</v>
      </c>
      <c r="I4154" s="38">
        <v>240.76</v>
      </c>
      <c r="J4154" s="37">
        <v>74.459999999999994</v>
      </c>
      <c r="K4154" s="38">
        <v>552</v>
      </c>
      <c r="L4154" s="38">
        <v>21799.87</v>
      </c>
      <c r="M4154" s="38">
        <v>1307.99</v>
      </c>
      <c r="N4154" s="38">
        <v>13533.72</v>
      </c>
    </row>
    <row r="4155" spans="7:14" x14ac:dyDescent="0.35">
      <c r="G4155">
        <v>4141</v>
      </c>
      <c r="H4155" s="36">
        <v>1375</v>
      </c>
      <c r="I4155" s="36">
        <v>123.24</v>
      </c>
      <c r="J4155">
        <v>50.47</v>
      </c>
      <c r="K4155" s="36">
        <v>3622</v>
      </c>
      <c r="L4155" s="36">
        <v>175202.99</v>
      </c>
      <c r="M4155" s="36">
        <v>10512.18</v>
      </c>
      <c r="N4155" s="36">
        <v>108349.83</v>
      </c>
    </row>
    <row r="4156" spans="7:14" x14ac:dyDescent="0.35">
      <c r="G4156" s="37">
        <v>4142</v>
      </c>
      <c r="H4156" s="38">
        <v>1375</v>
      </c>
      <c r="I4156" s="38">
        <v>163.4</v>
      </c>
      <c r="J4156" s="37">
        <v>22.18</v>
      </c>
      <c r="K4156" s="38">
        <v>3650</v>
      </c>
      <c r="L4156" s="38">
        <v>75956.33</v>
      </c>
      <c r="M4156" s="38">
        <v>4557.38</v>
      </c>
      <c r="N4156" s="38">
        <v>39707.67</v>
      </c>
    </row>
    <row r="4157" spans="7:14" x14ac:dyDescent="0.35">
      <c r="G4157">
        <v>4143</v>
      </c>
      <c r="H4157" s="36">
        <v>1375</v>
      </c>
      <c r="I4157" s="36">
        <v>19.71</v>
      </c>
      <c r="J4157">
        <v>61.04</v>
      </c>
      <c r="K4157" s="36">
        <v>394</v>
      </c>
      <c r="L4157" s="36">
        <v>21470.799999999999</v>
      </c>
      <c r="M4157" s="36">
        <v>1288.25</v>
      </c>
      <c r="N4157" s="36">
        <v>17060.89</v>
      </c>
    </row>
    <row r="4158" spans="7:14" x14ac:dyDescent="0.35">
      <c r="G4158" s="37">
        <v>4144</v>
      </c>
      <c r="H4158" s="38">
        <v>1375</v>
      </c>
      <c r="I4158" s="38">
        <v>121.07</v>
      </c>
      <c r="J4158" s="37">
        <v>74.45</v>
      </c>
      <c r="K4158" s="38">
        <v>4204</v>
      </c>
      <c r="L4158" s="38">
        <v>302583.38</v>
      </c>
      <c r="M4158" s="38">
        <v>18155</v>
      </c>
      <c r="N4158" s="38">
        <v>177150.85</v>
      </c>
    </row>
    <row r="4159" spans="7:14" x14ac:dyDescent="0.35">
      <c r="G4159">
        <v>4145</v>
      </c>
      <c r="H4159" s="36">
        <v>1375</v>
      </c>
      <c r="I4159" s="36">
        <v>147.58000000000001</v>
      </c>
      <c r="J4159">
        <v>55.2</v>
      </c>
      <c r="K4159" s="36">
        <v>4423</v>
      </c>
      <c r="L4159" s="36">
        <v>234612</v>
      </c>
      <c r="M4159" s="36">
        <v>14076.72</v>
      </c>
      <c r="N4159" s="36">
        <v>146482.68</v>
      </c>
    </row>
    <row r="4160" spans="7:14" x14ac:dyDescent="0.35">
      <c r="G4160" s="37">
        <v>4146</v>
      </c>
      <c r="H4160" s="38">
        <v>1375</v>
      </c>
      <c r="I4160" s="38">
        <v>84.01</v>
      </c>
      <c r="J4160" s="37">
        <v>79.52</v>
      </c>
      <c r="K4160" s="38">
        <v>1563</v>
      </c>
      <c r="L4160" s="38">
        <v>116232.53</v>
      </c>
      <c r="M4160" s="38">
        <v>6973.95</v>
      </c>
      <c r="N4160" s="38">
        <v>63754.62</v>
      </c>
    </row>
    <row r="4161" spans="7:14" x14ac:dyDescent="0.35">
      <c r="G4161">
        <v>4147</v>
      </c>
      <c r="H4161" s="36">
        <v>1375</v>
      </c>
      <c r="I4161" s="36">
        <v>19.059999999999999</v>
      </c>
      <c r="J4161">
        <v>39.72</v>
      </c>
      <c r="K4161" s="36">
        <v>394</v>
      </c>
      <c r="L4161" s="36">
        <v>13515.95</v>
      </c>
      <c r="M4161" s="36">
        <v>810.96</v>
      </c>
      <c r="N4161" s="36">
        <v>8416.07</v>
      </c>
    </row>
    <row r="4162" spans="7:14" x14ac:dyDescent="0.35">
      <c r="G4162" s="37">
        <v>4148</v>
      </c>
      <c r="H4162" s="38">
        <v>1375</v>
      </c>
      <c r="I4162" s="38">
        <v>210.22</v>
      </c>
      <c r="J4162" s="37">
        <v>90.93</v>
      </c>
      <c r="K4162" s="38">
        <v>3622</v>
      </c>
      <c r="L4162" s="38">
        <v>308858.07</v>
      </c>
      <c r="M4162" s="38">
        <v>18531.48</v>
      </c>
      <c r="N4162" s="38">
        <v>172657.28</v>
      </c>
    </row>
    <row r="4163" spans="7:14" x14ac:dyDescent="0.35">
      <c r="G4163">
        <v>4149</v>
      </c>
      <c r="H4163" s="36">
        <v>1375</v>
      </c>
      <c r="I4163" s="36">
        <v>136.18</v>
      </c>
      <c r="J4163">
        <v>61.42</v>
      </c>
      <c r="K4163" s="36">
        <v>2435</v>
      </c>
      <c r="L4163" s="36">
        <v>139827.24</v>
      </c>
      <c r="M4163" s="36">
        <v>8389.6299999999992</v>
      </c>
      <c r="N4163" s="36">
        <v>105733.15</v>
      </c>
    </row>
    <row r="4164" spans="7:14" x14ac:dyDescent="0.35">
      <c r="G4164" s="37">
        <v>4150</v>
      </c>
      <c r="H4164" s="38">
        <v>1375</v>
      </c>
      <c r="I4164" s="38">
        <v>130.55000000000001</v>
      </c>
      <c r="J4164" s="37">
        <v>75.59</v>
      </c>
      <c r="K4164" s="38">
        <v>552</v>
      </c>
      <c r="L4164" s="38">
        <v>30482.15</v>
      </c>
      <c r="M4164" s="38">
        <v>1828.93</v>
      </c>
      <c r="N4164" s="38">
        <v>25512.05</v>
      </c>
    </row>
    <row r="4165" spans="7:14" x14ac:dyDescent="0.35">
      <c r="G4165">
        <v>4151</v>
      </c>
      <c r="H4165" s="36">
        <v>1375</v>
      </c>
      <c r="I4165" s="36">
        <v>82.5</v>
      </c>
      <c r="J4165">
        <v>31.89</v>
      </c>
      <c r="K4165" s="36">
        <v>2435</v>
      </c>
      <c r="L4165" s="36">
        <v>73636.259999999995</v>
      </c>
      <c r="M4165" s="36">
        <v>4418.18</v>
      </c>
      <c r="N4165" s="36">
        <v>55570.28</v>
      </c>
    </row>
    <row r="4166" spans="7:14" x14ac:dyDescent="0.35">
      <c r="G4166" s="37">
        <v>4152</v>
      </c>
      <c r="H4166" s="38">
        <v>1375</v>
      </c>
      <c r="I4166" s="38">
        <v>165.97</v>
      </c>
      <c r="J4166" s="37">
        <v>45.94</v>
      </c>
      <c r="K4166" s="38">
        <v>2435</v>
      </c>
      <c r="L4166" s="38">
        <v>102856.3</v>
      </c>
      <c r="M4166" s="38">
        <v>6171.38</v>
      </c>
      <c r="N4166" s="38">
        <v>59037.39</v>
      </c>
    </row>
    <row r="4167" spans="7:14" x14ac:dyDescent="0.35">
      <c r="G4167">
        <v>4153</v>
      </c>
      <c r="H4167" s="36">
        <v>1375</v>
      </c>
      <c r="I4167" s="36">
        <v>137.03</v>
      </c>
      <c r="J4167">
        <v>90.15</v>
      </c>
      <c r="K4167" s="36">
        <v>3977</v>
      </c>
      <c r="L4167" s="36">
        <v>344806.5</v>
      </c>
      <c r="M4167" s="36">
        <v>20688.39</v>
      </c>
      <c r="N4167" s="36">
        <v>292168.34000000003</v>
      </c>
    </row>
    <row r="4168" spans="7:14" x14ac:dyDescent="0.35">
      <c r="G4168" s="37">
        <v>4154</v>
      </c>
      <c r="H4168" s="38">
        <v>1375</v>
      </c>
      <c r="I4168" s="38">
        <v>147.46</v>
      </c>
      <c r="J4168" s="37">
        <v>0.91</v>
      </c>
      <c r="K4168" s="38">
        <v>1646</v>
      </c>
      <c r="L4168" s="38">
        <v>-6.76</v>
      </c>
      <c r="M4168" s="38">
        <v>-0.41</v>
      </c>
      <c r="N4168" s="38">
        <v>-4.3600000000000003</v>
      </c>
    </row>
    <row r="4169" spans="7:14" x14ac:dyDescent="0.35">
      <c r="G4169">
        <v>4155</v>
      </c>
      <c r="H4169" s="36">
        <v>1375</v>
      </c>
      <c r="I4169" s="36">
        <v>178.45</v>
      </c>
      <c r="J4169">
        <v>42.71</v>
      </c>
      <c r="K4169" s="36">
        <v>2363</v>
      </c>
      <c r="L4169" s="36">
        <v>91923.46</v>
      </c>
      <c r="M4169" s="36">
        <v>5515.41</v>
      </c>
      <c r="N4169" s="36">
        <v>46419.29</v>
      </c>
    </row>
    <row r="4170" spans="7:14" x14ac:dyDescent="0.35">
      <c r="G4170" s="37">
        <v>4156</v>
      </c>
      <c r="H4170" s="38">
        <v>1375</v>
      </c>
      <c r="I4170" s="38">
        <v>11.83</v>
      </c>
      <c r="J4170" s="37">
        <v>73.2</v>
      </c>
      <c r="K4170" s="38">
        <v>3650</v>
      </c>
      <c r="L4170" s="38">
        <v>264931.81</v>
      </c>
      <c r="M4170" s="38">
        <v>15895.91</v>
      </c>
      <c r="N4170" s="38">
        <v>143591.47</v>
      </c>
    </row>
    <row r="4171" spans="7:14" x14ac:dyDescent="0.35">
      <c r="G4171">
        <v>4157</v>
      </c>
      <c r="H4171" s="36">
        <v>1375</v>
      </c>
      <c r="I4171" s="36">
        <v>273.23</v>
      </c>
      <c r="J4171">
        <v>69.650000000000006</v>
      </c>
      <c r="K4171" s="36">
        <v>3622</v>
      </c>
      <c r="L4171" s="36">
        <v>231881.86</v>
      </c>
      <c r="M4171" s="36">
        <v>13912.91</v>
      </c>
      <c r="N4171" s="36">
        <v>146439.57999999999</v>
      </c>
    </row>
    <row r="4172" spans="7:14" x14ac:dyDescent="0.35">
      <c r="G4172" s="37">
        <v>4158</v>
      </c>
      <c r="H4172" s="38">
        <v>1375</v>
      </c>
      <c r="I4172" s="38">
        <v>30.62</v>
      </c>
      <c r="J4172" s="37">
        <v>81.3</v>
      </c>
      <c r="K4172" s="38">
        <v>4423</v>
      </c>
      <c r="L4172" s="38">
        <v>355737.14</v>
      </c>
      <c r="M4172" s="38">
        <v>21344.23</v>
      </c>
      <c r="N4172" s="38">
        <v>207376.21</v>
      </c>
    </row>
    <row r="4173" spans="7:14" x14ac:dyDescent="0.35">
      <c r="G4173">
        <v>4159</v>
      </c>
      <c r="H4173" s="36">
        <v>1375</v>
      </c>
      <c r="I4173" s="36">
        <v>140.77000000000001</v>
      </c>
      <c r="J4173">
        <v>69.239999999999995</v>
      </c>
      <c r="K4173" s="36">
        <v>394</v>
      </c>
      <c r="L4173" s="36">
        <v>16159.79</v>
      </c>
      <c r="M4173" s="36">
        <v>969.59</v>
      </c>
      <c r="N4173" s="36">
        <v>13790.91</v>
      </c>
    </row>
    <row r="4174" spans="7:14" x14ac:dyDescent="0.35">
      <c r="G4174" s="37">
        <v>4160</v>
      </c>
      <c r="H4174" s="38">
        <v>1375</v>
      </c>
      <c r="I4174" s="38">
        <v>70.14</v>
      </c>
      <c r="J4174" s="37">
        <v>98.52</v>
      </c>
      <c r="K4174" s="38">
        <v>3622</v>
      </c>
      <c r="L4174" s="38">
        <v>348549.81</v>
      </c>
      <c r="M4174" s="38">
        <v>20912.990000000002</v>
      </c>
      <c r="N4174" s="38">
        <v>244147.46</v>
      </c>
    </row>
    <row r="4175" spans="7:14" x14ac:dyDescent="0.35">
      <c r="G4175">
        <v>4161</v>
      </c>
      <c r="H4175" s="36">
        <v>1375</v>
      </c>
      <c r="I4175" s="36">
        <v>161.9</v>
      </c>
      <c r="J4175">
        <v>49.87</v>
      </c>
      <c r="K4175" s="36">
        <v>2435</v>
      </c>
      <c r="L4175" s="36">
        <v>111982.65</v>
      </c>
      <c r="M4175" s="36">
        <v>6718.96</v>
      </c>
      <c r="N4175" s="36">
        <v>76958.399999999994</v>
      </c>
    </row>
    <row r="4176" spans="7:14" x14ac:dyDescent="0.35">
      <c r="G4176" s="37">
        <v>4162</v>
      </c>
      <c r="H4176" s="38">
        <v>1375</v>
      </c>
      <c r="I4176" s="38">
        <v>91.27</v>
      </c>
      <c r="J4176" s="37">
        <v>59.5</v>
      </c>
      <c r="K4176" s="38">
        <v>3650</v>
      </c>
      <c r="L4176" s="38">
        <v>210380.35</v>
      </c>
      <c r="M4176" s="38">
        <v>12622.82</v>
      </c>
      <c r="N4176" s="38">
        <v>123476.79</v>
      </c>
    </row>
    <row r="4177" spans="7:14" x14ac:dyDescent="0.35">
      <c r="G4177">
        <v>4163</v>
      </c>
      <c r="H4177" s="36">
        <v>1375</v>
      </c>
      <c r="I4177" s="36">
        <v>259.39999999999998</v>
      </c>
      <c r="J4177">
        <v>80.8</v>
      </c>
      <c r="K4177" s="36">
        <v>4204</v>
      </c>
      <c r="L4177" s="36">
        <v>317345.76</v>
      </c>
      <c r="M4177" s="36">
        <v>19040.75</v>
      </c>
      <c r="N4177" s="36">
        <v>249739.26</v>
      </c>
    </row>
    <row r="4178" spans="7:14" x14ac:dyDescent="0.35">
      <c r="G4178" s="37">
        <v>4164</v>
      </c>
      <c r="H4178" s="38">
        <v>1375</v>
      </c>
      <c r="I4178" s="38">
        <v>124.94</v>
      </c>
      <c r="J4178" s="37">
        <v>65.88</v>
      </c>
      <c r="K4178" s="38">
        <v>3977</v>
      </c>
      <c r="L4178" s="38">
        <v>252391.12</v>
      </c>
      <c r="M4178" s="38">
        <v>15143.47</v>
      </c>
      <c r="N4178" s="38">
        <v>216401.63</v>
      </c>
    </row>
    <row r="4179" spans="7:14" x14ac:dyDescent="0.35">
      <c r="G4179">
        <v>4165</v>
      </c>
      <c r="H4179" s="36">
        <v>1375</v>
      </c>
      <c r="I4179" s="36">
        <v>195.24</v>
      </c>
      <c r="J4179">
        <v>11.9</v>
      </c>
      <c r="K4179" s="36">
        <v>2363</v>
      </c>
      <c r="L4179" s="36">
        <v>24426.61</v>
      </c>
      <c r="M4179" s="36">
        <v>1465.6</v>
      </c>
      <c r="N4179" s="36">
        <v>15162.93</v>
      </c>
    </row>
    <row r="4180" spans="7:14" x14ac:dyDescent="0.35">
      <c r="G4180" s="37">
        <v>4166</v>
      </c>
      <c r="H4180" s="38">
        <v>1375</v>
      </c>
      <c r="I4180" s="38">
        <v>82.18</v>
      </c>
      <c r="J4180" s="37">
        <v>39.81</v>
      </c>
      <c r="K4180" s="38">
        <v>2435</v>
      </c>
      <c r="L4180" s="38">
        <v>92280.21</v>
      </c>
      <c r="M4180" s="38">
        <v>5536.81</v>
      </c>
      <c r="N4180" s="38">
        <v>64869.51</v>
      </c>
    </row>
    <row r="4181" spans="7:14" x14ac:dyDescent="0.35">
      <c r="G4181">
        <v>4167</v>
      </c>
      <c r="H4181" s="36">
        <v>1375</v>
      </c>
      <c r="I4181" s="36">
        <v>15.63</v>
      </c>
      <c r="J4181">
        <v>53.97</v>
      </c>
      <c r="K4181" s="36">
        <v>4204</v>
      </c>
      <c r="L4181" s="36">
        <v>224655.92</v>
      </c>
      <c r="M4181" s="36">
        <v>13479.36</v>
      </c>
      <c r="N4181" s="36">
        <v>126499.79</v>
      </c>
    </row>
    <row r="4182" spans="7:14" x14ac:dyDescent="0.35">
      <c r="G4182" s="37">
        <v>4168</v>
      </c>
      <c r="H4182" s="38">
        <v>1375</v>
      </c>
      <c r="I4182" s="38">
        <v>127.2</v>
      </c>
      <c r="J4182" s="37">
        <v>70.680000000000007</v>
      </c>
      <c r="K4182" s="38">
        <v>552</v>
      </c>
      <c r="L4182" s="38">
        <v>28650.51</v>
      </c>
      <c r="M4182" s="38">
        <v>1719.03</v>
      </c>
      <c r="N4182" s="38">
        <v>20267.490000000002</v>
      </c>
    </row>
    <row r="4183" spans="7:14" x14ac:dyDescent="0.35">
      <c r="G4183">
        <v>4169</v>
      </c>
      <c r="H4183" s="36">
        <v>1375</v>
      </c>
      <c r="I4183" s="36">
        <v>165.58</v>
      </c>
      <c r="J4183">
        <v>53.28</v>
      </c>
      <c r="K4183" s="36">
        <v>552</v>
      </c>
      <c r="L4183" s="36">
        <v>19214.47</v>
      </c>
      <c r="M4183" s="36">
        <v>1152.8699999999999</v>
      </c>
      <c r="N4183" s="36">
        <v>10788.77</v>
      </c>
    </row>
    <row r="4184" spans="7:14" x14ac:dyDescent="0.35">
      <c r="G4184" s="37">
        <v>4170</v>
      </c>
      <c r="H4184" s="38">
        <v>1375</v>
      </c>
      <c r="I4184" s="38">
        <v>143.27000000000001</v>
      </c>
      <c r="J4184" s="37">
        <v>72.92</v>
      </c>
      <c r="K4184" s="38">
        <v>3444</v>
      </c>
      <c r="L4184" s="38">
        <v>239308.63</v>
      </c>
      <c r="M4184" s="38">
        <v>14358.52</v>
      </c>
      <c r="N4184" s="38">
        <v>166766.04999999999</v>
      </c>
    </row>
    <row r="4185" spans="7:14" x14ac:dyDescent="0.35">
      <c r="G4185">
        <v>4171</v>
      </c>
      <c r="H4185" s="36">
        <v>1375</v>
      </c>
      <c r="I4185" s="36">
        <v>288.98</v>
      </c>
      <c r="J4185">
        <v>79.540000000000006</v>
      </c>
      <c r="K4185" s="36">
        <v>394</v>
      </c>
      <c r="L4185" s="36">
        <v>6978</v>
      </c>
      <c r="M4185" s="36">
        <v>418.68</v>
      </c>
      <c r="N4185" s="36">
        <v>4095.53</v>
      </c>
    </row>
    <row r="4186" spans="7:14" x14ac:dyDescent="0.35">
      <c r="G4186" s="37">
        <v>4172</v>
      </c>
      <c r="H4186" s="38">
        <v>1375</v>
      </c>
      <c r="I4186" s="38">
        <v>214.98</v>
      </c>
      <c r="J4186" s="37">
        <v>31.17</v>
      </c>
      <c r="K4186" s="38">
        <v>4204</v>
      </c>
      <c r="L4186" s="38">
        <v>122968.9</v>
      </c>
      <c r="M4186" s="38">
        <v>7378.13</v>
      </c>
      <c r="N4186" s="38">
        <v>75220.31</v>
      </c>
    </row>
    <row r="4187" spans="7:14" x14ac:dyDescent="0.35">
      <c r="G4187">
        <v>4173</v>
      </c>
      <c r="H4187" s="36">
        <v>1375</v>
      </c>
      <c r="I4187" s="36">
        <v>298.74</v>
      </c>
      <c r="J4187">
        <v>58.86</v>
      </c>
      <c r="K4187" s="36">
        <v>4423</v>
      </c>
      <c r="L4187" s="36">
        <v>241368.26</v>
      </c>
      <c r="M4187" s="36">
        <v>14482.1</v>
      </c>
      <c r="N4187" s="36">
        <v>191541.88</v>
      </c>
    </row>
    <row r="4188" spans="7:14" x14ac:dyDescent="0.35">
      <c r="G4188" s="37">
        <v>4174</v>
      </c>
      <c r="H4188" s="38">
        <v>1375</v>
      </c>
      <c r="I4188" s="38">
        <v>95.57</v>
      </c>
      <c r="J4188" s="37">
        <v>54.31</v>
      </c>
      <c r="K4188" s="38">
        <v>552</v>
      </c>
      <c r="L4188" s="38">
        <v>23413.58</v>
      </c>
      <c r="M4188" s="38">
        <v>1404.82</v>
      </c>
      <c r="N4188" s="38">
        <v>18174.580000000002</v>
      </c>
    </row>
    <row r="4189" spans="7:14" x14ac:dyDescent="0.35">
      <c r="G4189">
        <v>4175</v>
      </c>
      <c r="H4189" s="36">
        <v>1375</v>
      </c>
      <c r="I4189" s="36">
        <v>238.83</v>
      </c>
      <c r="J4189">
        <v>27.57</v>
      </c>
      <c r="K4189" s="36">
        <v>3650</v>
      </c>
      <c r="L4189" s="36">
        <v>92666.55</v>
      </c>
      <c r="M4189" s="36">
        <v>5559.99</v>
      </c>
      <c r="N4189" s="36">
        <v>50069.75</v>
      </c>
    </row>
    <row r="4190" spans="7:14" x14ac:dyDescent="0.35">
      <c r="G4190" s="37">
        <v>4176</v>
      </c>
      <c r="H4190" s="38">
        <v>1375</v>
      </c>
      <c r="I4190" s="38">
        <v>171.11</v>
      </c>
      <c r="J4190" s="37">
        <v>49.24</v>
      </c>
      <c r="K4190" s="38">
        <v>1646</v>
      </c>
      <c r="L4190" s="38">
        <v>71246.66</v>
      </c>
      <c r="M4190" s="38">
        <v>4274.8</v>
      </c>
      <c r="N4190" s="38">
        <v>57538.6</v>
      </c>
    </row>
    <row r="4191" spans="7:14" x14ac:dyDescent="0.35">
      <c r="G4191">
        <v>4177</v>
      </c>
      <c r="H4191" s="36">
        <v>1375</v>
      </c>
      <c r="I4191" s="36">
        <v>187.41</v>
      </c>
      <c r="J4191">
        <v>53.66</v>
      </c>
      <c r="K4191" s="36">
        <v>2363</v>
      </c>
      <c r="L4191" s="36">
        <v>115370.07</v>
      </c>
      <c r="M4191" s="36">
        <v>6922.2</v>
      </c>
      <c r="N4191" s="36">
        <v>71644.78</v>
      </c>
    </row>
    <row r="4192" spans="7:14" x14ac:dyDescent="0.35">
      <c r="G4192" s="37">
        <v>4178</v>
      </c>
      <c r="H4192" s="38">
        <v>1375</v>
      </c>
      <c r="I4192" s="38">
        <v>295.89999999999998</v>
      </c>
      <c r="J4192" s="37">
        <v>77.16</v>
      </c>
      <c r="K4192" s="38">
        <v>2363</v>
      </c>
      <c r="L4192" s="38">
        <v>158118.95000000001</v>
      </c>
      <c r="M4192" s="38">
        <v>9487.14</v>
      </c>
      <c r="N4192" s="38">
        <v>133128.56</v>
      </c>
    </row>
    <row r="4193" spans="7:14" x14ac:dyDescent="0.35">
      <c r="G4193">
        <v>4179</v>
      </c>
      <c r="H4193" s="36">
        <v>1375</v>
      </c>
      <c r="I4193" s="36">
        <v>199.66</v>
      </c>
      <c r="J4193">
        <v>47.06</v>
      </c>
      <c r="K4193" s="36">
        <v>3973</v>
      </c>
      <c r="L4193" s="36">
        <v>176205.18</v>
      </c>
      <c r="M4193" s="36">
        <v>10572.31</v>
      </c>
      <c r="N4193" s="36">
        <v>105359.53</v>
      </c>
    </row>
    <row r="4194" spans="7:14" x14ac:dyDescent="0.35">
      <c r="G4194" s="37">
        <v>4180</v>
      </c>
      <c r="H4194" s="38">
        <v>1375</v>
      </c>
      <c r="I4194" s="38">
        <v>270.66000000000003</v>
      </c>
      <c r="J4194" s="37">
        <v>8.0299999999999994</v>
      </c>
      <c r="K4194" s="38">
        <v>4423</v>
      </c>
      <c r="L4194" s="38">
        <v>31976.2</v>
      </c>
      <c r="M4194" s="38">
        <v>1918.57</v>
      </c>
      <c r="N4194" s="38">
        <v>25922.6</v>
      </c>
    </row>
    <row r="4195" spans="7:14" x14ac:dyDescent="0.35">
      <c r="G4195">
        <v>4181</v>
      </c>
      <c r="H4195" s="36">
        <v>1375</v>
      </c>
      <c r="I4195" s="36">
        <v>220.47</v>
      </c>
      <c r="J4195">
        <v>49.04</v>
      </c>
      <c r="K4195" s="36">
        <v>3622</v>
      </c>
      <c r="L4195" s="36">
        <v>165451.49</v>
      </c>
      <c r="M4195" s="36">
        <v>9927.09</v>
      </c>
      <c r="N4195" s="36">
        <v>109590.74</v>
      </c>
    </row>
    <row r="4196" spans="7:14" x14ac:dyDescent="0.35">
      <c r="G4196" s="37">
        <v>4182</v>
      </c>
      <c r="H4196" s="38">
        <v>1375</v>
      </c>
      <c r="I4196" s="38">
        <v>46.94</v>
      </c>
      <c r="J4196" s="37">
        <v>79.58</v>
      </c>
      <c r="K4196" s="38">
        <v>4423</v>
      </c>
      <c r="L4196" s="38">
        <v>346881.06</v>
      </c>
      <c r="M4196" s="38">
        <v>20812.86</v>
      </c>
      <c r="N4196" s="38">
        <v>233902.8</v>
      </c>
    </row>
    <row r="4197" spans="7:14" x14ac:dyDescent="0.35">
      <c r="G4197">
        <v>4183</v>
      </c>
      <c r="H4197" s="36">
        <v>1375</v>
      </c>
      <c r="I4197" s="36">
        <v>212.83</v>
      </c>
      <c r="J4197">
        <v>55.39</v>
      </c>
      <c r="K4197" s="36">
        <v>3622</v>
      </c>
      <c r="L4197" s="36">
        <v>187449.02</v>
      </c>
      <c r="M4197" s="36">
        <v>11246.94</v>
      </c>
      <c r="N4197" s="36">
        <v>153444.70000000001</v>
      </c>
    </row>
    <row r="4198" spans="7:14" x14ac:dyDescent="0.35">
      <c r="G4198" s="37">
        <v>4184</v>
      </c>
      <c r="H4198" s="38">
        <v>1375</v>
      </c>
      <c r="I4198" s="38">
        <v>150.44999999999999</v>
      </c>
      <c r="J4198" s="37">
        <v>35.869999999999997</v>
      </c>
      <c r="K4198" s="38">
        <v>1646</v>
      </c>
      <c r="L4198" s="38">
        <v>52275.96</v>
      </c>
      <c r="M4198" s="38">
        <v>3136.56</v>
      </c>
      <c r="N4198" s="38">
        <v>36772.93</v>
      </c>
    </row>
    <row r="4199" spans="7:14" x14ac:dyDescent="0.35">
      <c r="G4199">
        <v>4185</v>
      </c>
      <c r="H4199" s="36">
        <v>1375</v>
      </c>
      <c r="I4199" s="36">
        <v>276.45</v>
      </c>
      <c r="J4199">
        <v>92.35</v>
      </c>
      <c r="K4199" s="36">
        <v>3973</v>
      </c>
      <c r="L4199" s="36">
        <v>339997.51</v>
      </c>
      <c r="M4199" s="36">
        <v>20399.849999999999</v>
      </c>
      <c r="N4199" s="36">
        <v>186420.9</v>
      </c>
    </row>
    <row r="4200" spans="7:14" x14ac:dyDescent="0.35">
      <c r="G4200" s="37">
        <v>4186</v>
      </c>
      <c r="H4200" s="38">
        <v>1375</v>
      </c>
      <c r="I4200" s="38">
        <v>243.98</v>
      </c>
      <c r="J4200" s="37">
        <v>19.63</v>
      </c>
      <c r="K4200" s="38">
        <v>1646</v>
      </c>
      <c r="L4200" s="38">
        <v>26139.93</v>
      </c>
      <c r="M4200" s="38">
        <v>1568.4</v>
      </c>
      <c r="N4200" s="38">
        <v>16410.34</v>
      </c>
    </row>
    <row r="4201" spans="7:14" x14ac:dyDescent="0.35">
      <c r="G4201">
        <v>4187</v>
      </c>
      <c r="H4201" s="36">
        <v>1375</v>
      </c>
      <c r="I4201" s="36">
        <v>40.200000000000003</v>
      </c>
      <c r="J4201">
        <v>36.54</v>
      </c>
      <c r="K4201" s="36">
        <v>3973</v>
      </c>
      <c r="L4201" s="36">
        <v>142343.15</v>
      </c>
      <c r="M4201" s="36">
        <v>8540.59</v>
      </c>
      <c r="N4201" s="36">
        <v>71589.81</v>
      </c>
    </row>
    <row r="4202" spans="7:14" x14ac:dyDescent="0.35">
      <c r="G4202" s="37">
        <v>4188</v>
      </c>
      <c r="H4202" s="38">
        <v>1375</v>
      </c>
      <c r="I4202" s="38">
        <v>48.84</v>
      </c>
      <c r="J4202" s="37">
        <v>45.25</v>
      </c>
      <c r="K4202" s="38">
        <v>4204</v>
      </c>
      <c r="L4202" s="38">
        <v>186658.09</v>
      </c>
      <c r="M4202" s="38">
        <v>11199.49</v>
      </c>
      <c r="N4202" s="38">
        <v>109414.92</v>
      </c>
    </row>
    <row r="4203" spans="7:14" x14ac:dyDescent="0.35">
      <c r="G4203">
        <v>4189</v>
      </c>
      <c r="H4203" s="36">
        <v>1375</v>
      </c>
      <c r="I4203" s="36">
        <v>30.19</v>
      </c>
      <c r="J4203">
        <v>69.11</v>
      </c>
      <c r="K4203" s="36">
        <v>3973</v>
      </c>
      <c r="L4203" s="36">
        <v>271127.43</v>
      </c>
      <c r="M4203" s="36">
        <v>16267.65</v>
      </c>
      <c r="N4203" s="36">
        <v>174231.32</v>
      </c>
    </row>
    <row r="4204" spans="7:14" x14ac:dyDescent="0.35">
      <c r="G4204" s="37">
        <v>4190</v>
      </c>
      <c r="H4204" s="38">
        <v>1375</v>
      </c>
      <c r="I4204" s="38">
        <v>153.04</v>
      </c>
      <c r="J4204" s="37">
        <v>79.31</v>
      </c>
      <c r="K4204" s="38">
        <v>4204</v>
      </c>
      <c r="L4204" s="38">
        <v>319921.96000000002</v>
      </c>
      <c r="M4204" s="38">
        <v>19195.32</v>
      </c>
      <c r="N4204" s="38">
        <v>215857.48</v>
      </c>
    </row>
    <row r="4205" spans="7:14" x14ac:dyDescent="0.35">
      <c r="G4205">
        <v>4191</v>
      </c>
      <c r="H4205" s="36">
        <v>1375</v>
      </c>
      <c r="I4205" s="36">
        <v>33.42</v>
      </c>
      <c r="J4205">
        <v>2.99</v>
      </c>
      <c r="K4205" s="36">
        <v>3622</v>
      </c>
      <c r="L4205" s="36">
        <v>9357.73</v>
      </c>
      <c r="M4205" s="36">
        <v>561.46</v>
      </c>
      <c r="N4205" s="36">
        <v>4913.07</v>
      </c>
    </row>
    <row r="4206" spans="7:14" x14ac:dyDescent="0.35">
      <c r="G4206" s="37">
        <v>4192</v>
      </c>
      <c r="H4206" s="38">
        <v>1375</v>
      </c>
      <c r="I4206" s="38">
        <v>219.87</v>
      </c>
      <c r="J4206" s="37">
        <v>74.41</v>
      </c>
      <c r="K4206" s="38">
        <v>3444</v>
      </c>
      <c r="L4206" s="38">
        <v>238517.16</v>
      </c>
      <c r="M4206" s="38">
        <v>14311.03</v>
      </c>
      <c r="N4206" s="38">
        <v>164384.74</v>
      </c>
    </row>
    <row r="4207" spans="7:14" x14ac:dyDescent="0.35">
      <c r="G4207">
        <v>4193</v>
      </c>
      <c r="H4207" s="36">
        <v>1375</v>
      </c>
      <c r="I4207" s="36">
        <v>170.18</v>
      </c>
      <c r="J4207">
        <v>67.53</v>
      </c>
      <c r="K4207" s="36">
        <v>3977</v>
      </c>
      <c r="L4207" s="36">
        <v>255708.27</v>
      </c>
      <c r="M4207" s="36">
        <v>15342.5</v>
      </c>
      <c r="N4207" s="36">
        <v>188950.74</v>
      </c>
    </row>
    <row r="4208" spans="7:14" x14ac:dyDescent="0.35">
      <c r="G4208" s="37">
        <v>4194</v>
      </c>
      <c r="H4208" s="38">
        <v>1375</v>
      </c>
      <c r="I4208" s="38">
        <v>252.41</v>
      </c>
      <c r="J4208" s="37">
        <v>87.55</v>
      </c>
      <c r="K4208" s="38">
        <v>394</v>
      </c>
      <c r="L4208" s="38">
        <v>11021.45</v>
      </c>
      <c r="M4208" s="38">
        <v>661.29</v>
      </c>
      <c r="N4208" s="38">
        <v>6240.37</v>
      </c>
    </row>
    <row r="4209" spans="7:14" x14ac:dyDescent="0.35">
      <c r="G4209">
        <v>4195</v>
      </c>
      <c r="H4209" s="36">
        <v>1375</v>
      </c>
      <c r="I4209" s="36">
        <v>91.14</v>
      </c>
      <c r="J4209">
        <v>88.52</v>
      </c>
      <c r="K4209" s="36">
        <v>2363</v>
      </c>
      <c r="L4209" s="36">
        <v>199735.42</v>
      </c>
      <c r="M4209" s="36">
        <v>11984.13</v>
      </c>
      <c r="N4209" s="36">
        <v>104641.83</v>
      </c>
    </row>
    <row r="4210" spans="7:14" x14ac:dyDescent="0.35">
      <c r="G4210" s="37">
        <v>4196</v>
      </c>
      <c r="H4210" s="38">
        <v>1375</v>
      </c>
      <c r="I4210" s="38">
        <v>160.55000000000001</v>
      </c>
      <c r="J4210" s="37">
        <v>72.92</v>
      </c>
      <c r="K4210" s="38">
        <v>552</v>
      </c>
      <c r="L4210" s="38">
        <v>27167.86</v>
      </c>
      <c r="M4210" s="38">
        <v>1630.07</v>
      </c>
      <c r="N4210" s="38">
        <v>19246.62</v>
      </c>
    </row>
    <row r="4211" spans="7:14" x14ac:dyDescent="0.35">
      <c r="G4211">
        <v>4197</v>
      </c>
      <c r="H4211" s="36">
        <v>1375</v>
      </c>
      <c r="I4211" s="36">
        <v>44.07</v>
      </c>
      <c r="J4211">
        <v>23.69</v>
      </c>
      <c r="K4211" s="36">
        <v>3977</v>
      </c>
      <c r="L4211" s="36">
        <v>91778.48</v>
      </c>
      <c r="M4211" s="36">
        <v>5506.71</v>
      </c>
      <c r="N4211" s="36">
        <v>77562.41</v>
      </c>
    </row>
    <row r="4212" spans="7:14" x14ac:dyDescent="0.35">
      <c r="G4212" s="37">
        <v>4198</v>
      </c>
      <c r="H4212" s="38">
        <v>1375</v>
      </c>
      <c r="I4212" s="38">
        <v>266.54000000000002</v>
      </c>
      <c r="J4212" s="37">
        <v>35.450000000000003</v>
      </c>
      <c r="K4212" s="38">
        <v>394</v>
      </c>
      <c r="L4212" s="38">
        <v>3143.93</v>
      </c>
      <c r="M4212" s="38">
        <v>188.64</v>
      </c>
      <c r="N4212" s="38">
        <v>2064.46</v>
      </c>
    </row>
    <row r="4213" spans="7:14" x14ac:dyDescent="0.35">
      <c r="G4213">
        <v>4199</v>
      </c>
      <c r="H4213" s="36">
        <v>1375</v>
      </c>
      <c r="I4213" s="36">
        <v>60.75</v>
      </c>
      <c r="J4213">
        <v>95.74</v>
      </c>
      <c r="K4213" s="36">
        <v>3444</v>
      </c>
      <c r="L4213" s="36">
        <v>322529.76</v>
      </c>
      <c r="M4213" s="36">
        <v>19351.79</v>
      </c>
      <c r="N4213" s="36">
        <v>194694.15</v>
      </c>
    </row>
    <row r="4214" spans="7:14" x14ac:dyDescent="0.35">
      <c r="G4214" s="37">
        <v>4200</v>
      </c>
      <c r="H4214" s="38">
        <v>1375</v>
      </c>
      <c r="I4214" s="38">
        <v>39.69</v>
      </c>
      <c r="J4214" s="37">
        <v>57.46</v>
      </c>
      <c r="K4214" s="38">
        <v>2363</v>
      </c>
      <c r="L4214" s="38">
        <v>132119.54</v>
      </c>
      <c r="M4214" s="38">
        <v>7927.17</v>
      </c>
      <c r="N4214" s="38">
        <v>99161.74</v>
      </c>
    </row>
    <row r="4215" spans="7:14" x14ac:dyDescent="0.35">
      <c r="G4215">
        <v>4201</v>
      </c>
      <c r="H4215" s="36">
        <v>1375</v>
      </c>
      <c r="I4215" s="36">
        <v>69.459999999999994</v>
      </c>
      <c r="J4215">
        <v>52.92</v>
      </c>
      <c r="K4215" s="36">
        <v>552</v>
      </c>
      <c r="L4215" s="36">
        <v>24160.46</v>
      </c>
      <c r="M4215" s="36">
        <v>1449.63</v>
      </c>
      <c r="N4215" s="36">
        <v>14516.78</v>
      </c>
    </row>
    <row r="4216" spans="7:14" x14ac:dyDescent="0.35">
      <c r="G4216" s="37">
        <v>4202</v>
      </c>
      <c r="H4216" s="38">
        <v>1375</v>
      </c>
      <c r="I4216" s="38">
        <v>243.81</v>
      </c>
      <c r="J4216" s="37">
        <v>91.3</v>
      </c>
      <c r="K4216" s="38">
        <v>3650</v>
      </c>
      <c r="L4216" s="38">
        <v>309621.71000000002</v>
      </c>
      <c r="M4216" s="38">
        <v>18577.3</v>
      </c>
      <c r="N4216" s="38">
        <v>212889.53</v>
      </c>
    </row>
    <row r="4217" spans="7:14" x14ac:dyDescent="0.35">
      <c r="G4217">
        <v>4203</v>
      </c>
      <c r="H4217" s="36">
        <v>1375</v>
      </c>
      <c r="I4217" s="36">
        <v>40.69</v>
      </c>
      <c r="J4217">
        <v>84.39</v>
      </c>
      <c r="K4217" s="36">
        <v>3622</v>
      </c>
      <c r="L4217" s="36">
        <v>300866.2</v>
      </c>
      <c r="M4217" s="36">
        <v>18051.97</v>
      </c>
      <c r="N4217" s="36">
        <v>234512.43</v>
      </c>
    </row>
    <row r="4218" spans="7:14" x14ac:dyDescent="0.35">
      <c r="G4218" s="37">
        <v>4204</v>
      </c>
      <c r="H4218" s="38">
        <v>1375</v>
      </c>
      <c r="I4218" s="38">
        <v>188.18</v>
      </c>
      <c r="J4218" s="37">
        <v>68.16</v>
      </c>
      <c r="K4218" s="38">
        <v>2435</v>
      </c>
      <c r="L4218" s="38">
        <v>151762.89000000001</v>
      </c>
      <c r="M4218" s="38">
        <v>9105.77</v>
      </c>
      <c r="N4218" s="38">
        <v>98371.42</v>
      </c>
    </row>
    <row r="4219" spans="7:14" x14ac:dyDescent="0.35">
      <c r="G4219">
        <v>4205</v>
      </c>
      <c r="H4219" s="36">
        <v>1375</v>
      </c>
      <c r="I4219" s="36">
        <v>226.39</v>
      </c>
      <c r="J4219">
        <v>85.59</v>
      </c>
      <c r="K4219" s="36">
        <v>4423</v>
      </c>
      <c r="L4219" s="36">
        <v>357811.13</v>
      </c>
      <c r="M4219" s="36">
        <v>21468.67</v>
      </c>
      <c r="N4219" s="36">
        <v>266362.11</v>
      </c>
    </row>
    <row r="4220" spans="7:14" x14ac:dyDescent="0.35">
      <c r="G4220" s="37">
        <v>4206</v>
      </c>
      <c r="H4220" s="38">
        <v>1375</v>
      </c>
      <c r="I4220" s="38">
        <v>227.81</v>
      </c>
      <c r="J4220" s="37">
        <v>13.81</v>
      </c>
      <c r="K4220" s="38">
        <v>1219</v>
      </c>
      <c r="L4220" s="38">
        <v>12311.82</v>
      </c>
      <c r="M4220" s="38">
        <v>738.71</v>
      </c>
      <c r="N4220" s="38">
        <v>7205.73</v>
      </c>
    </row>
    <row r="4221" spans="7:14" x14ac:dyDescent="0.35">
      <c r="G4221">
        <v>4207</v>
      </c>
      <c r="H4221" s="36">
        <v>1375</v>
      </c>
      <c r="I4221" s="36">
        <v>65.12</v>
      </c>
      <c r="J4221">
        <v>70.95</v>
      </c>
      <c r="K4221" s="36">
        <v>4204</v>
      </c>
      <c r="L4221" s="36">
        <v>292289.96000000002</v>
      </c>
      <c r="M4221" s="36">
        <v>17537.400000000001</v>
      </c>
      <c r="N4221" s="36">
        <v>262700.86</v>
      </c>
    </row>
    <row r="4222" spans="7:14" x14ac:dyDescent="0.35">
      <c r="G4222" s="37">
        <v>4208</v>
      </c>
      <c r="H4222" s="38">
        <v>1375</v>
      </c>
      <c r="I4222" s="38">
        <v>27.87</v>
      </c>
      <c r="J4222" s="37">
        <v>104.61</v>
      </c>
      <c r="K4222" s="38">
        <v>3622</v>
      </c>
      <c r="L4222" s="38">
        <v>374598.81</v>
      </c>
      <c r="M4222" s="38">
        <v>22475.93</v>
      </c>
      <c r="N4222" s="38">
        <v>214543.51</v>
      </c>
    </row>
    <row r="4223" spans="7:14" x14ac:dyDescent="0.35">
      <c r="G4223">
        <v>4209</v>
      </c>
      <c r="H4223" s="36">
        <v>1375</v>
      </c>
      <c r="I4223" s="36">
        <v>140.15</v>
      </c>
      <c r="J4223">
        <v>0.35</v>
      </c>
      <c r="K4223" s="36">
        <v>394</v>
      </c>
      <c r="L4223" s="36">
        <v>-1285.06</v>
      </c>
      <c r="M4223" s="36">
        <v>-77.099999999999994</v>
      </c>
      <c r="N4223" s="36">
        <v>-998.97</v>
      </c>
    </row>
    <row r="4224" spans="7:14" x14ac:dyDescent="0.35">
      <c r="G4224" s="37">
        <v>4210</v>
      </c>
      <c r="H4224" s="38">
        <v>1375</v>
      </c>
      <c r="I4224" s="38">
        <v>68.72</v>
      </c>
      <c r="J4224" s="37">
        <v>27.14</v>
      </c>
      <c r="K4224" s="38">
        <v>3973</v>
      </c>
      <c r="L4224" s="38">
        <v>104593.28</v>
      </c>
      <c r="M4224" s="38">
        <v>6275.6</v>
      </c>
      <c r="N4224" s="38">
        <v>53985.760000000002</v>
      </c>
    </row>
    <row r="4225" spans="7:14" x14ac:dyDescent="0.35">
      <c r="G4225">
        <v>4211</v>
      </c>
      <c r="H4225" s="36">
        <v>1375</v>
      </c>
      <c r="I4225" s="36">
        <v>212.79</v>
      </c>
      <c r="J4225">
        <v>74.61</v>
      </c>
      <c r="K4225" s="36">
        <v>3650</v>
      </c>
      <c r="L4225" s="36">
        <v>255068.63</v>
      </c>
      <c r="M4225" s="36">
        <v>15304.12</v>
      </c>
      <c r="N4225" s="36">
        <v>152106.10999999999</v>
      </c>
    </row>
    <row r="4226" spans="7:14" x14ac:dyDescent="0.35">
      <c r="G4226" s="37">
        <v>4212</v>
      </c>
      <c r="H4226" s="38">
        <v>1375</v>
      </c>
      <c r="I4226" s="38">
        <v>113.44</v>
      </c>
      <c r="J4226" s="37">
        <v>51.51</v>
      </c>
      <c r="K4226" s="38">
        <v>2435</v>
      </c>
      <c r="L4226" s="38">
        <v>118204.23</v>
      </c>
      <c r="M4226" s="38">
        <v>7092.25</v>
      </c>
      <c r="N4226" s="38">
        <v>94987.02</v>
      </c>
    </row>
    <row r="4227" spans="7:14" x14ac:dyDescent="0.35">
      <c r="G4227">
        <v>4213</v>
      </c>
      <c r="H4227" s="36">
        <v>1375</v>
      </c>
      <c r="I4227" s="36">
        <v>140.31</v>
      </c>
      <c r="J4227">
        <v>9.14</v>
      </c>
      <c r="K4227" s="36">
        <v>552</v>
      </c>
      <c r="L4227" s="36">
        <v>2389.34</v>
      </c>
      <c r="M4227" s="36">
        <v>143.36000000000001</v>
      </c>
      <c r="N4227" s="36">
        <v>1214.93</v>
      </c>
    </row>
    <row r="4228" spans="7:14" x14ac:dyDescent="0.35">
      <c r="G4228" s="37">
        <v>4214</v>
      </c>
      <c r="H4228" s="38">
        <v>1375</v>
      </c>
      <c r="I4228" s="38">
        <v>42.91</v>
      </c>
      <c r="J4228" s="37">
        <v>31.43</v>
      </c>
      <c r="K4228" s="38">
        <v>4423</v>
      </c>
      <c r="L4228" s="38">
        <v>136291.15</v>
      </c>
      <c r="M4228" s="38">
        <v>8177.47</v>
      </c>
      <c r="N4228" s="38">
        <v>95426.67</v>
      </c>
    </row>
    <row r="4229" spans="7:14" x14ac:dyDescent="0.35">
      <c r="G4229">
        <v>4215</v>
      </c>
      <c r="H4229" s="36">
        <v>1375</v>
      </c>
      <c r="I4229" s="36">
        <v>174.59</v>
      </c>
      <c r="J4229">
        <v>36.31</v>
      </c>
      <c r="K4229" s="36">
        <v>4423</v>
      </c>
      <c r="L4229" s="36">
        <v>152879.26999999999</v>
      </c>
      <c r="M4229" s="36">
        <v>9172.76</v>
      </c>
      <c r="N4229" s="36">
        <v>105613.66</v>
      </c>
    </row>
    <row r="4230" spans="7:14" x14ac:dyDescent="0.35">
      <c r="G4230" s="37">
        <v>4216</v>
      </c>
      <c r="H4230" s="38">
        <v>1375</v>
      </c>
      <c r="I4230" s="38">
        <v>63.8</v>
      </c>
      <c r="J4230" s="37">
        <v>36.06</v>
      </c>
      <c r="K4230" s="38">
        <v>3973</v>
      </c>
      <c r="L4230" s="38">
        <v>139583.35</v>
      </c>
      <c r="M4230" s="38">
        <v>8375</v>
      </c>
      <c r="N4230" s="38">
        <v>74843.58</v>
      </c>
    </row>
    <row r="4231" spans="7:14" x14ac:dyDescent="0.35">
      <c r="G4231">
        <v>4217</v>
      </c>
      <c r="H4231" s="36">
        <v>1375</v>
      </c>
      <c r="I4231" s="36">
        <v>206.91</v>
      </c>
      <c r="J4231">
        <v>84.9</v>
      </c>
      <c r="K4231" s="36">
        <v>1646</v>
      </c>
      <c r="L4231" s="36">
        <v>120808.33</v>
      </c>
      <c r="M4231" s="36">
        <v>7248.5</v>
      </c>
      <c r="N4231" s="36">
        <v>64347.199999999997</v>
      </c>
    </row>
    <row r="4232" spans="7:14" x14ac:dyDescent="0.35">
      <c r="G4232" s="37">
        <v>4218</v>
      </c>
      <c r="H4232" s="38">
        <v>1375</v>
      </c>
      <c r="I4232" s="38">
        <v>30.64</v>
      </c>
      <c r="J4232" s="37">
        <v>62.54</v>
      </c>
      <c r="K4232" s="38">
        <v>1646</v>
      </c>
      <c r="L4232" s="38">
        <v>99651.01</v>
      </c>
      <c r="M4232" s="38">
        <v>5979.06</v>
      </c>
      <c r="N4232" s="38">
        <v>61907.89</v>
      </c>
    </row>
    <row r="4233" spans="7:14" x14ac:dyDescent="0.35">
      <c r="G4233">
        <v>4219</v>
      </c>
      <c r="H4233" s="36">
        <v>1375</v>
      </c>
      <c r="I4233" s="36">
        <v>293.01</v>
      </c>
      <c r="J4233">
        <v>68.83</v>
      </c>
      <c r="K4233" s="36">
        <v>3973</v>
      </c>
      <c r="L4233" s="36">
        <v>251928.34</v>
      </c>
      <c r="M4233" s="36">
        <v>15115.7</v>
      </c>
      <c r="N4233" s="36">
        <v>128135.83</v>
      </c>
    </row>
    <row r="4234" spans="7:14" x14ac:dyDescent="0.35">
      <c r="G4234" s="37">
        <v>4220</v>
      </c>
      <c r="H4234" s="38">
        <v>1375</v>
      </c>
      <c r="I4234" s="38">
        <v>208.51</v>
      </c>
      <c r="J4234" s="37">
        <v>0</v>
      </c>
      <c r="K4234" s="38">
        <v>552</v>
      </c>
      <c r="L4234" s="38">
        <v>-1375</v>
      </c>
      <c r="M4234" s="38">
        <v>-82.5</v>
      </c>
      <c r="N4234" s="38">
        <v>-1056.6199999999999</v>
      </c>
    </row>
    <row r="4235" spans="7:14" x14ac:dyDescent="0.35">
      <c r="G4235">
        <v>4221</v>
      </c>
      <c r="H4235" s="36">
        <v>1375</v>
      </c>
      <c r="I4235" s="36">
        <v>62.7</v>
      </c>
      <c r="J4235">
        <v>44.52</v>
      </c>
      <c r="K4235" s="36">
        <v>1646</v>
      </c>
      <c r="L4235" s="36">
        <v>69111.289999999994</v>
      </c>
      <c r="M4235" s="36">
        <v>4146.68</v>
      </c>
      <c r="N4235" s="36">
        <v>55777.33</v>
      </c>
    </row>
    <row r="4236" spans="7:14" x14ac:dyDescent="0.35">
      <c r="G4236" s="37">
        <v>4222</v>
      </c>
      <c r="H4236" s="38">
        <v>1375</v>
      </c>
      <c r="I4236" s="38">
        <v>14.09</v>
      </c>
      <c r="J4236" s="37">
        <v>35.79</v>
      </c>
      <c r="K4236" s="38">
        <v>2435</v>
      </c>
      <c r="L4236" s="38">
        <v>85259.65</v>
      </c>
      <c r="M4236" s="38">
        <v>5115.58</v>
      </c>
      <c r="N4236" s="38">
        <v>75735.91</v>
      </c>
    </row>
    <row r="4237" spans="7:14" x14ac:dyDescent="0.35">
      <c r="G4237">
        <v>4223</v>
      </c>
      <c r="H4237" s="36">
        <v>1375</v>
      </c>
      <c r="I4237" s="36">
        <v>106.99</v>
      </c>
      <c r="J4237">
        <v>81.34</v>
      </c>
      <c r="K4237" s="36">
        <v>2435</v>
      </c>
      <c r="L4237" s="36">
        <v>187989.2</v>
      </c>
      <c r="M4237" s="36">
        <v>11279.35</v>
      </c>
      <c r="N4237" s="36">
        <v>143146.63</v>
      </c>
    </row>
    <row r="4238" spans="7:14" x14ac:dyDescent="0.35">
      <c r="G4238" s="37">
        <v>4224</v>
      </c>
      <c r="H4238" s="38">
        <v>1375</v>
      </c>
      <c r="I4238" s="38">
        <v>54.32</v>
      </c>
      <c r="J4238" s="37">
        <v>100.51</v>
      </c>
      <c r="K4238" s="38">
        <v>4204</v>
      </c>
      <c r="L4238" s="38">
        <v>415700.36</v>
      </c>
      <c r="M4238" s="38">
        <v>24942.02</v>
      </c>
      <c r="N4238" s="38">
        <v>273924.37</v>
      </c>
    </row>
    <row r="4239" spans="7:14" x14ac:dyDescent="0.35">
      <c r="G4239">
        <v>4225</v>
      </c>
      <c r="H4239" s="36">
        <v>1375</v>
      </c>
      <c r="I4239" s="36">
        <v>73.34</v>
      </c>
      <c r="J4239">
        <v>44.2</v>
      </c>
      <c r="K4239" s="36">
        <v>4423</v>
      </c>
      <c r="L4239" s="36">
        <v>190877.3</v>
      </c>
      <c r="M4239" s="36">
        <v>11452.64</v>
      </c>
      <c r="N4239" s="36">
        <v>148473.60000000001</v>
      </c>
    </row>
    <row r="4240" spans="7:14" x14ac:dyDescent="0.35">
      <c r="G4240" s="37">
        <v>4226</v>
      </c>
      <c r="H4240" s="38">
        <v>1375</v>
      </c>
      <c r="I4240" s="38">
        <v>263.10000000000002</v>
      </c>
      <c r="J4240" s="37">
        <v>107.83</v>
      </c>
      <c r="K4240" s="38">
        <v>3973</v>
      </c>
      <c r="L4240" s="38">
        <v>398679.72</v>
      </c>
      <c r="M4240" s="38">
        <v>23920.78</v>
      </c>
      <c r="N4240" s="38">
        <v>266378.61</v>
      </c>
    </row>
    <row r="4241" spans="7:14" x14ac:dyDescent="0.35">
      <c r="G4241">
        <v>4227</v>
      </c>
      <c r="H4241" s="36">
        <v>1375</v>
      </c>
      <c r="I4241" s="36">
        <v>184.93</v>
      </c>
      <c r="J4241">
        <v>0</v>
      </c>
      <c r="K4241" s="36">
        <v>1646</v>
      </c>
      <c r="L4241" s="36">
        <v>-1375</v>
      </c>
      <c r="M4241" s="36">
        <v>-82.5</v>
      </c>
      <c r="N4241" s="36">
        <v>-1210.8900000000001</v>
      </c>
    </row>
    <row r="4242" spans="7:14" x14ac:dyDescent="0.35">
      <c r="G4242" s="37">
        <v>4228</v>
      </c>
      <c r="H4242" s="38">
        <v>1375</v>
      </c>
      <c r="I4242" s="38">
        <v>61.17</v>
      </c>
      <c r="J4242" s="37">
        <v>36.450000000000003</v>
      </c>
      <c r="K4242" s="38">
        <v>3973</v>
      </c>
      <c r="L4242" s="38">
        <v>141199.65</v>
      </c>
      <c r="M4242" s="38">
        <v>8471.98</v>
      </c>
      <c r="N4242" s="38">
        <v>107080.67</v>
      </c>
    </row>
    <row r="4243" spans="7:14" x14ac:dyDescent="0.35">
      <c r="G4243">
        <v>4229</v>
      </c>
      <c r="H4243" s="36">
        <v>1375</v>
      </c>
      <c r="I4243" s="36">
        <v>171.43</v>
      </c>
      <c r="J4243">
        <v>72.66</v>
      </c>
      <c r="K4243" s="36">
        <v>3973</v>
      </c>
      <c r="L4243" s="36">
        <v>274830.14</v>
      </c>
      <c r="M4243" s="36">
        <v>16489.810000000001</v>
      </c>
      <c r="N4243" s="36">
        <v>165117.41</v>
      </c>
    </row>
    <row r="4244" spans="7:14" x14ac:dyDescent="0.35">
      <c r="G4244" s="37">
        <v>4230</v>
      </c>
      <c r="H4244" s="38">
        <v>1375</v>
      </c>
      <c r="I4244" s="38">
        <v>84.18</v>
      </c>
      <c r="J4244" s="37">
        <v>39.25</v>
      </c>
      <c r="K4244" s="38">
        <v>2435</v>
      </c>
      <c r="L4244" s="38">
        <v>90904.76</v>
      </c>
      <c r="M4244" s="38">
        <v>5454.29</v>
      </c>
      <c r="N4244" s="38">
        <v>78020.759999999995</v>
      </c>
    </row>
    <row r="4245" spans="7:14" x14ac:dyDescent="0.35">
      <c r="G4245">
        <v>4231</v>
      </c>
      <c r="H4245" s="36">
        <v>1375</v>
      </c>
      <c r="I4245" s="36">
        <v>293.10000000000002</v>
      </c>
      <c r="J4245">
        <v>92.35</v>
      </c>
      <c r="K4245" s="36">
        <v>4423</v>
      </c>
      <c r="L4245" s="36">
        <v>380009.98</v>
      </c>
      <c r="M4245" s="36">
        <v>22800.6</v>
      </c>
      <c r="N4245" s="36">
        <v>233350.84</v>
      </c>
    </row>
    <row r="4246" spans="7:14" x14ac:dyDescent="0.35">
      <c r="G4246" s="37">
        <v>4232</v>
      </c>
      <c r="H4246" s="38">
        <v>1375</v>
      </c>
      <c r="I4246" s="38">
        <v>19.5</v>
      </c>
      <c r="J4246" s="37">
        <v>26.68</v>
      </c>
      <c r="K4246" s="38">
        <v>3973</v>
      </c>
      <c r="L4246" s="38">
        <v>104097.89</v>
      </c>
      <c r="M4246" s="38">
        <v>6245.87</v>
      </c>
      <c r="N4246" s="38">
        <v>61904.47</v>
      </c>
    </row>
    <row r="4247" spans="7:14" x14ac:dyDescent="0.35">
      <c r="G4247">
        <v>4233</v>
      </c>
      <c r="H4247" s="36">
        <v>1375</v>
      </c>
      <c r="I4247" s="36">
        <v>222.37</v>
      </c>
      <c r="J4247">
        <v>74.790000000000006</v>
      </c>
      <c r="K4247" s="36">
        <v>4204</v>
      </c>
      <c r="L4247" s="36">
        <v>296400.08</v>
      </c>
      <c r="M4247" s="36">
        <v>17784</v>
      </c>
      <c r="N4247" s="36">
        <v>199327.69</v>
      </c>
    </row>
    <row r="4248" spans="7:14" x14ac:dyDescent="0.35">
      <c r="G4248" s="37">
        <v>4234</v>
      </c>
      <c r="H4248" s="38">
        <v>1375</v>
      </c>
      <c r="I4248" s="38">
        <v>234.17</v>
      </c>
      <c r="J4248" s="37">
        <v>24.93</v>
      </c>
      <c r="K4248" s="38">
        <v>3650</v>
      </c>
      <c r="L4248" s="38">
        <v>83792.960000000006</v>
      </c>
      <c r="M4248" s="38">
        <v>5027.58</v>
      </c>
      <c r="N4248" s="38">
        <v>45714.51</v>
      </c>
    </row>
    <row r="4249" spans="7:14" x14ac:dyDescent="0.35">
      <c r="G4249">
        <v>4235</v>
      </c>
      <c r="H4249" s="36">
        <v>1375</v>
      </c>
      <c r="I4249" s="36">
        <v>29.48</v>
      </c>
      <c r="J4249">
        <v>24.44</v>
      </c>
      <c r="K4249" s="36">
        <v>552</v>
      </c>
      <c r="L4249" s="36">
        <v>11395.34</v>
      </c>
      <c r="M4249" s="36">
        <v>683.72</v>
      </c>
      <c r="N4249" s="36">
        <v>5904.77</v>
      </c>
    </row>
    <row r="4250" spans="7:14" x14ac:dyDescent="0.35">
      <c r="G4250" s="37">
        <v>4236</v>
      </c>
      <c r="H4250" s="38">
        <v>1375</v>
      </c>
      <c r="I4250" s="38">
        <v>59.84</v>
      </c>
      <c r="J4250" s="37">
        <v>45.91</v>
      </c>
      <c r="K4250" s="38">
        <v>3444</v>
      </c>
      <c r="L4250" s="38">
        <v>153984.1</v>
      </c>
      <c r="M4250" s="38">
        <v>9239.0499999999993</v>
      </c>
      <c r="N4250" s="38">
        <v>136449.78</v>
      </c>
    </row>
    <row r="4251" spans="7:14" x14ac:dyDescent="0.35">
      <c r="G4251">
        <v>4237</v>
      </c>
      <c r="H4251" s="36">
        <v>1375</v>
      </c>
      <c r="I4251" s="36">
        <v>121.45</v>
      </c>
      <c r="J4251">
        <v>97.93</v>
      </c>
      <c r="K4251" s="36">
        <v>2435</v>
      </c>
      <c r="L4251" s="36">
        <v>225190.54</v>
      </c>
      <c r="M4251" s="36">
        <v>13511.43</v>
      </c>
      <c r="N4251" s="36">
        <v>141502.26</v>
      </c>
    </row>
    <row r="4252" spans="7:14" x14ac:dyDescent="0.35">
      <c r="G4252" s="37">
        <v>4238</v>
      </c>
      <c r="H4252" s="38">
        <v>1375</v>
      </c>
      <c r="I4252" s="38">
        <v>261.76</v>
      </c>
      <c r="J4252" s="37">
        <v>56.48</v>
      </c>
      <c r="K4252" s="38">
        <v>4204</v>
      </c>
      <c r="L4252" s="38">
        <v>221266.91</v>
      </c>
      <c r="M4252" s="38">
        <v>13276.01</v>
      </c>
      <c r="N4252" s="38">
        <v>178148.67</v>
      </c>
    </row>
    <row r="4253" spans="7:14" x14ac:dyDescent="0.35">
      <c r="G4253">
        <v>4239</v>
      </c>
      <c r="H4253" s="36">
        <v>1375</v>
      </c>
      <c r="I4253" s="36">
        <v>165.73</v>
      </c>
      <c r="J4253">
        <v>60.36</v>
      </c>
      <c r="K4253" s="36">
        <v>3973</v>
      </c>
      <c r="L4253" s="36">
        <v>228418.08</v>
      </c>
      <c r="M4253" s="36">
        <v>13705.08</v>
      </c>
      <c r="N4253" s="36">
        <v>168281.69</v>
      </c>
    </row>
    <row r="4254" spans="7:14" x14ac:dyDescent="0.35">
      <c r="G4254" s="37">
        <v>4240</v>
      </c>
      <c r="H4254" s="38">
        <v>1375</v>
      </c>
      <c r="I4254" s="38">
        <v>200.04</v>
      </c>
      <c r="J4254" s="37">
        <v>0</v>
      </c>
      <c r="K4254" s="38">
        <v>3650</v>
      </c>
      <c r="L4254" s="38">
        <v>-1375</v>
      </c>
      <c r="M4254" s="38">
        <v>-82.5</v>
      </c>
      <c r="N4254" s="38">
        <v>-894.77</v>
      </c>
    </row>
    <row r="4255" spans="7:14" x14ac:dyDescent="0.35">
      <c r="G4255">
        <v>4241</v>
      </c>
      <c r="H4255" s="36">
        <v>1375</v>
      </c>
      <c r="I4255" s="36">
        <v>237.07</v>
      </c>
      <c r="J4255">
        <v>2.48</v>
      </c>
      <c r="K4255" s="36">
        <v>3444</v>
      </c>
      <c r="L4255" s="36">
        <v>6593.69</v>
      </c>
      <c r="M4255" s="36">
        <v>395.62</v>
      </c>
      <c r="N4255" s="36">
        <v>4055.72</v>
      </c>
    </row>
    <row r="4256" spans="7:14" x14ac:dyDescent="0.35">
      <c r="G4256" s="37">
        <v>4242</v>
      </c>
      <c r="H4256" s="38">
        <v>1375</v>
      </c>
      <c r="I4256" s="38">
        <v>250.16</v>
      </c>
      <c r="J4256" s="37">
        <v>5.03</v>
      </c>
      <c r="K4256" s="38">
        <v>2363</v>
      </c>
      <c r="L4256" s="38">
        <v>9251.24</v>
      </c>
      <c r="M4256" s="38">
        <v>555.07000000000005</v>
      </c>
      <c r="N4256" s="38">
        <v>5216.99</v>
      </c>
    </row>
    <row r="4257" spans="7:14" x14ac:dyDescent="0.35">
      <c r="G4257">
        <v>4243</v>
      </c>
      <c r="H4257" s="36">
        <v>1375</v>
      </c>
      <c r="I4257" s="36">
        <v>148.12</v>
      </c>
      <c r="J4257">
        <v>77.42</v>
      </c>
      <c r="K4257" s="36">
        <v>4423</v>
      </c>
      <c r="L4257" s="36">
        <v>329586.31</v>
      </c>
      <c r="M4257" s="36">
        <v>19775.18</v>
      </c>
      <c r="N4257" s="36">
        <v>203633.33</v>
      </c>
    </row>
    <row r="4258" spans="7:14" x14ac:dyDescent="0.35">
      <c r="G4258" s="37">
        <v>4244</v>
      </c>
      <c r="H4258" s="38">
        <v>1375</v>
      </c>
      <c r="I4258" s="38">
        <v>157.55000000000001</v>
      </c>
      <c r="J4258" s="37">
        <v>28.51</v>
      </c>
      <c r="K4258" s="38">
        <v>394</v>
      </c>
      <c r="L4258" s="38">
        <v>5365.25</v>
      </c>
      <c r="M4258" s="38">
        <v>321.92</v>
      </c>
      <c r="N4258" s="38">
        <v>3160.35</v>
      </c>
    </row>
    <row r="4259" spans="7:14" x14ac:dyDescent="0.35">
      <c r="G4259">
        <v>4245</v>
      </c>
      <c r="H4259" s="36">
        <v>1375</v>
      </c>
      <c r="I4259" s="36">
        <v>218.22</v>
      </c>
      <c r="J4259">
        <v>36.71</v>
      </c>
      <c r="K4259" s="36">
        <v>2435</v>
      </c>
      <c r="L4259" s="36">
        <v>79994.710000000006</v>
      </c>
      <c r="M4259" s="36">
        <v>4799.68</v>
      </c>
      <c r="N4259" s="36">
        <v>52826.23</v>
      </c>
    </row>
    <row r="4260" spans="7:14" x14ac:dyDescent="0.35">
      <c r="G4260" s="37">
        <v>4246</v>
      </c>
      <c r="H4260" s="38">
        <v>1375</v>
      </c>
      <c r="I4260" s="38">
        <v>86.37</v>
      </c>
      <c r="J4260" s="37">
        <v>58.38</v>
      </c>
      <c r="K4260" s="38">
        <v>4204</v>
      </c>
      <c r="L4260" s="38">
        <v>238995.31</v>
      </c>
      <c r="M4260" s="38">
        <v>14339.72</v>
      </c>
      <c r="N4260" s="38">
        <v>203905.15</v>
      </c>
    </row>
    <row r="4261" spans="7:14" x14ac:dyDescent="0.35">
      <c r="G4261">
        <v>4247</v>
      </c>
      <c r="H4261" s="36">
        <v>1375</v>
      </c>
      <c r="I4261" s="36">
        <v>257.8</v>
      </c>
      <c r="J4261">
        <v>56.36</v>
      </c>
      <c r="K4261" s="36">
        <v>2363</v>
      </c>
      <c r="L4261" s="36">
        <v>117275.23</v>
      </c>
      <c r="M4261" s="36">
        <v>7036.51</v>
      </c>
      <c r="N4261" s="36">
        <v>104542.41</v>
      </c>
    </row>
    <row r="4262" spans="7:14" x14ac:dyDescent="0.35">
      <c r="G4262" s="37">
        <v>4248</v>
      </c>
      <c r="H4262" s="38">
        <v>1375</v>
      </c>
      <c r="I4262" s="38">
        <v>16.03</v>
      </c>
      <c r="J4262" s="37">
        <v>43.21</v>
      </c>
      <c r="K4262" s="38">
        <v>2435</v>
      </c>
      <c r="L4262" s="38">
        <v>103159.67</v>
      </c>
      <c r="M4262" s="38">
        <v>6189.58</v>
      </c>
      <c r="N4262" s="38">
        <v>70982.81</v>
      </c>
    </row>
    <row r="4263" spans="7:14" x14ac:dyDescent="0.35">
      <c r="G4263">
        <v>4249</v>
      </c>
      <c r="H4263" s="36">
        <v>1375</v>
      </c>
      <c r="I4263" s="36">
        <v>66.77</v>
      </c>
      <c r="J4263">
        <v>0</v>
      </c>
      <c r="K4263" s="36">
        <v>4204</v>
      </c>
      <c r="L4263" s="36">
        <v>-1375</v>
      </c>
      <c r="M4263" s="36">
        <v>-82.5</v>
      </c>
      <c r="N4263" s="36">
        <v>-843.95</v>
      </c>
    </row>
    <row r="4264" spans="7:14" x14ac:dyDescent="0.35">
      <c r="G4264" s="37">
        <v>4250</v>
      </c>
      <c r="H4264" s="38">
        <v>1375</v>
      </c>
      <c r="I4264" s="38">
        <v>242.06</v>
      </c>
      <c r="J4264" s="37">
        <v>46.2</v>
      </c>
      <c r="K4264" s="38">
        <v>3973</v>
      </c>
      <c r="L4264" s="38">
        <v>170994.65</v>
      </c>
      <c r="M4264" s="38">
        <v>10259.68</v>
      </c>
      <c r="N4264" s="38">
        <v>146449.01</v>
      </c>
    </row>
    <row r="4265" spans="7:14" x14ac:dyDescent="0.35">
      <c r="G4265">
        <v>4251</v>
      </c>
      <c r="H4265" s="36">
        <v>1375</v>
      </c>
      <c r="I4265" s="36">
        <v>108.67</v>
      </c>
      <c r="J4265">
        <v>69.2</v>
      </c>
      <c r="K4265" s="36">
        <v>394</v>
      </c>
      <c r="L4265" s="36">
        <v>18368.68</v>
      </c>
      <c r="M4265" s="36">
        <v>1102.1199999999999</v>
      </c>
      <c r="N4265" s="36">
        <v>13377.57</v>
      </c>
    </row>
    <row r="4266" spans="7:14" x14ac:dyDescent="0.35">
      <c r="G4266" s="37">
        <v>4252</v>
      </c>
      <c r="H4266" s="38">
        <v>1375</v>
      </c>
      <c r="I4266" s="38">
        <v>53.45</v>
      </c>
      <c r="J4266" s="37">
        <v>28.35</v>
      </c>
      <c r="K4266" s="38">
        <v>2435</v>
      </c>
      <c r="L4266" s="38">
        <v>66139.48</v>
      </c>
      <c r="M4266" s="38">
        <v>3968.37</v>
      </c>
      <c r="N4266" s="38">
        <v>52748.160000000003</v>
      </c>
    </row>
    <row r="4267" spans="7:14" x14ac:dyDescent="0.35">
      <c r="G4267">
        <v>4253</v>
      </c>
      <c r="H4267" s="36">
        <v>1375</v>
      </c>
      <c r="I4267" s="36">
        <v>64.16</v>
      </c>
      <c r="J4267">
        <v>66.459999999999994</v>
      </c>
      <c r="K4267" s="36">
        <v>1563</v>
      </c>
      <c r="L4267" s="36">
        <v>98234.72</v>
      </c>
      <c r="M4267" s="36">
        <v>5894.08</v>
      </c>
      <c r="N4267" s="36">
        <v>66127.960000000006</v>
      </c>
    </row>
    <row r="4268" spans="7:14" x14ac:dyDescent="0.35">
      <c r="G4268" s="37">
        <v>4254</v>
      </c>
      <c r="H4268" s="38">
        <v>1375</v>
      </c>
      <c r="I4268" s="38">
        <v>163.92</v>
      </c>
      <c r="J4268" s="37">
        <v>0</v>
      </c>
      <c r="K4268" s="38">
        <v>3973</v>
      </c>
      <c r="L4268" s="38">
        <v>-1375</v>
      </c>
      <c r="M4268" s="38">
        <v>-82.5</v>
      </c>
      <c r="N4268" s="38">
        <v>-1022.72</v>
      </c>
    </row>
    <row r="4269" spans="7:14" x14ac:dyDescent="0.35">
      <c r="G4269">
        <v>4255</v>
      </c>
      <c r="H4269" s="36">
        <v>1375</v>
      </c>
      <c r="I4269" s="36">
        <v>255.39</v>
      </c>
      <c r="J4269">
        <v>89.86</v>
      </c>
      <c r="K4269" s="36">
        <v>3973</v>
      </c>
      <c r="L4269" s="36">
        <v>332680.27</v>
      </c>
      <c r="M4269" s="36">
        <v>19960.82</v>
      </c>
      <c r="N4269" s="36">
        <v>272602.53999999998</v>
      </c>
    </row>
    <row r="4270" spans="7:14" x14ac:dyDescent="0.35">
      <c r="G4270" s="37">
        <v>4256</v>
      </c>
      <c r="H4270" s="38">
        <v>1375</v>
      </c>
      <c r="I4270" s="38">
        <v>30.49</v>
      </c>
      <c r="J4270" s="37">
        <v>99.36</v>
      </c>
      <c r="K4270" s="38">
        <v>394</v>
      </c>
      <c r="L4270" s="38">
        <v>34742.400000000001</v>
      </c>
      <c r="M4270" s="38">
        <v>2084.54</v>
      </c>
      <c r="N4270" s="38">
        <v>31207.11</v>
      </c>
    </row>
    <row r="4271" spans="7:14" x14ac:dyDescent="0.35">
      <c r="G4271">
        <v>4257</v>
      </c>
      <c r="H4271" s="36">
        <v>1375</v>
      </c>
      <c r="I4271" s="36">
        <v>18.84</v>
      </c>
      <c r="J4271">
        <v>0</v>
      </c>
      <c r="K4271" s="36">
        <v>3977</v>
      </c>
      <c r="L4271" s="36">
        <v>-1375</v>
      </c>
      <c r="M4271" s="36">
        <v>-82.5</v>
      </c>
      <c r="N4271" s="36">
        <v>-1060.6600000000001</v>
      </c>
    </row>
    <row r="4272" spans="7:14" x14ac:dyDescent="0.35">
      <c r="G4272" s="37">
        <v>4258</v>
      </c>
      <c r="H4272" s="38">
        <v>1375</v>
      </c>
      <c r="I4272" s="38">
        <v>144.9</v>
      </c>
      <c r="J4272" s="37">
        <v>46.82</v>
      </c>
      <c r="K4272" s="38">
        <v>3650</v>
      </c>
      <c r="L4272" s="38">
        <v>162741.06</v>
      </c>
      <c r="M4272" s="38">
        <v>9764.4599999999991</v>
      </c>
      <c r="N4272" s="38">
        <v>112866.64</v>
      </c>
    </row>
    <row r="4273" spans="7:14" x14ac:dyDescent="0.35">
      <c r="G4273">
        <v>4259</v>
      </c>
      <c r="H4273" s="36">
        <v>1375</v>
      </c>
      <c r="I4273" s="36">
        <v>287.29000000000002</v>
      </c>
      <c r="J4273">
        <v>43.47</v>
      </c>
      <c r="K4273" s="36">
        <v>2435</v>
      </c>
      <c r="L4273" s="36">
        <v>91982.05</v>
      </c>
      <c r="M4273" s="36">
        <v>5518.92</v>
      </c>
      <c r="N4273" s="36">
        <v>48595.62</v>
      </c>
    </row>
    <row r="4274" spans="7:14" x14ac:dyDescent="0.35">
      <c r="G4274" s="37">
        <v>4260</v>
      </c>
      <c r="H4274" s="38">
        <v>1375</v>
      </c>
      <c r="I4274" s="38">
        <v>90.91</v>
      </c>
      <c r="J4274" s="37">
        <v>80.069999999999993</v>
      </c>
      <c r="K4274" s="38">
        <v>3622</v>
      </c>
      <c r="L4274" s="38">
        <v>281348.03000000003</v>
      </c>
      <c r="M4274" s="38">
        <v>16880.88</v>
      </c>
      <c r="N4274" s="38">
        <v>227613.26</v>
      </c>
    </row>
    <row r="4275" spans="7:14" x14ac:dyDescent="0.35">
      <c r="G4275">
        <v>4261</v>
      </c>
      <c r="H4275" s="36">
        <v>1375</v>
      </c>
      <c r="I4275" s="36">
        <v>288.16000000000003</v>
      </c>
      <c r="J4275">
        <v>53.07</v>
      </c>
      <c r="K4275" s="36">
        <v>1646</v>
      </c>
      <c r="L4275" s="36">
        <v>70682.28</v>
      </c>
      <c r="M4275" s="36">
        <v>4240.9399999999996</v>
      </c>
      <c r="N4275" s="36">
        <v>49131.11</v>
      </c>
    </row>
    <row r="4276" spans="7:14" x14ac:dyDescent="0.35">
      <c r="G4276" s="37">
        <v>4262</v>
      </c>
      <c r="H4276" s="38">
        <v>1375</v>
      </c>
      <c r="I4276" s="38">
        <v>267.43</v>
      </c>
      <c r="J4276" s="37">
        <v>58.49</v>
      </c>
      <c r="K4276" s="38">
        <v>552</v>
      </c>
      <c r="L4276" s="38">
        <v>15268.62</v>
      </c>
      <c r="M4276" s="38">
        <v>916.12</v>
      </c>
      <c r="N4276" s="38">
        <v>10281.91</v>
      </c>
    </row>
    <row r="4277" spans="7:14" x14ac:dyDescent="0.35">
      <c r="G4277">
        <v>4263</v>
      </c>
      <c r="H4277" s="36">
        <v>1375</v>
      </c>
      <c r="I4277" s="36">
        <v>92.11</v>
      </c>
      <c r="J4277">
        <v>25.02</v>
      </c>
      <c r="K4277" s="36">
        <v>1563</v>
      </c>
      <c r="L4277" s="36">
        <v>35425.07</v>
      </c>
      <c r="M4277" s="36">
        <v>2125.5</v>
      </c>
      <c r="N4277" s="36">
        <v>22682.99</v>
      </c>
    </row>
    <row r="4278" spans="7:14" x14ac:dyDescent="0.35">
      <c r="G4278" s="37">
        <v>4264</v>
      </c>
      <c r="H4278" s="38">
        <v>1375</v>
      </c>
      <c r="I4278" s="38">
        <v>246.91</v>
      </c>
      <c r="J4278" s="37">
        <v>7.25</v>
      </c>
      <c r="K4278" s="38">
        <v>3650</v>
      </c>
      <c r="L4278" s="38">
        <v>23287.52</v>
      </c>
      <c r="M4278" s="38">
        <v>1397.25</v>
      </c>
      <c r="N4278" s="38">
        <v>17898.169999999998</v>
      </c>
    </row>
    <row r="4279" spans="7:14" x14ac:dyDescent="0.35">
      <c r="G4279">
        <v>4265</v>
      </c>
      <c r="H4279" s="36">
        <v>1375</v>
      </c>
      <c r="I4279" s="36">
        <v>208.9</v>
      </c>
      <c r="J4279">
        <v>65.069999999999993</v>
      </c>
      <c r="K4279" s="36">
        <v>552</v>
      </c>
      <c r="L4279" s="36">
        <v>20951.810000000001</v>
      </c>
      <c r="M4279" s="36">
        <v>1257.1099999999999</v>
      </c>
      <c r="N4279" s="36">
        <v>18022.900000000001</v>
      </c>
    </row>
    <row r="4280" spans="7:14" x14ac:dyDescent="0.35">
      <c r="G4280" s="37">
        <v>4266</v>
      </c>
      <c r="H4280" s="38">
        <v>1375</v>
      </c>
      <c r="I4280" s="38">
        <v>158.43</v>
      </c>
      <c r="J4280" s="37">
        <v>59.22</v>
      </c>
      <c r="K4280" s="38">
        <v>1563</v>
      </c>
      <c r="L4280" s="38">
        <v>81800.490000000005</v>
      </c>
      <c r="M4280" s="38">
        <v>4908.03</v>
      </c>
      <c r="N4280" s="38">
        <v>43473.49</v>
      </c>
    </row>
    <row r="4281" spans="7:14" x14ac:dyDescent="0.35">
      <c r="G4281">
        <v>4267</v>
      </c>
      <c r="H4281" s="36">
        <v>1375</v>
      </c>
      <c r="I4281" s="36">
        <v>132.65</v>
      </c>
      <c r="J4281">
        <v>78.900000000000006</v>
      </c>
      <c r="K4281" s="36">
        <v>3622</v>
      </c>
      <c r="L4281" s="36">
        <v>273942.93</v>
      </c>
      <c r="M4281" s="36">
        <v>16436.580000000002</v>
      </c>
      <c r="N4281" s="36">
        <v>142148.39000000001</v>
      </c>
    </row>
    <row r="4282" spans="7:14" x14ac:dyDescent="0.35">
      <c r="G4282" s="37">
        <v>4268</v>
      </c>
      <c r="H4282" s="38">
        <v>1375</v>
      </c>
      <c r="I4282" s="38">
        <v>246.5</v>
      </c>
      <c r="J4282" s="37">
        <v>80.42</v>
      </c>
      <c r="K4282" s="38">
        <v>3650</v>
      </c>
      <c r="L4282" s="38">
        <v>272324.03000000003</v>
      </c>
      <c r="M4282" s="38">
        <v>16339.44</v>
      </c>
      <c r="N4282" s="38">
        <v>197355.28</v>
      </c>
    </row>
    <row r="4283" spans="7:14" x14ac:dyDescent="0.35">
      <c r="G4283">
        <v>4269</v>
      </c>
      <c r="H4283" s="36">
        <v>1375</v>
      </c>
      <c r="I4283" s="36">
        <v>239.99</v>
      </c>
      <c r="J4283">
        <v>60.04</v>
      </c>
      <c r="K4283" s="36">
        <v>3650</v>
      </c>
      <c r="L4283" s="36">
        <v>203354.64</v>
      </c>
      <c r="M4283" s="36">
        <v>12201.28</v>
      </c>
      <c r="N4283" s="36">
        <v>135794.13</v>
      </c>
    </row>
    <row r="4284" spans="7:14" x14ac:dyDescent="0.35">
      <c r="G4284" s="37">
        <v>4270</v>
      </c>
      <c r="H4284" s="38">
        <v>1375</v>
      </c>
      <c r="I4284" s="38">
        <v>229.51</v>
      </c>
      <c r="J4284" s="37">
        <v>52.89</v>
      </c>
      <c r="K4284" s="38">
        <v>3650</v>
      </c>
      <c r="L4284" s="38">
        <v>179531.87</v>
      </c>
      <c r="M4284" s="38">
        <v>10771.91</v>
      </c>
      <c r="N4284" s="38">
        <v>159494.22</v>
      </c>
    </row>
    <row r="4285" spans="7:14" x14ac:dyDescent="0.35">
      <c r="G4285">
        <v>4271</v>
      </c>
      <c r="H4285" s="36">
        <v>1375</v>
      </c>
      <c r="I4285" s="36">
        <v>299.49</v>
      </c>
      <c r="J4285">
        <v>90.98</v>
      </c>
      <c r="K4285" s="36">
        <v>4423</v>
      </c>
      <c r="L4285" s="36">
        <v>373764.02</v>
      </c>
      <c r="M4285" s="36">
        <v>22425.84</v>
      </c>
      <c r="N4285" s="36">
        <v>329328.61</v>
      </c>
    </row>
    <row r="4286" spans="7:14" x14ac:dyDescent="0.35">
      <c r="G4286" s="37">
        <v>4272</v>
      </c>
      <c r="H4286" s="38">
        <v>1375</v>
      </c>
      <c r="I4286" s="38">
        <v>148.77000000000001</v>
      </c>
      <c r="J4286" s="37">
        <v>75.38</v>
      </c>
      <c r="K4286" s="38">
        <v>3973</v>
      </c>
      <c r="L4286" s="38">
        <v>286912.21999999997</v>
      </c>
      <c r="M4286" s="38">
        <v>17214.73</v>
      </c>
      <c r="N4286" s="38">
        <v>249422.27</v>
      </c>
    </row>
    <row r="4287" spans="7:14" x14ac:dyDescent="0.35">
      <c r="G4287">
        <v>4273</v>
      </c>
      <c r="H4287" s="36">
        <v>1375</v>
      </c>
      <c r="I4287" s="36">
        <v>244.01</v>
      </c>
      <c r="J4287">
        <v>85.62</v>
      </c>
      <c r="K4287" s="36">
        <v>3650</v>
      </c>
      <c r="L4287" s="36">
        <v>290232.11</v>
      </c>
      <c r="M4287" s="36">
        <v>17413.93</v>
      </c>
      <c r="N4287" s="36">
        <v>175445.74</v>
      </c>
    </row>
    <row r="4288" spans="7:14" x14ac:dyDescent="0.35">
      <c r="G4288" s="37">
        <v>4274</v>
      </c>
      <c r="H4288" s="38">
        <v>1375</v>
      </c>
      <c r="I4288" s="38">
        <v>260.12</v>
      </c>
      <c r="J4288" s="37">
        <v>129.16999999999999</v>
      </c>
      <c r="K4288" s="38">
        <v>4204</v>
      </c>
      <c r="L4288" s="38">
        <v>508041.17</v>
      </c>
      <c r="M4288" s="38">
        <v>30482.47</v>
      </c>
      <c r="N4288" s="38">
        <v>411059.26</v>
      </c>
    </row>
    <row r="4289" spans="7:14" x14ac:dyDescent="0.35">
      <c r="G4289">
        <v>4275</v>
      </c>
      <c r="H4289" s="36">
        <v>1375</v>
      </c>
      <c r="I4289" s="36">
        <v>71.36</v>
      </c>
      <c r="J4289">
        <v>42.67</v>
      </c>
      <c r="K4289" s="36">
        <v>4204</v>
      </c>
      <c r="L4289" s="36">
        <v>174970.77</v>
      </c>
      <c r="M4289" s="36">
        <v>10498.25</v>
      </c>
      <c r="N4289" s="36">
        <v>144564.54999999999</v>
      </c>
    </row>
    <row r="4290" spans="7:14" x14ac:dyDescent="0.35">
      <c r="G4290" s="37">
        <v>4276</v>
      </c>
      <c r="H4290" s="38">
        <v>1375</v>
      </c>
      <c r="I4290" s="38">
        <v>22.2</v>
      </c>
      <c r="J4290" s="37">
        <v>67.209999999999994</v>
      </c>
      <c r="K4290" s="38">
        <v>4423</v>
      </c>
      <c r="L4290" s="38">
        <v>294415.05</v>
      </c>
      <c r="M4290" s="38">
        <v>17664.900000000001</v>
      </c>
      <c r="N4290" s="38">
        <v>263991.93</v>
      </c>
    </row>
    <row r="4291" spans="7:14" x14ac:dyDescent="0.35">
      <c r="G4291">
        <v>4277</v>
      </c>
      <c r="H4291" s="36">
        <v>1375</v>
      </c>
      <c r="I4291" s="36">
        <v>127.38</v>
      </c>
      <c r="J4291">
        <v>64.709999999999994</v>
      </c>
      <c r="K4291" s="36">
        <v>3650</v>
      </c>
      <c r="L4291" s="36">
        <v>226578.96</v>
      </c>
      <c r="M4291" s="36">
        <v>13594.74</v>
      </c>
      <c r="N4291" s="36">
        <v>201845.82</v>
      </c>
    </row>
    <row r="4292" spans="7:14" x14ac:dyDescent="0.35">
      <c r="G4292" s="37">
        <v>4278</v>
      </c>
      <c r="H4292" s="38">
        <v>1375</v>
      </c>
      <c r="I4292" s="38">
        <v>258.45</v>
      </c>
      <c r="J4292" s="37">
        <v>21.86</v>
      </c>
      <c r="K4292" s="38">
        <v>4423</v>
      </c>
      <c r="L4292" s="38">
        <v>89671.95</v>
      </c>
      <c r="M4292" s="38">
        <v>5380.32</v>
      </c>
      <c r="N4292" s="38">
        <v>66164.14</v>
      </c>
    </row>
    <row r="4293" spans="7:14" x14ac:dyDescent="0.35">
      <c r="G4293">
        <v>4279</v>
      </c>
      <c r="H4293" s="36">
        <v>1375</v>
      </c>
      <c r="I4293" s="36">
        <v>93.84</v>
      </c>
      <c r="J4293">
        <v>60.48</v>
      </c>
      <c r="K4293" s="36">
        <v>3444</v>
      </c>
      <c r="L4293" s="36">
        <v>201234.15</v>
      </c>
      <c r="M4293" s="36">
        <v>12074.05</v>
      </c>
      <c r="N4293" s="36">
        <v>137509.09</v>
      </c>
    </row>
    <row r="4294" spans="7:14" x14ac:dyDescent="0.35">
      <c r="G4294" s="37">
        <v>4280</v>
      </c>
      <c r="H4294" s="38">
        <v>1375</v>
      </c>
      <c r="I4294" s="38">
        <v>213</v>
      </c>
      <c r="J4294" s="37">
        <v>44.56</v>
      </c>
      <c r="K4294" s="38">
        <v>3650</v>
      </c>
      <c r="L4294" s="38">
        <v>151787.13</v>
      </c>
      <c r="M4294" s="38">
        <v>9107.23</v>
      </c>
      <c r="N4294" s="38">
        <v>101450.92</v>
      </c>
    </row>
    <row r="4295" spans="7:14" x14ac:dyDescent="0.35">
      <c r="G4295">
        <v>4281</v>
      </c>
      <c r="H4295" s="36">
        <v>1375</v>
      </c>
      <c r="I4295" s="36">
        <v>12.13</v>
      </c>
      <c r="J4295">
        <v>46.28</v>
      </c>
      <c r="K4295" s="36">
        <v>3650</v>
      </c>
      <c r="L4295" s="36">
        <v>166979.5</v>
      </c>
      <c r="M4295" s="36">
        <v>10018.77</v>
      </c>
      <c r="N4295" s="36">
        <v>119696.84</v>
      </c>
    </row>
    <row r="4296" spans="7:14" x14ac:dyDescent="0.35">
      <c r="G4296" s="37">
        <v>4282</v>
      </c>
      <c r="H4296" s="38">
        <v>1375</v>
      </c>
      <c r="I4296" s="38">
        <v>113.06</v>
      </c>
      <c r="J4296" s="37">
        <v>22.55</v>
      </c>
      <c r="K4296" s="38">
        <v>1646</v>
      </c>
      <c r="L4296" s="38">
        <v>33200.28</v>
      </c>
      <c r="M4296" s="38">
        <v>1992.02</v>
      </c>
      <c r="N4296" s="38">
        <v>23777.23</v>
      </c>
    </row>
    <row r="4297" spans="7:14" x14ac:dyDescent="0.35">
      <c r="G4297">
        <v>4283</v>
      </c>
      <c r="H4297" s="36">
        <v>1375</v>
      </c>
      <c r="I4297" s="36">
        <v>188.5</v>
      </c>
      <c r="J4297">
        <v>69.739999999999995</v>
      </c>
      <c r="K4297" s="36">
        <v>2363</v>
      </c>
      <c r="L4297" s="36">
        <v>150276.35</v>
      </c>
      <c r="M4297" s="36">
        <v>9016.58</v>
      </c>
      <c r="N4297" s="36">
        <v>89976.93</v>
      </c>
    </row>
    <row r="4298" spans="7:14" x14ac:dyDescent="0.35">
      <c r="G4298" s="37">
        <v>4284</v>
      </c>
      <c r="H4298" s="38">
        <v>1375</v>
      </c>
      <c r="I4298" s="38">
        <v>47.63</v>
      </c>
      <c r="J4298" s="37">
        <v>65.55</v>
      </c>
      <c r="K4298" s="38">
        <v>394</v>
      </c>
      <c r="L4298" s="38">
        <v>21331.19</v>
      </c>
      <c r="M4298" s="38">
        <v>1279.8699999999999</v>
      </c>
      <c r="N4298" s="38">
        <v>16727.32</v>
      </c>
    </row>
    <row r="4299" spans="7:14" x14ac:dyDescent="0.35">
      <c r="G4299">
        <v>4285</v>
      </c>
      <c r="H4299" s="36">
        <v>1375</v>
      </c>
      <c r="I4299" s="36">
        <v>270.02</v>
      </c>
      <c r="J4299">
        <v>52.43</v>
      </c>
      <c r="K4299" s="36">
        <v>2363</v>
      </c>
      <c r="L4299" s="36">
        <v>108361.91</v>
      </c>
      <c r="M4299" s="36">
        <v>6501.71</v>
      </c>
      <c r="N4299" s="36">
        <v>87221.89</v>
      </c>
    </row>
    <row r="4300" spans="7:14" x14ac:dyDescent="0.35">
      <c r="G4300" s="37">
        <v>4286</v>
      </c>
      <c r="H4300" s="38">
        <v>1375</v>
      </c>
      <c r="I4300" s="38">
        <v>55.32</v>
      </c>
      <c r="J4300" s="37">
        <v>19.760000000000002</v>
      </c>
      <c r="K4300" s="38">
        <v>4423</v>
      </c>
      <c r="L4300" s="38">
        <v>84925.98</v>
      </c>
      <c r="M4300" s="38">
        <v>5095.5600000000004</v>
      </c>
      <c r="N4300" s="38">
        <v>47411.65</v>
      </c>
    </row>
    <row r="4301" spans="7:14" x14ac:dyDescent="0.35">
      <c r="G4301">
        <v>4287</v>
      </c>
      <c r="H4301" s="36">
        <v>1375</v>
      </c>
      <c r="I4301" s="36">
        <v>273.83999999999997</v>
      </c>
      <c r="J4301">
        <v>54.29</v>
      </c>
      <c r="K4301" s="36">
        <v>3650</v>
      </c>
      <c r="L4301" s="36">
        <v>181919.25</v>
      </c>
      <c r="M4301" s="36">
        <v>10915.16</v>
      </c>
      <c r="N4301" s="36">
        <v>113571.18</v>
      </c>
    </row>
    <row r="4302" spans="7:14" x14ac:dyDescent="0.35">
      <c r="G4302" s="37">
        <v>4288</v>
      </c>
      <c r="H4302" s="38">
        <v>1375</v>
      </c>
      <c r="I4302" s="38">
        <v>72.75</v>
      </c>
      <c r="J4302" s="37">
        <v>11.58</v>
      </c>
      <c r="K4302" s="38">
        <v>3977</v>
      </c>
      <c r="L4302" s="38">
        <v>43821.54</v>
      </c>
      <c r="M4302" s="38">
        <v>2629.29</v>
      </c>
      <c r="N4302" s="38">
        <v>31080.58</v>
      </c>
    </row>
    <row r="4303" spans="7:14" x14ac:dyDescent="0.35">
      <c r="G4303">
        <v>4289</v>
      </c>
      <c r="H4303" s="36">
        <v>1375</v>
      </c>
      <c r="I4303" s="36">
        <v>298.33999999999997</v>
      </c>
      <c r="J4303">
        <v>37.57</v>
      </c>
      <c r="K4303" s="36">
        <v>3622</v>
      </c>
      <c r="L4303" s="36">
        <v>123510.39999999999</v>
      </c>
      <c r="M4303" s="36">
        <v>7410.62</v>
      </c>
      <c r="N4303" s="36">
        <v>97553.22</v>
      </c>
    </row>
    <row r="4304" spans="7:14" x14ac:dyDescent="0.35">
      <c r="G4304" s="37">
        <v>4290</v>
      </c>
      <c r="H4304" s="38">
        <v>1375</v>
      </c>
      <c r="I4304" s="38">
        <v>185.38</v>
      </c>
      <c r="J4304" s="37">
        <v>40.229999999999997</v>
      </c>
      <c r="K4304" s="38">
        <v>4423</v>
      </c>
      <c r="L4304" s="38">
        <v>169111.14</v>
      </c>
      <c r="M4304" s="38">
        <v>10146.67</v>
      </c>
      <c r="N4304" s="38">
        <v>142961.01999999999</v>
      </c>
    </row>
    <row r="4305" spans="7:14" x14ac:dyDescent="0.35">
      <c r="G4305">
        <v>4291</v>
      </c>
      <c r="H4305" s="36">
        <v>1375</v>
      </c>
      <c r="I4305" s="36">
        <v>34.46</v>
      </c>
      <c r="J4305">
        <v>85.77</v>
      </c>
      <c r="K4305" s="36">
        <v>3622</v>
      </c>
      <c r="L4305" s="36">
        <v>306323.18</v>
      </c>
      <c r="M4305" s="36">
        <v>18379.39</v>
      </c>
      <c r="N4305" s="36">
        <v>271105.67</v>
      </c>
    </row>
    <row r="4306" spans="7:14" x14ac:dyDescent="0.35">
      <c r="G4306" s="37">
        <v>4292</v>
      </c>
      <c r="H4306" s="38">
        <v>1375</v>
      </c>
      <c r="I4306" s="38">
        <v>28.93</v>
      </c>
      <c r="J4306" s="37">
        <v>43.6</v>
      </c>
      <c r="K4306" s="38">
        <v>3650</v>
      </c>
      <c r="L4306" s="38">
        <v>156511.6</v>
      </c>
      <c r="M4306" s="38">
        <v>9390.7000000000007</v>
      </c>
      <c r="N4306" s="38">
        <v>87498.41</v>
      </c>
    </row>
    <row r="4307" spans="7:14" x14ac:dyDescent="0.35">
      <c r="G4307">
        <v>4293</v>
      </c>
      <c r="H4307" s="36">
        <v>1375</v>
      </c>
      <c r="I4307" s="36">
        <v>31.73</v>
      </c>
      <c r="J4307">
        <v>57.48</v>
      </c>
      <c r="K4307" s="36">
        <v>1563</v>
      </c>
      <c r="L4307" s="36">
        <v>86645.09</v>
      </c>
      <c r="M4307" s="36">
        <v>5198.71</v>
      </c>
      <c r="N4307" s="36">
        <v>57415.01</v>
      </c>
    </row>
    <row r="4308" spans="7:14" x14ac:dyDescent="0.35">
      <c r="G4308" s="37">
        <v>4294</v>
      </c>
      <c r="H4308" s="38">
        <v>1375</v>
      </c>
      <c r="I4308" s="38">
        <v>181.07</v>
      </c>
      <c r="J4308" s="37">
        <v>84.48</v>
      </c>
      <c r="K4308" s="38">
        <v>4423</v>
      </c>
      <c r="L4308" s="38">
        <v>356976.1</v>
      </c>
      <c r="M4308" s="38">
        <v>21418.57</v>
      </c>
      <c r="N4308" s="38">
        <v>314734.46999999997</v>
      </c>
    </row>
    <row r="4309" spans="7:14" x14ac:dyDescent="0.35">
      <c r="G4309">
        <v>4295</v>
      </c>
      <c r="H4309" s="36">
        <v>1375</v>
      </c>
      <c r="I4309" s="36">
        <v>244.78</v>
      </c>
      <c r="J4309">
        <v>44.38</v>
      </c>
      <c r="K4309" s="36">
        <v>552</v>
      </c>
      <c r="L4309" s="36">
        <v>12260.92</v>
      </c>
      <c r="M4309" s="36">
        <v>735.66</v>
      </c>
      <c r="N4309" s="36">
        <v>10257.06</v>
      </c>
    </row>
    <row r="4310" spans="7:14" x14ac:dyDescent="0.35">
      <c r="G4310" s="37">
        <v>4296</v>
      </c>
      <c r="H4310" s="38">
        <v>1375</v>
      </c>
      <c r="I4310" s="38">
        <v>126.86</v>
      </c>
      <c r="J4310" s="37">
        <v>85.81</v>
      </c>
      <c r="K4310" s="38">
        <v>2435</v>
      </c>
      <c r="L4310" s="38">
        <v>196689.29</v>
      </c>
      <c r="M4310" s="38">
        <v>11801.36</v>
      </c>
      <c r="N4310" s="38">
        <v>155025.44</v>
      </c>
    </row>
    <row r="4311" spans="7:14" x14ac:dyDescent="0.35">
      <c r="G4311">
        <v>4297</v>
      </c>
      <c r="H4311" s="36">
        <v>1375</v>
      </c>
      <c r="I4311" s="36">
        <v>139</v>
      </c>
      <c r="J4311">
        <v>17.11</v>
      </c>
      <c r="K4311" s="36">
        <v>4423</v>
      </c>
      <c r="L4311" s="36">
        <v>71921.17</v>
      </c>
      <c r="M4311" s="36">
        <v>4315.2700000000004</v>
      </c>
      <c r="N4311" s="36">
        <v>57160.89</v>
      </c>
    </row>
    <row r="4312" spans="7:14" x14ac:dyDescent="0.35">
      <c r="G4312" s="37">
        <v>4298</v>
      </c>
      <c r="H4312" s="38">
        <v>1375</v>
      </c>
      <c r="I4312" s="38">
        <v>180.89</v>
      </c>
      <c r="J4312" s="37">
        <v>39.630000000000003</v>
      </c>
      <c r="K4312" s="38">
        <v>3650</v>
      </c>
      <c r="L4312" s="38">
        <v>136118.57999999999</v>
      </c>
      <c r="M4312" s="38">
        <v>8167.11</v>
      </c>
      <c r="N4312" s="38">
        <v>92648.24</v>
      </c>
    </row>
    <row r="4313" spans="7:14" x14ac:dyDescent="0.35">
      <c r="G4313">
        <v>4299</v>
      </c>
      <c r="H4313" s="36">
        <v>1375</v>
      </c>
      <c r="I4313" s="36">
        <v>164.58</v>
      </c>
      <c r="J4313">
        <v>10.63</v>
      </c>
      <c r="K4313" s="36">
        <v>4204</v>
      </c>
      <c r="L4313" s="36">
        <v>41580.83</v>
      </c>
      <c r="M4313" s="36">
        <v>2494.85</v>
      </c>
      <c r="N4313" s="36">
        <v>30779.07</v>
      </c>
    </row>
    <row r="4314" spans="7:14" x14ac:dyDescent="0.35">
      <c r="G4314" s="37">
        <v>4300</v>
      </c>
      <c r="H4314" s="38">
        <v>1375</v>
      </c>
      <c r="I4314" s="38">
        <v>209.54</v>
      </c>
      <c r="J4314" s="37">
        <v>54.6</v>
      </c>
      <c r="K4314" s="38">
        <v>4423</v>
      </c>
      <c r="L4314" s="38">
        <v>228679.18</v>
      </c>
      <c r="M4314" s="38">
        <v>13720.75</v>
      </c>
      <c r="N4314" s="38">
        <v>125113.43</v>
      </c>
    </row>
    <row r="4315" spans="7:14" x14ac:dyDescent="0.35">
      <c r="G4315">
        <v>4301</v>
      </c>
      <c r="H4315" s="36">
        <v>1375</v>
      </c>
      <c r="I4315" s="36">
        <v>146.82</v>
      </c>
      <c r="J4315">
        <v>101.6</v>
      </c>
      <c r="K4315" s="36">
        <v>3973</v>
      </c>
      <c r="L4315" s="36">
        <v>387362.93</v>
      </c>
      <c r="M4315" s="36">
        <v>23241.78</v>
      </c>
      <c r="N4315" s="36">
        <v>237157.43</v>
      </c>
    </row>
    <row r="4316" spans="7:14" x14ac:dyDescent="0.35">
      <c r="G4316" s="37">
        <v>4302</v>
      </c>
      <c r="H4316" s="38">
        <v>1375</v>
      </c>
      <c r="I4316" s="38">
        <v>217.02</v>
      </c>
      <c r="J4316" s="37">
        <v>62.12</v>
      </c>
      <c r="K4316" s="38">
        <v>2435</v>
      </c>
      <c r="L4316" s="38">
        <v>136416.47</v>
      </c>
      <c r="M4316" s="38">
        <v>8184.99</v>
      </c>
      <c r="N4316" s="38">
        <v>73079.259999999995</v>
      </c>
    </row>
    <row r="4317" spans="7:14" x14ac:dyDescent="0.35">
      <c r="G4317">
        <v>4303</v>
      </c>
      <c r="H4317" s="36">
        <v>1375</v>
      </c>
      <c r="I4317" s="36">
        <v>299.22000000000003</v>
      </c>
      <c r="J4317">
        <v>59.64</v>
      </c>
      <c r="K4317" s="36">
        <v>394</v>
      </c>
      <c r="L4317" s="36">
        <v>4278.08</v>
      </c>
      <c r="M4317" s="36">
        <v>256.68</v>
      </c>
      <c r="N4317" s="36">
        <v>2373.79</v>
      </c>
    </row>
    <row r="4318" spans="7:14" x14ac:dyDescent="0.35">
      <c r="G4318" s="37">
        <v>4304</v>
      </c>
      <c r="H4318" s="38">
        <v>1375</v>
      </c>
      <c r="I4318" s="38">
        <v>111.59</v>
      </c>
      <c r="J4318" s="37">
        <v>32.35</v>
      </c>
      <c r="K4318" s="38">
        <v>3977</v>
      </c>
      <c r="L4318" s="38">
        <v>123672.63</v>
      </c>
      <c r="M4318" s="38">
        <v>7420.36</v>
      </c>
      <c r="N4318" s="38">
        <v>65726.11</v>
      </c>
    </row>
    <row r="4319" spans="7:14" x14ac:dyDescent="0.35">
      <c r="G4319">
        <v>4305</v>
      </c>
      <c r="H4319" s="36">
        <v>1375</v>
      </c>
      <c r="I4319" s="36">
        <v>13.54</v>
      </c>
      <c r="J4319">
        <v>94.52</v>
      </c>
      <c r="K4319" s="36">
        <v>4423</v>
      </c>
      <c r="L4319" s="36">
        <v>415418.11</v>
      </c>
      <c r="M4319" s="36">
        <v>24925.09</v>
      </c>
      <c r="N4319" s="36">
        <v>211030.5</v>
      </c>
    </row>
    <row r="4320" spans="7:14" x14ac:dyDescent="0.35">
      <c r="G4320" s="37">
        <v>4306</v>
      </c>
      <c r="H4320" s="38">
        <v>1375</v>
      </c>
      <c r="I4320" s="38">
        <v>46.43</v>
      </c>
      <c r="J4320" s="37">
        <v>47.86</v>
      </c>
      <c r="K4320" s="38">
        <v>3622</v>
      </c>
      <c r="L4320" s="38">
        <v>169743.24</v>
      </c>
      <c r="M4320" s="38">
        <v>10184.59</v>
      </c>
      <c r="N4320" s="38">
        <v>131605.57</v>
      </c>
    </row>
    <row r="4321" spans="7:14" x14ac:dyDescent="0.35">
      <c r="G4321">
        <v>4307</v>
      </c>
      <c r="H4321" s="36">
        <v>1375</v>
      </c>
      <c r="I4321" s="36">
        <v>170.52</v>
      </c>
      <c r="J4321">
        <v>31.34</v>
      </c>
      <c r="K4321" s="36">
        <v>1219</v>
      </c>
      <c r="L4321" s="36">
        <v>31487.37</v>
      </c>
      <c r="M4321" s="36">
        <v>1889.24</v>
      </c>
      <c r="N4321" s="36">
        <v>25697.72</v>
      </c>
    </row>
    <row r="4322" spans="7:14" x14ac:dyDescent="0.35">
      <c r="G4322" s="37">
        <v>4308</v>
      </c>
      <c r="H4322" s="38">
        <v>1375</v>
      </c>
      <c r="I4322" s="38">
        <v>109.83</v>
      </c>
      <c r="J4322" s="37">
        <v>117.43</v>
      </c>
      <c r="K4322" s="38">
        <v>3650</v>
      </c>
      <c r="L4322" s="38">
        <v>414342.3</v>
      </c>
      <c r="M4322" s="38">
        <v>24860.54</v>
      </c>
      <c r="N4322" s="38">
        <v>345536.23</v>
      </c>
    </row>
    <row r="4323" spans="7:14" x14ac:dyDescent="0.35">
      <c r="G4323">
        <v>4309</v>
      </c>
      <c r="H4323" s="36">
        <v>1375</v>
      </c>
      <c r="I4323" s="36">
        <v>282.58999999999997</v>
      </c>
      <c r="J4323">
        <v>44.18</v>
      </c>
      <c r="K4323" s="36">
        <v>2435</v>
      </c>
      <c r="L4323" s="36">
        <v>93724.19</v>
      </c>
      <c r="M4323" s="36">
        <v>5623.45</v>
      </c>
      <c r="N4323" s="36">
        <v>60804.94</v>
      </c>
    </row>
    <row r="4324" spans="7:14" x14ac:dyDescent="0.35">
      <c r="G4324" s="37">
        <v>4310</v>
      </c>
      <c r="H4324" s="38">
        <v>1375</v>
      </c>
      <c r="I4324" s="38">
        <v>191.96</v>
      </c>
      <c r="J4324" s="37">
        <v>40.159999999999997</v>
      </c>
      <c r="K4324" s="38">
        <v>4204</v>
      </c>
      <c r="L4324" s="38">
        <v>159762.29</v>
      </c>
      <c r="M4324" s="38">
        <v>9585.74</v>
      </c>
      <c r="N4324" s="38">
        <v>100268.94</v>
      </c>
    </row>
    <row r="4325" spans="7:14" x14ac:dyDescent="0.35">
      <c r="G4325">
        <v>4311</v>
      </c>
      <c r="H4325" s="36">
        <v>1375</v>
      </c>
      <c r="I4325" s="36">
        <v>160.9</v>
      </c>
      <c r="J4325">
        <v>0</v>
      </c>
      <c r="K4325" s="36">
        <v>394</v>
      </c>
      <c r="L4325" s="36">
        <v>-1375</v>
      </c>
      <c r="M4325" s="36">
        <v>-82.5</v>
      </c>
      <c r="N4325" s="36">
        <v>-1189.19</v>
      </c>
    </row>
    <row r="4326" spans="7:14" x14ac:dyDescent="0.35">
      <c r="G4326" s="37">
        <v>4312</v>
      </c>
      <c r="H4326" s="38">
        <v>1375</v>
      </c>
      <c r="I4326" s="38">
        <v>241.43</v>
      </c>
      <c r="J4326" s="37">
        <v>22.34</v>
      </c>
      <c r="K4326" s="38">
        <v>3977</v>
      </c>
      <c r="L4326" s="38">
        <v>82090.789999999994</v>
      </c>
      <c r="M4326" s="38">
        <v>4925.45</v>
      </c>
      <c r="N4326" s="38">
        <v>46920.74</v>
      </c>
    </row>
    <row r="4327" spans="7:14" x14ac:dyDescent="0.35">
      <c r="G4327">
        <v>4313</v>
      </c>
      <c r="H4327" s="36">
        <v>1375</v>
      </c>
      <c r="I4327" s="36">
        <v>84.99</v>
      </c>
      <c r="J4327">
        <v>76.25</v>
      </c>
      <c r="K4327" s="36">
        <v>394</v>
      </c>
      <c r="L4327" s="36">
        <v>22186.19</v>
      </c>
      <c r="M4327" s="36">
        <v>1331.17</v>
      </c>
      <c r="N4327" s="36">
        <v>13018.27</v>
      </c>
    </row>
    <row r="4328" spans="7:14" x14ac:dyDescent="0.35">
      <c r="G4328" s="37">
        <v>4314</v>
      </c>
      <c r="H4328" s="38">
        <v>1375</v>
      </c>
      <c r="I4328" s="38">
        <v>247.72</v>
      </c>
      <c r="J4328" s="37">
        <v>48.7</v>
      </c>
      <c r="K4328" s="38">
        <v>3977</v>
      </c>
      <c r="L4328" s="38">
        <v>180234.33</v>
      </c>
      <c r="M4328" s="38">
        <v>10814.06</v>
      </c>
      <c r="N4328" s="38">
        <v>116901.87</v>
      </c>
    </row>
    <row r="4329" spans="7:14" x14ac:dyDescent="0.35">
      <c r="G4329">
        <v>4315</v>
      </c>
      <c r="H4329" s="36">
        <v>1375</v>
      </c>
      <c r="I4329" s="36">
        <v>10.89</v>
      </c>
      <c r="J4329">
        <v>100.82</v>
      </c>
      <c r="K4329" s="36">
        <v>394</v>
      </c>
      <c r="L4329" s="36">
        <v>37251.269999999997</v>
      </c>
      <c r="M4329" s="36">
        <v>2235.08</v>
      </c>
      <c r="N4329" s="36">
        <v>27035.3</v>
      </c>
    </row>
    <row r="4330" spans="7:14" x14ac:dyDescent="0.35">
      <c r="G4330" s="37">
        <v>4316</v>
      </c>
      <c r="H4330" s="38">
        <v>1375</v>
      </c>
      <c r="I4330" s="38">
        <v>189.71</v>
      </c>
      <c r="J4330" s="37">
        <v>8.6199999999999992</v>
      </c>
      <c r="K4330" s="38">
        <v>3650</v>
      </c>
      <c r="L4330" s="38">
        <v>28445.86</v>
      </c>
      <c r="M4330" s="38">
        <v>1706.75</v>
      </c>
      <c r="N4330" s="38">
        <v>23852.91</v>
      </c>
    </row>
    <row r="4331" spans="7:14" x14ac:dyDescent="0.35">
      <c r="G4331">
        <v>4317</v>
      </c>
      <c r="H4331" s="36">
        <v>1375</v>
      </c>
      <c r="I4331" s="36">
        <v>281.08</v>
      </c>
      <c r="J4331">
        <v>58.85</v>
      </c>
      <c r="K4331" s="36">
        <v>3650</v>
      </c>
      <c r="L4331" s="36">
        <v>196870.19</v>
      </c>
      <c r="M4331" s="36">
        <v>11812.21</v>
      </c>
      <c r="N4331" s="36">
        <v>137368.75</v>
      </c>
    </row>
    <row r="4332" spans="7:14" x14ac:dyDescent="0.35">
      <c r="G4332" s="37">
        <v>4318</v>
      </c>
      <c r="H4332" s="38">
        <v>1375</v>
      </c>
      <c r="I4332" s="38">
        <v>238.48</v>
      </c>
      <c r="J4332" s="37">
        <v>67.48</v>
      </c>
      <c r="K4332" s="38">
        <v>2435</v>
      </c>
      <c r="L4332" s="38">
        <v>146854.63</v>
      </c>
      <c r="M4332" s="38">
        <v>8811.2800000000007</v>
      </c>
      <c r="N4332" s="38">
        <v>122819.27</v>
      </c>
    </row>
    <row r="4333" spans="7:14" x14ac:dyDescent="0.35">
      <c r="G4333">
        <v>4319</v>
      </c>
      <c r="H4333" s="36">
        <v>1375</v>
      </c>
      <c r="I4333" s="36">
        <v>257.55</v>
      </c>
      <c r="J4333">
        <v>59.26</v>
      </c>
      <c r="K4333" s="36">
        <v>3973</v>
      </c>
      <c r="L4333" s="36">
        <v>218793.74</v>
      </c>
      <c r="M4333" s="36">
        <v>13127.62</v>
      </c>
      <c r="N4333" s="36">
        <v>143968.14000000001</v>
      </c>
    </row>
    <row r="4334" spans="7:14" x14ac:dyDescent="0.35">
      <c r="G4334" s="37">
        <v>4320</v>
      </c>
      <c r="H4334" s="38">
        <v>1375</v>
      </c>
      <c r="I4334" s="38">
        <v>125.12</v>
      </c>
      <c r="J4334" s="37">
        <v>52.25</v>
      </c>
      <c r="K4334" s="38">
        <v>4423</v>
      </c>
      <c r="L4334" s="38">
        <v>223184.51</v>
      </c>
      <c r="M4334" s="38">
        <v>13391.07</v>
      </c>
      <c r="N4334" s="38">
        <v>173194.32</v>
      </c>
    </row>
    <row r="4335" spans="7:14" x14ac:dyDescent="0.35">
      <c r="G4335">
        <v>4321</v>
      </c>
      <c r="H4335" s="36">
        <v>1375</v>
      </c>
      <c r="I4335" s="36">
        <v>249.03</v>
      </c>
      <c r="J4335">
        <v>55.93</v>
      </c>
      <c r="K4335" s="36">
        <v>3973</v>
      </c>
      <c r="L4335" s="36">
        <v>206892.76</v>
      </c>
      <c r="M4335" s="36">
        <v>12413.57</v>
      </c>
      <c r="N4335" s="36">
        <v>165737.14000000001</v>
      </c>
    </row>
    <row r="4336" spans="7:14" x14ac:dyDescent="0.35">
      <c r="G4336" s="37">
        <v>4322</v>
      </c>
      <c r="H4336" s="38">
        <v>1375</v>
      </c>
      <c r="I4336" s="38">
        <v>169.74</v>
      </c>
      <c r="J4336" s="37">
        <v>64.84</v>
      </c>
      <c r="K4336" s="38">
        <v>2733</v>
      </c>
      <c r="L4336" s="38">
        <v>164819.57999999999</v>
      </c>
      <c r="M4336" s="38">
        <v>9889.17</v>
      </c>
      <c r="N4336" s="38">
        <v>119260.06</v>
      </c>
    </row>
    <row r="4337" spans="7:14" x14ac:dyDescent="0.35">
      <c r="G4337">
        <v>4323</v>
      </c>
      <c r="H4337" s="36">
        <v>1375</v>
      </c>
      <c r="I4337" s="36">
        <v>189.38</v>
      </c>
      <c r="J4337">
        <v>82.85</v>
      </c>
      <c r="K4337" s="36">
        <v>552</v>
      </c>
      <c r="L4337" s="36">
        <v>28669.43</v>
      </c>
      <c r="M4337" s="36">
        <v>1720.17</v>
      </c>
      <c r="N4337" s="36">
        <v>19143</v>
      </c>
    </row>
    <row r="4338" spans="7:14" x14ac:dyDescent="0.35">
      <c r="G4338" s="37">
        <v>4324</v>
      </c>
      <c r="H4338" s="38">
        <v>1375</v>
      </c>
      <c r="I4338" s="38">
        <v>27.09</v>
      </c>
      <c r="J4338" s="37">
        <v>37.33</v>
      </c>
      <c r="K4338" s="38">
        <v>4204</v>
      </c>
      <c r="L4338" s="38">
        <v>154533.35</v>
      </c>
      <c r="M4338" s="38">
        <v>9272</v>
      </c>
      <c r="N4338" s="38">
        <v>116365.83</v>
      </c>
    </row>
    <row r="4339" spans="7:14" x14ac:dyDescent="0.35">
      <c r="G4339">
        <v>4325</v>
      </c>
      <c r="H4339" s="36">
        <v>1375</v>
      </c>
      <c r="I4339" s="36">
        <v>68.45</v>
      </c>
      <c r="J4339">
        <v>46.96</v>
      </c>
      <c r="K4339" s="36">
        <v>3622</v>
      </c>
      <c r="L4339" s="36">
        <v>165502.70000000001</v>
      </c>
      <c r="M4339" s="36">
        <v>9930.16</v>
      </c>
      <c r="N4339" s="36">
        <v>85160.85</v>
      </c>
    </row>
    <row r="4340" spans="7:14" x14ac:dyDescent="0.35">
      <c r="G4340" s="37">
        <v>4326</v>
      </c>
      <c r="H4340" s="38">
        <v>1375</v>
      </c>
      <c r="I4340" s="38">
        <v>169.78</v>
      </c>
      <c r="J4340" s="37">
        <v>60.43</v>
      </c>
      <c r="K4340" s="38">
        <v>3977</v>
      </c>
      <c r="L4340" s="38">
        <v>228681.59</v>
      </c>
      <c r="M4340" s="38">
        <v>13720.9</v>
      </c>
      <c r="N4340" s="38">
        <v>205273.96</v>
      </c>
    </row>
    <row r="4341" spans="7:14" x14ac:dyDescent="0.35">
      <c r="G4341">
        <v>4327</v>
      </c>
      <c r="H4341" s="36">
        <v>1375</v>
      </c>
      <c r="I4341" s="36">
        <v>27.05</v>
      </c>
      <c r="J4341">
        <v>35.479999999999997</v>
      </c>
      <c r="K4341" s="36">
        <v>3977</v>
      </c>
      <c r="L4341" s="36">
        <v>138776.82999999999</v>
      </c>
      <c r="M4341" s="36">
        <v>8326.61</v>
      </c>
      <c r="N4341" s="36">
        <v>74225.56</v>
      </c>
    </row>
    <row r="4342" spans="7:14" x14ac:dyDescent="0.35">
      <c r="G4342" s="37">
        <v>4328</v>
      </c>
      <c r="H4342" s="38">
        <v>1375</v>
      </c>
      <c r="I4342" s="38">
        <v>225.02</v>
      </c>
      <c r="J4342" s="37">
        <v>22.4</v>
      </c>
      <c r="K4342" s="38">
        <v>4423</v>
      </c>
      <c r="L4342" s="38">
        <v>92658.07</v>
      </c>
      <c r="M4342" s="38">
        <v>5559.48</v>
      </c>
      <c r="N4342" s="38">
        <v>83366.91</v>
      </c>
    </row>
    <row r="4343" spans="7:14" x14ac:dyDescent="0.35">
      <c r="G4343">
        <v>4329</v>
      </c>
      <c r="H4343" s="36">
        <v>1375</v>
      </c>
      <c r="I4343" s="36">
        <v>253.62</v>
      </c>
      <c r="J4343">
        <v>104.82</v>
      </c>
      <c r="K4343" s="36">
        <v>4423</v>
      </c>
      <c r="L4343" s="36">
        <v>435649.1</v>
      </c>
      <c r="M4343" s="36">
        <v>26138.95</v>
      </c>
      <c r="N4343" s="36">
        <v>354320.05</v>
      </c>
    </row>
    <row r="4344" spans="7:14" x14ac:dyDescent="0.35">
      <c r="G4344" s="37">
        <v>4330</v>
      </c>
      <c r="H4344" s="38">
        <v>1375</v>
      </c>
      <c r="I4344" s="38">
        <v>276.91000000000003</v>
      </c>
      <c r="J4344" s="37">
        <v>24.18</v>
      </c>
      <c r="K4344" s="38">
        <v>4204</v>
      </c>
      <c r="L4344" s="38">
        <v>93589.88</v>
      </c>
      <c r="M4344" s="38">
        <v>5615.39</v>
      </c>
      <c r="N4344" s="38">
        <v>46931.53</v>
      </c>
    </row>
    <row r="4345" spans="7:14" x14ac:dyDescent="0.35">
      <c r="G4345">
        <v>4331</v>
      </c>
      <c r="H4345" s="36">
        <v>1375</v>
      </c>
      <c r="I4345" s="36">
        <v>39.51</v>
      </c>
      <c r="J4345">
        <v>28.1</v>
      </c>
      <c r="K4345" s="36">
        <v>4204</v>
      </c>
      <c r="L4345" s="36">
        <v>115662.62</v>
      </c>
      <c r="M4345" s="36">
        <v>6939.76</v>
      </c>
      <c r="N4345" s="36">
        <v>70410.990000000005</v>
      </c>
    </row>
    <row r="4346" spans="7:14" x14ac:dyDescent="0.35">
      <c r="G4346" s="37">
        <v>4332</v>
      </c>
      <c r="H4346" s="38">
        <v>1375</v>
      </c>
      <c r="I4346" s="38">
        <v>282.52</v>
      </c>
      <c r="J4346" s="37">
        <v>59.06</v>
      </c>
      <c r="K4346" s="38">
        <v>4423</v>
      </c>
      <c r="L4346" s="38">
        <v>243165.77</v>
      </c>
      <c r="M4346" s="38">
        <v>14589.95</v>
      </c>
      <c r="N4346" s="38">
        <v>156161.22</v>
      </c>
    </row>
    <row r="4347" spans="7:14" x14ac:dyDescent="0.35">
      <c r="G4347">
        <v>4333</v>
      </c>
      <c r="H4347" s="36">
        <v>1375</v>
      </c>
      <c r="I4347" s="36">
        <v>29.61</v>
      </c>
      <c r="J4347">
        <v>7.31</v>
      </c>
      <c r="K4347" s="36">
        <v>2435</v>
      </c>
      <c r="L4347" s="36">
        <v>16208.52</v>
      </c>
      <c r="M4347" s="36">
        <v>972.51</v>
      </c>
      <c r="N4347" s="36">
        <v>9880.11</v>
      </c>
    </row>
    <row r="4348" spans="7:14" x14ac:dyDescent="0.35">
      <c r="G4348" s="37">
        <v>4334</v>
      </c>
      <c r="H4348" s="38">
        <v>1375</v>
      </c>
      <c r="I4348" s="38">
        <v>147.47999999999999</v>
      </c>
      <c r="J4348" s="37">
        <v>0</v>
      </c>
      <c r="K4348" s="38">
        <v>4204</v>
      </c>
      <c r="L4348" s="38">
        <v>-1375</v>
      </c>
      <c r="M4348" s="38">
        <v>-82.5</v>
      </c>
      <c r="N4348" s="38">
        <v>-1012.94</v>
      </c>
    </row>
    <row r="4349" spans="7:14" x14ac:dyDescent="0.35">
      <c r="G4349">
        <v>4335</v>
      </c>
      <c r="H4349" s="36">
        <v>1375</v>
      </c>
      <c r="I4349" s="36">
        <v>253.67</v>
      </c>
      <c r="J4349">
        <v>4.34</v>
      </c>
      <c r="K4349" s="36">
        <v>4204</v>
      </c>
      <c r="L4349" s="36">
        <v>15777.99</v>
      </c>
      <c r="M4349" s="36">
        <v>946.68</v>
      </c>
      <c r="N4349" s="36">
        <v>9250.89</v>
      </c>
    </row>
    <row r="4350" spans="7:14" x14ac:dyDescent="0.35">
      <c r="G4350" s="37">
        <v>4336</v>
      </c>
      <c r="H4350" s="38">
        <v>1375</v>
      </c>
      <c r="I4350" s="38">
        <v>30.39</v>
      </c>
      <c r="J4350" s="37">
        <v>15.24</v>
      </c>
      <c r="K4350" s="38">
        <v>3973</v>
      </c>
      <c r="L4350" s="38">
        <v>58691.58</v>
      </c>
      <c r="M4350" s="38">
        <v>3521.49</v>
      </c>
      <c r="N4350" s="38">
        <v>49186.64</v>
      </c>
    </row>
    <row r="4351" spans="7:14" x14ac:dyDescent="0.35">
      <c r="G4351">
        <v>4337</v>
      </c>
      <c r="H4351" s="36">
        <v>1375</v>
      </c>
      <c r="I4351" s="36">
        <v>15.29</v>
      </c>
      <c r="J4351">
        <v>44.65</v>
      </c>
      <c r="K4351" s="36">
        <v>3622</v>
      </c>
      <c r="L4351" s="36">
        <v>159655.44</v>
      </c>
      <c r="M4351" s="36">
        <v>9579.33</v>
      </c>
      <c r="N4351" s="36">
        <v>92990.2</v>
      </c>
    </row>
    <row r="4352" spans="7:14" x14ac:dyDescent="0.35">
      <c r="G4352" s="37">
        <v>4338</v>
      </c>
      <c r="H4352" s="38">
        <v>1375</v>
      </c>
      <c r="I4352" s="38">
        <v>17.23</v>
      </c>
      <c r="J4352" s="37">
        <v>78.540000000000006</v>
      </c>
      <c r="K4352" s="38">
        <v>3977</v>
      </c>
      <c r="L4352" s="38">
        <v>309614.77</v>
      </c>
      <c r="M4352" s="38">
        <v>18576.89</v>
      </c>
      <c r="N4352" s="38">
        <v>162296.76</v>
      </c>
    </row>
    <row r="4353" spans="7:14" x14ac:dyDescent="0.35">
      <c r="G4353">
        <v>4339</v>
      </c>
      <c r="H4353" s="36">
        <v>1375</v>
      </c>
      <c r="I4353" s="36">
        <v>158.27000000000001</v>
      </c>
      <c r="J4353">
        <v>37.79</v>
      </c>
      <c r="K4353" s="36">
        <v>3977</v>
      </c>
      <c r="L4353" s="36">
        <v>142924.85</v>
      </c>
      <c r="M4353" s="36">
        <v>8575.49</v>
      </c>
      <c r="N4353" s="36">
        <v>79598.460000000006</v>
      </c>
    </row>
    <row r="4354" spans="7:14" x14ac:dyDescent="0.35">
      <c r="G4354" s="37">
        <v>4340</v>
      </c>
      <c r="H4354" s="38">
        <v>1375</v>
      </c>
      <c r="I4354" s="38">
        <v>245.36</v>
      </c>
      <c r="J4354" s="37">
        <v>44.52</v>
      </c>
      <c r="K4354" s="38">
        <v>3444</v>
      </c>
      <c r="L4354" s="38">
        <v>141028.72</v>
      </c>
      <c r="M4354" s="38">
        <v>8461.7199999999993</v>
      </c>
      <c r="N4354" s="38">
        <v>85200.47</v>
      </c>
    </row>
    <row r="4355" spans="7:14" x14ac:dyDescent="0.35">
      <c r="G4355">
        <v>4341</v>
      </c>
      <c r="H4355" s="36">
        <v>1375</v>
      </c>
      <c r="I4355" s="36">
        <v>46.95</v>
      </c>
      <c r="J4355">
        <v>57.62</v>
      </c>
      <c r="K4355" s="36">
        <v>4423</v>
      </c>
      <c r="L4355" s="36">
        <v>250772.4</v>
      </c>
      <c r="M4355" s="36">
        <v>15046.34</v>
      </c>
      <c r="N4355" s="36">
        <v>160356.18</v>
      </c>
    </row>
    <row r="4356" spans="7:14" x14ac:dyDescent="0.35">
      <c r="G4356" s="37">
        <v>4342</v>
      </c>
      <c r="H4356" s="38">
        <v>1375</v>
      </c>
      <c r="I4356" s="38">
        <v>46.14</v>
      </c>
      <c r="J4356" s="37">
        <v>34.450000000000003</v>
      </c>
      <c r="K4356" s="38">
        <v>4423</v>
      </c>
      <c r="L4356" s="38">
        <v>149419.81</v>
      </c>
      <c r="M4356" s="38">
        <v>8965.19</v>
      </c>
      <c r="N4356" s="38">
        <v>103333.23</v>
      </c>
    </row>
    <row r="4357" spans="7:14" x14ac:dyDescent="0.35">
      <c r="G4357">
        <v>4343</v>
      </c>
      <c r="H4357" s="36">
        <v>1375</v>
      </c>
      <c r="I4357" s="36">
        <v>174.88</v>
      </c>
      <c r="J4357">
        <v>44.9</v>
      </c>
      <c r="K4357" s="36">
        <v>3973</v>
      </c>
      <c r="L4357" s="36">
        <v>169170.16</v>
      </c>
      <c r="M4357" s="36">
        <v>10150.209999999999</v>
      </c>
      <c r="N4357" s="36">
        <v>125509.15</v>
      </c>
    </row>
    <row r="4358" spans="7:14" x14ac:dyDescent="0.35">
      <c r="G4358" s="37">
        <v>4344</v>
      </c>
      <c r="H4358" s="38">
        <v>1375</v>
      </c>
      <c r="I4358" s="38">
        <v>77.95</v>
      </c>
      <c r="J4358" s="37">
        <v>41.33</v>
      </c>
      <c r="K4358" s="38">
        <v>394</v>
      </c>
      <c r="L4358" s="38">
        <v>11688.04</v>
      </c>
      <c r="M4358" s="38">
        <v>701.28</v>
      </c>
      <c r="N4358" s="38">
        <v>6472.12</v>
      </c>
    </row>
    <row r="4359" spans="7:14" x14ac:dyDescent="0.35">
      <c r="G4359">
        <v>4345</v>
      </c>
      <c r="H4359" s="36">
        <v>1375</v>
      </c>
      <c r="I4359" s="36">
        <v>221.76</v>
      </c>
      <c r="J4359">
        <v>37.78</v>
      </c>
      <c r="K4359" s="36">
        <v>4204</v>
      </c>
      <c r="L4359" s="36">
        <v>149074.59</v>
      </c>
      <c r="M4359" s="36">
        <v>8944.48</v>
      </c>
      <c r="N4359" s="36">
        <v>95559.28</v>
      </c>
    </row>
    <row r="4360" spans="7:14" x14ac:dyDescent="0.35">
      <c r="G4360" s="37">
        <v>4346</v>
      </c>
      <c r="H4360" s="38">
        <v>1375</v>
      </c>
      <c r="I4360" s="38">
        <v>285.39</v>
      </c>
      <c r="J4360" s="37">
        <v>41.49</v>
      </c>
      <c r="K4360" s="38">
        <v>3977</v>
      </c>
      <c r="L4360" s="38">
        <v>151807.13</v>
      </c>
      <c r="M4360" s="38">
        <v>9108.43</v>
      </c>
      <c r="N4360" s="38">
        <v>110218.03</v>
      </c>
    </row>
    <row r="4361" spans="7:14" x14ac:dyDescent="0.35">
      <c r="G4361">
        <v>4347</v>
      </c>
      <c r="H4361" s="36">
        <v>1375</v>
      </c>
      <c r="I4361" s="36">
        <v>232.15</v>
      </c>
      <c r="J4361">
        <v>0</v>
      </c>
      <c r="K4361" s="36">
        <v>2435</v>
      </c>
      <c r="L4361" s="36">
        <v>-1375</v>
      </c>
      <c r="M4361" s="36">
        <v>-82.5</v>
      </c>
      <c r="N4361" s="36">
        <v>-805.86</v>
      </c>
    </row>
    <row r="4362" spans="7:14" x14ac:dyDescent="0.35">
      <c r="G4362" s="37">
        <v>4348</v>
      </c>
      <c r="H4362" s="38">
        <v>1375</v>
      </c>
      <c r="I4362" s="38">
        <v>264.38</v>
      </c>
      <c r="J4362" s="37">
        <v>86.21</v>
      </c>
      <c r="K4362" s="38">
        <v>3973</v>
      </c>
      <c r="L4362" s="38">
        <v>318331.62</v>
      </c>
      <c r="M4362" s="38">
        <v>19099.900000000001</v>
      </c>
      <c r="N4362" s="38">
        <v>279609.28000000003</v>
      </c>
    </row>
    <row r="4363" spans="7:14" x14ac:dyDescent="0.35">
      <c r="G4363">
        <v>4349</v>
      </c>
      <c r="H4363" s="36">
        <v>1375</v>
      </c>
      <c r="I4363" s="36">
        <v>160.68</v>
      </c>
      <c r="J4363">
        <v>110.05</v>
      </c>
      <c r="K4363" s="36">
        <v>1563</v>
      </c>
      <c r="L4363" s="36">
        <v>152955.87</v>
      </c>
      <c r="M4363" s="36">
        <v>9177.35</v>
      </c>
      <c r="N4363" s="36">
        <v>87911.74</v>
      </c>
    </row>
    <row r="4364" spans="7:14" x14ac:dyDescent="0.35">
      <c r="G4364" s="37">
        <v>4350</v>
      </c>
      <c r="H4364" s="38">
        <v>1375</v>
      </c>
      <c r="I4364" s="38">
        <v>251.37</v>
      </c>
      <c r="J4364" s="37">
        <v>82.75</v>
      </c>
      <c r="K4364" s="38">
        <v>4423</v>
      </c>
      <c r="L4364" s="38">
        <v>343819.21</v>
      </c>
      <c r="M4364" s="38">
        <v>20629.150000000001</v>
      </c>
      <c r="N4364" s="38">
        <v>197943.29</v>
      </c>
    </row>
    <row r="4365" spans="7:14" x14ac:dyDescent="0.35">
      <c r="G4365">
        <v>4351</v>
      </c>
      <c r="H4365" s="36">
        <v>1375</v>
      </c>
      <c r="I4365" s="36">
        <v>63.04</v>
      </c>
      <c r="J4365">
        <v>0</v>
      </c>
      <c r="K4365" s="36">
        <v>3973</v>
      </c>
      <c r="L4365" s="36">
        <v>-1375</v>
      </c>
      <c r="M4365" s="36">
        <v>-82.5</v>
      </c>
      <c r="N4365" s="36">
        <v>-1111.81</v>
      </c>
    </row>
    <row r="4366" spans="7:14" x14ac:dyDescent="0.35">
      <c r="G4366" s="37">
        <v>4352</v>
      </c>
      <c r="H4366" s="38">
        <v>1375</v>
      </c>
      <c r="I4366" s="38">
        <v>29.82</v>
      </c>
      <c r="J4366" s="37">
        <v>70.319999999999993</v>
      </c>
      <c r="K4366" s="38">
        <v>2363</v>
      </c>
      <c r="L4366" s="38">
        <v>162690.35999999999</v>
      </c>
      <c r="M4366" s="38">
        <v>9761.42</v>
      </c>
      <c r="N4366" s="38">
        <v>143969.79999999999</v>
      </c>
    </row>
    <row r="4367" spans="7:14" x14ac:dyDescent="0.35">
      <c r="G4367">
        <v>4353</v>
      </c>
      <c r="H4367" s="36">
        <v>1375</v>
      </c>
      <c r="I4367" s="36">
        <v>200.23</v>
      </c>
      <c r="J4367">
        <v>55.53</v>
      </c>
      <c r="K4367" s="36">
        <v>2435</v>
      </c>
      <c r="L4367" s="36">
        <v>122717.9</v>
      </c>
      <c r="M4367" s="36">
        <v>7363.07</v>
      </c>
      <c r="N4367" s="36">
        <v>75412.210000000006</v>
      </c>
    </row>
    <row r="4368" spans="7:14" x14ac:dyDescent="0.35">
      <c r="G4368" s="37">
        <v>4354</v>
      </c>
      <c r="H4368" s="38">
        <v>1375</v>
      </c>
      <c r="I4368" s="38">
        <v>25.07</v>
      </c>
      <c r="J4368" s="37">
        <v>10.54</v>
      </c>
      <c r="K4368" s="38">
        <v>3973</v>
      </c>
      <c r="L4368" s="38">
        <v>40219.269999999997</v>
      </c>
      <c r="M4368" s="38">
        <v>2413.16</v>
      </c>
      <c r="N4368" s="38">
        <v>32981.870000000003</v>
      </c>
    </row>
    <row r="4369" spans="7:14" x14ac:dyDescent="0.35">
      <c r="G4369">
        <v>4355</v>
      </c>
      <c r="H4369" s="36">
        <v>1375</v>
      </c>
      <c r="I4369" s="36">
        <v>268.82</v>
      </c>
      <c r="J4369">
        <v>94.92</v>
      </c>
      <c r="K4369" s="36">
        <v>4204</v>
      </c>
      <c r="L4369" s="36">
        <v>372163.59</v>
      </c>
      <c r="M4369" s="36">
        <v>22329.82</v>
      </c>
      <c r="N4369" s="36">
        <v>186674.01</v>
      </c>
    </row>
    <row r="4370" spans="7:14" x14ac:dyDescent="0.35">
      <c r="G4370" s="37">
        <v>4356</v>
      </c>
      <c r="H4370" s="38">
        <v>1375</v>
      </c>
      <c r="I4370" s="38">
        <v>210.55</v>
      </c>
      <c r="J4370" s="37">
        <v>72.78</v>
      </c>
      <c r="K4370" s="38">
        <v>3444</v>
      </c>
      <c r="L4370" s="38">
        <v>233969.62</v>
      </c>
      <c r="M4370" s="38">
        <v>14038.18</v>
      </c>
      <c r="N4370" s="38">
        <v>209713.3</v>
      </c>
    </row>
    <row r="4371" spans="7:14" x14ac:dyDescent="0.35">
      <c r="G4371">
        <v>4357</v>
      </c>
      <c r="H4371" s="36">
        <v>1375</v>
      </c>
      <c r="I4371" s="36">
        <v>286.14</v>
      </c>
      <c r="J4371">
        <v>18.3</v>
      </c>
      <c r="K4371" s="36">
        <v>1646</v>
      </c>
      <c r="L4371" s="36">
        <v>23504.11</v>
      </c>
      <c r="M4371" s="36">
        <v>1410.25</v>
      </c>
      <c r="N4371" s="36">
        <v>18993.28</v>
      </c>
    </row>
    <row r="4372" spans="7:14" x14ac:dyDescent="0.35">
      <c r="G4372" s="37">
        <v>4358</v>
      </c>
      <c r="H4372" s="38">
        <v>1375</v>
      </c>
      <c r="I4372" s="38">
        <v>101.03</v>
      </c>
      <c r="J4372" s="37">
        <v>103.99</v>
      </c>
      <c r="K4372" s="38">
        <v>4204</v>
      </c>
      <c r="L4372" s="38">
        <v>425290.15</v>
      </c>
      <c r="M4372" s="38">
        <v>25517.41</v>
      </c>
      <c r="N4372" s="38">
        <v>375605.64</v>
      </c>
    </row>
    <row r="4373" spans="7:14" x14ac:dyDescent="0.35">
      <c r="G4373">
        <v>4359</v>
      </c>
      <c r="H4373" s="36">
        <v>1375</v>
      </c>
      <c r="I4373" s="36">
        <v>150.99</v>
      </c>
      <c r="J4373">
        <v>15.66</v>
      </c>
      <c r="K4373" s="36">
        <v>4204</v>
      </c>
      <c r="L4373" s="36">
        <v>62109.94</v>
      </c>
      <c r="M4373" s="36">
        <v>3726.6</v>
      </c>
      <c r="N4373" s="36">
        <v>36454.67</v>
      </c>
    </row>
    <row r="4374" spans="7:14" x14ac:dyDescent="0.35">
      <c r="G4374" s="37">
        <v>4360</v>
      </c>
      <c r="H4374" s="38">
        <v>1375</v>
      </c>
      <c r="I4374" s="38">
        <v>225.09</v>
      </c>
      <c r="J4374" s="37">
        <v>46.58</v>
      </c>
      <c r="K4374" s="38">
        <v>4423</v>
      </c>
      <c r="L4374" s="38">
        <v>194183.01</v>
      </c>
      <c r="M4374" s="38">
        <v>11650.98</v>
      </c>
      <c r="N4374" s="38">
        <v>129815.58</v>
      </c>
    </row>
    <row r="4375" spans="7:14" x14ac:dyDescent="0.35">
      <c r="G4375">
        <v>4361</v>
      </c>
      <c r="H4375" s="36">
        <v>1375</v>
      </c>
      <c r="I4375" s="36">
        <v>80.41</v>
      </c>
      <c r="J4375">
        <v>20.04</v>
      </c>
      <c r="K4375" s="36">
        <v>2733</v>
      </c>
      <c r="L4375" s="36">
        <v>51782.21</v>
      </c>
      <c r="M4375" s="36">
        <v>3106.93</v>
      </c>
      <c r="N4375" s="36">
        <v>29030.46</v>
      </c>
    </row>
    <row r="4376" spans="7:14" x14ac:dyDescent="0.35">
      <c r="G4376" s="37">
        <v>4362</v>
      </c>
      <c r="H4376" s="38">
        <v>1375</v>
      </c>
      <c r="I4376" s="38">
        <v>167.14</v>
      </c>
      <c r="J4376" s="37">
        <v>18.93</v>
      </c>
      <c r="K4376" s="38">
        <v>3622</v>
      </c>
      <c r="L4376" s="38">
        <v>64030.879999999997</v>
      </c>
      <c r="M4376" s="38">
        <v>3841.85</v>
      </c>
      <c r="N4376" s="38">
        <v>32973</v>
      </c>
    </row>
    <row r="4377" spans="7:14" x14ac:dyDescent="0.35">
      <c r="G4377">
        <v>4363</v>
      </c>
      <c r="H4377" s="36">
        <v>1375</v>
      </c>
      <c r="I4377" s="36">
        <v>201.25</v>
      </c>
      <c r="J4377">
        <v>105.48</v>
      </c>
      <c r="K4377" s="36">
        <v>4204</v>
      </c>
      <c r="L4377" s="36">
        <v>420853.16</v>
      </c>
      <c r="M4377" s="36">
        <v>25251.19</v>
      </c>
      <c r="N4377" s="36">
        <v>276060.34000000003</v>
      </c>
    </row>
    <row r="4378" spans="7:14" x14ac:dyDescent="0.35">
      <c r="G4378" s="37">
        <v>4364</v>
      </c>
      <c r="H4378" s="38">
        <v>1375</v>
      </c>
      <c r="I4378" s="38">
        <v>293.85000000000002</v>
      </c>
      <c r="J4378" s="37">
        <v>55.45</v>
      </c>
      <c r="K4378" s="38">
        <v>2363</v>
      </c>
      <c r="L4378" s="38">
        <v>113366.23</v>
      </c>
      <c r="M4378" s="38">
        <v>6801.97</v>
      </c>
      <c r="N4378" s="38">
        <v>91520.4</v>
      </c>
    </row>
    <row r="4379" spans="7:14" x14ac:dyDescent="0.35">
      <c r="G4379">
        <v>4365</v>
      </c>
      <c r="H4379" s="36">
        <v>1375</v>
      </c>
      <c r="I4379" s="36">
        <v>225.96</v>
      </c>
      <c r="J4379">
        <v>30.62</v>
      </c>
      <c r="K4379" s="36">
        <v>3973</v>
      </c>
      <c r="L4379" s="36">
        <v>113371.48</v>
      </c>
      <c r="M4379" s="36">
        <v>6802.29</v>
      </c>
      <c r="N4379" s="36">
        <v>97832.81</v>
      </c>
    </row>
    <row r="4380" spans="7:14" x14ac:dyDescent="0.35">
      <c r="G4380" s="37">
        <v>4366</v>
      </c>
      <c r="H4380" s="38">
        <v>1375</v>
      </c>
      <c r="I4380" s="38">
        <v>44.26</v>
      </c>
      <c r="J4380" s="37">
        <v>72.8</v>
      </c>
      <c r="K4380" s="38">
        <v>394</v>
      </c>
      <c r="L4380" s="38">
        <v>24087.16</v>
      </c>
      <c r="M4380" s="38">
        <v>1445.23</v>
      </c>
      <c r="N4380" s="38">
        <v>13332.14</v>
      </c>
    </row>
    <row r="4381" spans="7:14" x14ac:dyDescent="0.35">
      <c r="G4381">
        <v>4367</v>
      </c>
      <c r="H4381" s="36">
        <v>1375</v>
      </c>
      <c r="I4381" s="36">
        <v>147.85</v>
      </c>
      <c r="J4381">
        <v>84.55</v>
      </c>
      <c r="K4381" s="36">
        <v>1563</v>
      </c>
      <c r="L4381" s="36">
        <v>118270.73</v>
      </c>
      <c r="M4381" s="36">
        <v>7096.24</v>
      </c>
      <c r="N4381" s="36">
        <v>94847.76</v>
      </c>
    </row>
    <row r="4382" spans="7:14" x14ac:dyDescent="0.35">
      <c r="G4382" s="37">
        <v>4368</v>
      </c>
      <c r="H4382" s="38">
        <v>1375</v>
      </c>
      <c r="I4382" s="38">
        <v>180.74</v>
      </c>
      <c r="J4382" s="37">
        <v>91.67</v>
      </c>
      <c r="K4382" s="38">
        <v>3973</v>
      </c>
      <c r="L4382" s="38">
        <v>346276.35</v>
      </c>
      <c r="M4382" s="38">
        <v>20776.580000000002</v>
      </c>
      <c r="N4382" s="38">
        <v>187887.02</v>
      </c>
    </row>
    <row r="4383" spans="7:14" x14ac:dyDescent="0.35">
      <c r="G4383">
        <v>4369</v>
      </c>
      <c r="H4383" s="36">
        <v>1375</v>
      </c>
      <c r="I4383" s="36">
        <v>52.52</v>
      </c>
      <c r="J4383">
        <v>94.95</v>
      </c>
      <c r="K4383" s="36">
        <v>3973</v>
      </c>
      <c r="L4383" s="36">
        <v>370882.03</v>
      </c>
      <c r="M4383" s="36">
        <v>22252.92</v>
      </c>
      <c r="N4383" s="36">
        <v>203497.39</v>
      </c>
    </row>
    <row r="4384" spans="7:14" x14ac:dyDescent="0.35">
      <c r="G4384" s="37">
        <v>4370</v>
      </c>
      <c r="H4384" s="38">
        <v>1375</v>
      </c>
      <c r="I4384" s="38">
        <v>135.27000000000001</v>
      </c>
      <c r="J4384" s="37">
        <v>89.42</v>
      </c>
      <c r="K4384" s="38">
        <v>3973</v>
      </c>
      <c r="L4384" s="38">
        <v>341798.18</v>
      </c>
      <c r="M4384" s="38">
        <v>20507.89</v>
      </c>
      <c r="N4384" s="38">
        <v>221784.74</v>
      </c>
    </row>
    <row r="4385" spans="7:14" x14ac:dyDescent="0.35">
      <c r="G4385">
        <v>4371</v>
      </c>
      <c r="H4385" s="36">
        <v>1375</v>
      </c>
      <c r="I4385" s="36">
        <v>92.36</v>
      </c>
      <c r="J4385">
        <v>60.67</v>
      </c>
      <c r="K4385" s="36">
        <v>3650</v>
      </c>
      <c r="L4385" s="36">
        <v>214460.5</v>
      </c>
      <c r="M4385" s="36">
        <v>12867.63</v>
      </c>
      <c r="N4385" s="36">
        <v>141201.15</v>
      </c>
    </row>
    <row r="4386" spans="7:14" x14ac:dyDescent="0.35">
      <c r="G4386" s="37">
        <v>4372</v>
      </c>
      <c r="H4386" s="38">
        <v>1375</v>
      </c>
      <c r="I4386" s="38">
        <v>44.46</v>
      </c>
      <c r="J4386" s="37">
        <v>37.83</v>
      </c>
      <c r="K4386" s="38">
        <v>4423</v>
      </c>
      <c r="L4386" s="38">
        <v>164255.47</v>
      </c>
      <c r="M4386" s="38">
        <v>9855.33</v>
      </c>
      <c r="N4386" s="38">
        <v>85358.55</v>
      </c>
    </row>
    <row r="4387" spans="7:14" x14ac:dyDescent="0.35">
      <c r="G4387">
        <v>4373</v>
      </c>
      <c r="H4387" s="36">
        <v>1375</v>
      </c>
      <c r="I4387" s="36">
        <v>158.49</v>
      </c>
      <c r="J4387">
        <v>93.31</v>
      </c>
      <c r="K4387" s="36">
        <v>1563</v>
      </c>
      <c r="L4387" s="36">
        <v>129674.85</v>
      </c>
      <c r="M4387" s="36">
        <v>7780.49</v>
      </c>
      <c r="N4387" s="36">
        <v>77492.91</v>
      </c>
    </row>
    <row r="4388" spans="7:14" x14ac:dyDescent="0.35">
      <c r="G4388" s="37">
        <v>4374</v>
      </c>
      <c r="H4388" s="38">
        <v>1375</v>
      </c>
      <c r="I4388" s="38">
        <v>58.03</v>
      </c>
      <c r="J4388" s="37">
        <v>15.12</v>
      </c>
      <c r="K4388" s="38">
        <v>3650</v>
      </c>
      <c r="L4388" s="38">
        <v>52943.040000000001</v>
      </c>
      <c r="M4388" s="38">
        <v>3176.58</v>
      </c>
      <c r="N4388" s="38">
        <v>33178.730000000003</v>
      </c>
    </row>
    <row r="4389" spans="7:14" x14ac:dyDescent="0.35">
      <c r="G4389">
        <v>4375</v>
      </c>
      <c r="H4389" s="36">
        <v>1375</v>
      </c>
      <c r="I4389" s="36">
        <v>181.26</v>
      </c>
      <c r="J4389">
        <v>21.23</v>
      </c>
      <c r="K4389" s="36">
        <v>3977</v>
      </c>
      <c r="L4389" s="36">
        <v>79217.89</v>
      </c>
      <c r="M4389" s="36">
        <v>4753.07</v>
      </c>
      <c r="N4389" s="36">
        <v>57488.72</v>
      </c>
    </row>
    <row r="4390" spans="7:14" x14ac:dyDescent="0.35">
      <c r="G4390" s="37">
        <v>4376</v>
      </c>
      <c r="H4390" s="38">
        <v>1375</v>
      </c>
      <c r="I4390" s="38">
        <v>59.21</v>
      </c>
      <c r="J4390" s="37">
        <v>45</v>
      </c>
      <c r="K4390" s="38">
        <v>394</v>
      </c>
      <c r="L4390" s="38">
        <v>13690.75</v>
      </c>
      <c r="M4390" s="38">
        <v>821.44</v>
      </c>
      <c r="N4390" s="38">
        <v>9671.15</v>
      </c>
    </row>
    <row r="4391" spans="7:14" x14ac:dyDescent="0.35">
      <c r="G4391">
        <v>4377</v>
      </c>
      <c r="H4391" s="36">
        <v>1375</v>
      </c>
      <c r="I4391" s="36">
        <v>219.84</v>
      </c>
      <c r="J4391">
        <v>32.840000000000003</v>
      </c>
      <c r="K4391" s="36">
        <v>1646</v>
      </c>
      <c r="L4391" s="36">
        <v>45460.51</v>
      </c>
      <c r="M4391" s="36">
        <v>2727.63</v>
      </c>
      <c r="N4391" s="36">
        <v>33842.239999999998</v>
      </c>
    </row>
    <row r="4392" spans="7:14" x14ac:dyDescent="0.35">
      <c r="G4392" s="37">
        <v>4378</v>
      </c>
      <c r="H4392" s="38">
        <v>1375</v>
      </c>
      <c r="I4392" s="38">
        <v>66.62</v>
      </c>
      <c r="J4392" s="37">
        <v>58.83</v>
      </c>
      <c r="K4392" s="38">
        <v>394</v>
      </c>
      <c r="L4392" s="38">
        <v>17884.36</v>
      </c>
      <c r="M4392" s="38">
        <v>1073.06</v>
      </c>
      <c r="N4392" s="38">
        <v>9326.19</v>
      </c>
    </row>
    <row r="4393" spans="7:14" x14ac:dyDescent="0.35">
      <c r="G4393">
        <v>4379</v>
      </c>
      <c r="H4393" s="36">
        <v>1375</v>
      </c>
      <c r="I4393" s="36">
        <v>269.92</v>
      </c>
      <c r="J4393">
        <v>89.37</v>
      </c>
      <c r="K4393" s="36">
        <v>2435</v>
      </c>
      <c r="L4393" s="36">
        <v>192120.18</v>
      </c>
      <c r="M4393" s="36">
        <v>11527.21</v>
      </c>
      <c r="N4393" s="36">
        <v>123869.93</v>
      </c>
    </row>
    <row r="4394" spans="7:14" x14ac:dyDescent="0.35">
      <c r="G4394" s="37">
        <v>4380</v>
      </c>
      <c r="H4394" s="38">
        <v>1375</v>
      </c>
      <c r="I4394" s="38">
        <v>17.600000000000001</v>
      </c>
      <c r="J4394" s="37">
        <v>49.33</v>
      </c>
      <c r="K4394" s="38">
        <v>394</v>
      </c>
      <c r="L4394" s="38">
        <v>17191.09</v>
      </c>
      <c r="M4394" s="38">
        <v>1031.47</v>
      </c>
      <c r="N4394" s="38">
        <v>10105.86</v>
      </c>
    </row>
    <row r="4395" spans="7:14" x14ac:dyDescent="0.35">
      <c r="G4395">
        <v>4381</v>
      </c>
      <c r="H4395" s="36">
        <v>1375</v>
      </c>
      <c r="I4395" s="36">
        <v>161.38</v>
      </c>
      <c r="J4395">
        <v>54.06</v>
      </c>
      <c r="K4395" s="36">
        <v>3622</v>
      </c>
      <c r="L4395" s="36">
        <v>185717.91</v>
      </c>
      <c r="M4395" s="36">
        <v>11143.07</v>
      </c>
      <c r="N4395" s="36">
        <v>164382.66</v>
      </c>
    </row>
    <row r="4396" spans="7:14" x14ac:dyDescent="0.35">
      <c r="G4396" s="37">
        <v>4382</v>
      </c>
      <c r="H4396" s="38">
        <v>1375</v>
      </c>
      <c r="I4396" s="38">
        <v>102.83</v>
      </c>
      <c r="J4396" s="37">
        <v>44.18</v>
      </c>
      <c r="K4396" s="38">
        <v>3622</v>
      </c>
      <c r="L4396" s="38">
        <v>154114.26</v>
      </c>
      <c r="M4396" s="38">
        <v>9246.86</v>
      </c>
      <c r="N4396" s="38">
        <v>86154.42</v>
      </c>
    </row>
    <row r="4397" spans="7:14" x14ac:dyDescent="0.35">
      <c r="G4397">
        <v>4383</v>
      </c>
      <c r="H4397" s="36">
        <v>1375</v>
      </c>
      <c r="I4397" s="36">
        <v>75.27</v>
      </c>
      <c r="J4397">
        <v>66.39</v>
      </c>
      <c r="K4397" s="36">
        <v>2363</v>
      </c>
      <c r="L4397" s="36">
        <v>150504.76999999999</v>
      </c>
      <c r="M4397" s="36">
        <v>9030.2900000000009</v>
      </c>
      <c r="N4397" s="36">
        <v>110311.67</v>
      </c>
    </row>
    <row r="4398" spans="7:14" x14ac:dyDescent="0.35">
      <c r="G4398" s="37">
        <v>4384</v>
      </c>
      <c r="H4398" s="38">
        <v>1375</v>
      </c>
      <c r="I4398" s="38">
        <v>146.76</v>
      </c>
      <c r="J4398" s="37">
        <v>11.67</v>
      </c>
      <c r="K4398" s="38">
        <v>3650</v>
      </c>
      <c r="L4398" s="38">
        <v>39510.910000000003</v>
      </c>
      <c r="M4398" s="38">
        <v>2370.65</v>
      </c>
      <c r="N4398" s="38">
        <v>23909.47</v>
      </c>
    </row>
    <row r="4399" spans="7:14" x14ac:dyDescent="0.35">
      <c r="G4399">
        <v>4385</v>
      </c>
      <c r="H4399" s="36">
        <v>1375</v>
      </c>
      <c r="I4399" s="36">
        <v>254.19</v>
      </c>
      <c r="J4399">
        <v>0.24</v>
      </c>
      <c r="K4399" s="36">
        <v>2363</v>
      </c>
      <c r="L4399" s="36">
        <v>-869.89</v>
      </c>
      <c r="M4399" s="36">
        <v>-52.19</v>
      </c>
      <c r="N4399" s="36">
        <v>-768.97</v>
      </c>
    </row>
    <row r="4400" spans="7:14" x14ac:dyDescent="0.35">
      <c r="G4400" s="37">
        <v>4386</v>
      </c>
      <c r="H4400" s="38">
        <v>1375</v>
      </c>
      <c r="I4400" s="38">
        <v>275.43</v>
      </c>
      <c r="J4400" s="37">
        <v>60.86</v>
      </c>
      <c r="K4400" s="38">
        <v>2363</v>
      </c>
      <c r="L4400" s="38">
        <v>125676.92</v>
      </c>
      <c r="M4400" s="38">
        <v>7540.61</v>
      </c>
      <c r="N4400" s="38">
        <v>68173.53</v>
      </c>
    </row>
    <row r="4401" spans="7:14" x14ac:dyDescent="0.35">
      <c r="G4401">
        <v>4387</v>
      </c>
      <c r="H4401" s="36">
        <v>1375</v>
      </c>
      <c r="I4401" s="36">
        <v>97.94</v>
      </c>
      <c r="J4401">
        <v>52.63</v>
      </c>
      <c r="K4401" s="36">
        <v>3650</v>
      </c>
      <c r="L4401" s="36">
        <v>185556.23</v>
      </c>
      <c r="M4401" s="36">
        <v>11133.37</v>
      </c>
      <c r="N4401" s="36">
        <v>118025.22</v>
      </c>
    </row>
    <row r="4402" spans="7:14" x14ac:dyDescent="0.35">
      <c r="G4402" s="37">
        <v>4388</v>
      </c>
      <c r="H4402" s="38">
        <v>1375</v>
      </c>
      <c r="I4402" s="38">
        <v>54.73</v>
      </c>
      <c r="J4402" s="37">
        <v>42.97</v>
      </c>
      <c r="K4402" s="38">
        <v>3973</v>
      </c>
      <c r="L4402" s="38">
        <v>166991.5</v>
      </c>
      <c r="M4402" s="38">
        <v>10019.49</v>
      </c>
      <c r="N4402" s="38">
        <v>119732.85</v>
      </c>
    </row>
    <row r="4403" spans="7:14" x14ac:dyDescent="0.35">
      <c r="G4403">
        <v>4389</v>
      </c>
      <c r="H4403" s="36">
        <v>1375</v>
      </c>
      <c r="I4403" s="36">
        <v>218.84</v>
      </c>
      <c r="J4403">
        <v>37.130000000000003</v>
      </c>
      <c r="K4403" s="36">
        <v>394</v>
      </c>
      <c r="L4403" s="36">
        <v>5129.1099999999997</v>
      </c>
      <c r="M4403" s="36">
        <v>307.75</v>
      </c>
      <c r="N4403" s="36">
        <v>3993.41</v>
      </c>
    </row>
    <row r="4404" spans="7:14" x14ac:dyDescent="0.35">
      <c r="G4404" s="37">
        <v>4390</v>
      </c>
      <c r="H4404" s="38">
        <v>1375</v>
      </c>
      <c r="I4404" s="38">
        <v>178.78</v>
      </c>
      <c r="J4404" s="37">
        <v>1.17</v>
      </c>
      <c r="K4404" s="38">
        <v>4423</v>
      </c>
      <c r="L4404" s="38">
        <v>3602.32</v>
      </c>
      <c r="M4404" s="38">
        <v>216.14</v>
      </c>
      <c r="N4404" s="38">
        <v>2793.93</v>
      </c>
    </row>
    <row r="4405" spans="7:14" x14ac:dyDescent="0.35">
      <c r="G4405">
        <v>4391</v>
      </c>
      <c r="H4405" s="36">
        <v>1375</v>
      </c>
      <c r="I4405" s="36">
        <v>68.290000000000006</v>
      </c>
      <c r="J4405">
        <v>64.08</v>
      </c>
      <c r="K4405" s="36">
        <v>4204</v>
      </c>
      <c r="L4405" s="36">
        <v>263631.23</v>
      </c>
      <c r="M4405" s="36">
        <v>15817.87</v>
      </c>
      <c r="N4405" s="36">
        <v>205274.02</v>
      </c>
    </row>
    <row r="4406" spans="7:14" x14ac:dyDescent="0.35">
      <c r="G4406" s="37">
        <v>4392</v>
      </c>
      <c r="H4406" s="38">
        <v>1375</v>
      </c>
      <c r="I4406" s="38">
        <v>230.49</v>
      </c>
      <c r="J4406" s="37">
        <v>44.06</v>
      </c>
      <c r="K4406" s="38">
        <v>1219</v>
      </c>
      <c r="L4406" s="38">
        <v>42174.77</v>
      </c>
      <c r="M4406" s="38">
        <v>2530.4899999999998</v>
      </c>
      <c r="N4406" s="38">
        <v>35746.9</v>
      </c>
    </row>
    <row r="4407" spans="7:14" x14ac:dyDescent="0.35">
      <c r="G4407">
        <v>4393</v>
      </c>
      <c r="H4407" s="36">
        <v>1375</v>
      </c>
      <c r="I4407" s="36">
        <v>160.49</v>
      </c>
      <c r="J4407">
        <v>45.87</v>
      </c>
      <c r="K4407" s="36">
        <v>3977</v>
      </c>
      <c r="L4407" s="36">
        <v>173692.99</v>
      </c>
      <c r="M4407" s="36">
        <v>10421.58</v>
      </c>
      <c r="N4407" s="36">
        <v>124099.5</v>
      </c>
    </row>
    <row r="4408" spans="7:14" x14ac:dyDescent="0.35">
      <c r="G4408" s="37">
        <v>4394</v>
      </c>
      <c r="H4408" s="38">
        <v>1375</v>
      </c>
      <c r="I4408" s="38">
        <v>199.48</v>
      </c>
      <c r="J4408" s="37">
        <v>87.35</v>
      </c>
      <c r="K4408" s="38">
        <v>394</v>
      </c>
      <c r="L4408" s="38">
        <v>15616.26</v>
      </c>
      <c r="M4408" s="38">
        <v>936.98</v>
      </c>
      <c r="N4408" s="38">
        <v>11221.93</v>
      </c>
    </row>
    <row r="4409" spans="7:14" x14ac:dyDescent="0.35">
      <c r="G4409">
        <v>4395</v>
      </c>
      <c r="H4409" s="36">
        <v>1375</v>
      </c>
      <c r="I4409" s="36">
        <v>114.21</v>
      </c>
      <c r="J4409">
        <v>69.069999999999993</v>
      </c>
      <c r="K4409" s="36">
        <v>3973</v>
      </c>
      <c r="L4409" s="36">
        <v>265167.63</v>
      </c>
      <c r="M4409" s="36">
        <v>15910.06</v>
      </c>
      <c r="N4409" s="36">
        <v>194957.96</v>
      </c>
    </row>
    <row r="4410" spans="7:14" x14ac:dyDescent="0.35">
      <c r="G4410" s="37">
        <v>4396</v>
      </c>
      <c r="H4410" s="38">
        <v>1375</v>
      </c>
      <c r="I4410" s="38">
        <v>137.34</v>
      </c>
      <c r="J4410" s="37">
        <v>26.78</v>
      </c>
      <c r="K4410" s="38">
        <v>4204</v>
      </c>
      <c r="L4410" s="38">
        <v>107521.02</v>
      </c>
      <c r="M4410" s="38">
        <v>6451.26</v>
      </c>
      <c r="N4410" s="38">
        <v>66529.95</v>
      </c>
    </row>
    <row r="4411" spans="7:14" x14ac:dyDescent="0.35">
      <c r="G4411">
        <v>4397</v>
      </c>
      <c r="H4411" s="36">
        <v>1375</v>
      </c>
      <c r="I4411" s="36">
        <v>62.3</v>
      </c>
      <c r="J4411">
        <v>62.14</v>
      </c>
      <c r="K4411" s="36">
        <v>3977</v>
      </c>
      <c r="L4411" s="36">
        <v>241893.38</v>
      </c>
      <c r="M4411" s="36">
        <v>14513.6</v>
      </c>
      <c r="N4411" s="36">
        <v>177083.87</v>
      </c>
    </row>
    <row r="4412" spans="7:14" x14ac:dyDescent="0.35">
      <c r="G4412" s="37">
        <v>4398</v>
      </c>
      <c r="H4412" s="38">
        <v>1375</v>
      </c>
      <c r="I4412" s="38">
        <v>229.39</v>
      </c>
      <c r="J4412" s="37">
        <v>16.53</v>
      </c>
      <c r="K4412" s="38">
        <v>3650</v>
      </c>
      <c r="L4412" s="38">
        <v>55154.7</v>
      </c>
      <c r="M4412" s="38">
        <v>3309.28</v>
      </c>
      <c r="N4412" s="38">
        <v>47675.64</v>
      </c>
    </row>
    <row r="4413" spans="7:14" x14ac:dyDescent="0.35">
      <c r="G4413">
        <v>4399</v>
      </c>
      <c r="H4413" s="36">
        <v>1375</v>
      </c>
      <c r="I4413" s="36">
        <v>55.53</v>
      </c>
      <c r="J4413">
        <v>24.11</v>
      </c>
      <c r="K4413" s="36">
        <v>3973</v>
      </c>
      <c r="L4413" s="36">
        <v>93073.04</v>
      </c>
      <c r="M4413" s="36">
        <v>5584.38</v>
      </c>
      <c r="N4413" s="36">
        <v>52044.23</v>
      </c>
    </row>
    <row r="4414" spans="7:14" x14ac:dyDescent="0.35">
      <c r="G4414" s="37">
        <v>4400</v>
      </c>
      <c r="H4414" s="38">
        <v>1375</v>
      </c>
      <c r="I4414" s="38">
        <v>235.71</v>
      </c>
      <c r="J4414" s="37">
        <v>66.97</v>
      </c>
      <c r="K4414" s="38">
        <v>4204</v>
      </c>
      <c r="L4414" s="38">
        <v>264367.33</v>
      </c>
      <c r="M4414" s="38">
        <v>15862.04</v>
      </c>
      <c r="N4414" s="38">
        <v>192977.48</v>
      </c>
    </row>
    <row r="4415" spans="7:14" x14ac:dyDescent="0.35">
      <c r="G4415">
        <v>4401</v>
      </c>
      <c r="H4415" s="36">
        <v>1375</v>
      </c>
      <c r="I4415" s="36">
        <v>241.42</v>
      </c>
      <c r="J4415">
        <v>15.62</v>
      </c>
      <c r="K4415" s="36">
        <v>4204</v>
      </c>
      <c r="L4415" s="36">
        <v>60516.35</v>
      </c>
      <c r="M4415" s="36">
        <v>3630.98</v>
      </c>
      <c r="N4415" s="36">
        <v>38602.519999999997</v>
      </c>
    </row>
    <row r="4416" spans="7:14" x14ac:dyDescent="0.35">
      <c r="G4416" s="37">
        <v>4402</v>
      </c>
      <c r="H4416" s="38">
        <v>1375</v>
      </c>
      <c r="I4416" s="38">
        <v>226.51</v>
      </c>
      <c r="J4416" s="37">
        <v>32.53</v>
      </c>
      <c r="K4416" s="38">
        <v>4204</v>
      </c>
      <c r="L4416" s="38">
        <v>128020.71</v>
      </c>
      <c r="M4416" s="38">
        <v>7681.24</v>
      </c>
      <c r="N4416" s="38">
        <v>67600.240000000005</v>
      </c>
    </row>
    <row r="4417" spans="7:14" x14ac:dyDescent="0.35">
      <c r="G4417">
        <v>4403</v>
      </c>
      <c r="H4417" s="36">
        <v>1375</v>
      </c>
      <c r="I4417" s="36">
        <v>15.63</v>
      </c>
      <c r="J4417">
        <v>88.12</v>
      </c>
      <c r="K4417" s="36">
        <v>3977</v>
      </c>
      <c r="L4417" s="36">
        <v>347689.94</v>
      </c>
      <c r="M4417" s="36">
        <v>20861.400000000001</v>
      </c>
      <c r="N4417" s="36">
        <v>206191.94</v>
      </c>
    </row>
    <row r="4418" spans="7:14" x14ac:dyDescent="0.35">
      <c r="G4418" s="37">
        <v>4404</v>
      </c>
      <c r="H4418" s="38">
        <v>1375</v>
      </c>
      <c r="I4418" s="38">
        <v>89.21</v>
      </c>
      <c r="J4418" s="37">
        <v>69.14</v>
      </c>
      <c r="K4418" s="38">
        <v>3622</v>
      </c>
      <c r="L4418" s="38">
        <v>242899.23</v>
      </c>
      <c r="M4418" s="38">
        <v>14573.95</v>
      </c>
      <c r="N4418" s="38">
        <v>166259.78</v>
      </c>
    </row>
    <row r="4419" spans="7:14" x14ac:dyDescent="0.35">
      <c r="G4419">
        <v>4405</v>
      </c>
      <c r="H4419" s="36">
        <v>1375</v>
      </c>
      <c r="I4419" s="36">
        <v>145.82</v>
      </c>
      <c r="J4419">
        <v>94.15</v>
      </c>
      <c r="K4419" s="36">
        <v>1563</v>
      </c>
      <c r="L4419" s="36">
        <v>132057.4</v>
      </c>
      <c r="M4419" s="36">
        <v>7923.44</v>
      </c>
      <c r="N4419" s="36">
        <v>90061.97</v>
      </c>
    </row>
    <row r="4420" spans="7:14" x14ac:dyDescent="0.35">
      <c r="G4420" s="37">
        <v>4406</v>
      </c>
      <c r="H4420" s="38">
        <v>1375</v>
      </c>
      <c r="I4420" s="38">
        <v>182.71</v>
      </c>
      <c r="J4420" s="37">
        <v>85.53</v>
      </c>
      <c r="K4420" s="38">
        <v>4204</v>
      </c>
      <c r="L4420" s="38">
        <v>342550.21</v>
      </c>
      <c r="M4420" s="38">
        <v>20553.009999999998</v>
      </c>
      <c r="N4420" s="38">
        <v>191892.37</v>
      </c>
    </row>
    <row r="4421" spans="7:14" x14ac:dyDescent="0.35">
      <c r="G4421">
        <v>4407</v>
      </c>
      <c r="H4421" s="36">
        <v>1375</v>
      </c>
      <c r="I4421" s="36">
        <v>276.57</v>
      </c>
      <c r="J4421">
        <v>35.340000000000003</v>
      </c>
      <c r="K4421" s="36">
        <v>2363</v>
      </c>
      <c r="L4421" s="36">
        <v>72366.45</v>
      </c>
      <c r="M4421" s="36">
        <v>4341.99</v>
      </c>
      <c r="N4421" s="36">
        <v>41288.47</v>
      </c>
    </row>
    <row r="4422" spans="7:14" x14ac:dyDescent="0.35">
      <c r="G4422" s="37">
        <v>4408</v>
      </c>
      <c r="H4422" s="38">
        <v>1375</v>
      </c>
      <c r="I4422" s="38">
        <v>118.93</v>
      </c>
      <c r="J4422" s="37">
        <v>60.14</v>
      </c>
      <c r="K4422" s="38">
        <v>552</v>
      </c>
      <c r="L4422" s="38">
        <v>24672.12</v>
      </c>
      <c r="M4422" s="38">
        <v>1480.33</v>
      </c>
      <c r="N4422" s="38">
        <v>20441.810000000001</v>
      </c>
    </row>
    <row r="4423" spans="7:14" x14ac:dyDescent="0.35">
      <c r="G4423">
        <v>4409</v>
      </c>
      <c r="H4423" s="36">
        <v>1375</v>
      </c>
      <c r="I4423" s="36">
        <v>263.76</v>
      </c>
      <c r="J4423">
        <v>40.729999999999997</v>
      </c>
      <c r="K4423" s="36">
        <v>1563</v>
      </c>
      <c r="L4423" s="36">
        <v>51546.76</v>
      </c>
      <c r="M4423" s="36">
        <v>3092.81</v>
      </c>
      <c r="N4423" s="36">
        <v>33474.44</v>
      </c>
    </row>
    <row r="4424" spans="7:14" x14ac:dyDescent="0.35">
      <c r="G4424" s="37">
        <v>4410</v>
      </c>
      <c r="H4424" s="38">
        <v>1375</v>
      </c>
      <c r="I4424" s="38">
        <v>57.39</v>
      </c>
      <c r="J4424" s="37">
        <v>65.48</v>
      </c>
      <c r="K4424" s="38">
        <v>4204</v>
      </c>
      <c r="L4424" s="38">
        <v>270155.96000000002</v>
      </c>
      <c r="M4424" s="38">
        <v>16209.36</v>
      </c>
      <c r="N4424" s="38">
        <v>149589.07</v>
      </c>
    </row>
    <row r="4425" spans="7:14" x14ac:dyDescent="0.35">
      <c r="G4425">
        <v>4411</v>
      </c>
      <c r="H4425" s="36">
        <v>1375</v>
      </c>
      <c r="I4425" s="36">
        <v>117.67</v>
      </c>
      <c r="J4425">
        <v>38.32</v>
      </c>
      <c r="K4425" s="36">
        <v>2435</v>
      </c>
      <c r="L4425" s="36">
        <v>87414.17</v>
      </c>
      <c r="M4425" s="36">
        <v>5244.85</v>
      </c>
      <c r="N4425" s="36">
        <v>50584.57</v>
      </c>
    </row>
    <row r="4426" spans="7:14" x14ac:dyDescent="0.35">
      <c r="G4426" s="37">
        <v>4412</v>
      </c>
      <c r="H4426" s="38">
        <v>1375</v>
      </c>
      <c r="I4426" s="38">
        <v>25.16</v>
      </c>
      <c r="J4426" s="37">
        <v>0</v>
      </c>
      <c r="K4426" s="38">
        <v>2435</v>
      </c>
      <c r="L4426" s="38">
        <v>-1375</v>
      </c>
      <c r="M4426" s="38">
        <v>-82.5</v>
      </c>
      <c r="N4426" s="38">
        <v>-1168.9100000000001</v>
      </c>
    </row>
    <row r="4427" spans="7:14" x14ac:dyDescent="0.35">
      <c r="G4427">
        <v>4413</v>
      </c>
      <c r="H4427" s="36">
        <v>1375</v>
      </c>
      <c r="I4427" s="36">
        <v>225.32</v>
      </c>
      <c r="J4427">
        <v>10.49</v>
      </c>
      <c r="K4427" s="36">
        <v>394</v>
      </c>
      <c r="L4427" s="36">
        <v>395</v>
      </c>
      <c r="M4427" s="36">
        <v>23.7</v>
      </c>
      <c r="N4427" s="36">
        <v>286.66000000000003</v>
      </c>
    </row>
    <row r="4428" spans="7:14" x14ac:dyDescent="0.35">
      <c r="G4428" s="37">
        <v>4414</v>
      </c>
      <c r="H4428" s="38">
        <v>1375</v>
      </c>
      <c r="I4428" s="38">
        <v>53.69</v>
      </c>
      <c r="J4428" s="37">
        <v>72.27</v>
      </c>
      <c r="K4428" s="38">
        <v>3650</v>
      </c>
      <c r="L4428" s="38">
        <v>258514.35</v>
      </c>
      <c r="M4428" s="38">
        <v>15510.86</v>
      </c>
      <c r="N4428" s="38">
        <v>179074.64</v>
      </c>
    </row>
    <row r="4429" spans="7:14" x14ac:dyDescent="0.35">
      <c r="G4429">
        <v>4415</v>
      </c>
      <c r="H4429" s="36">
        <v>1375</v>
      </c>
      <c r="I4429" s="36">
        <v>84.54</v>
      </c>
      <c r="J4429">
        <v>8.64</v>
      </c>
      <c r="K4429" s="36">
        <v>3650</v>
      </c>
      <c r="L4429" s="36">
        <v>29435.1</v>
      </c>
      <c r="M4429" s="36">
        <v>1766.11</v>
      </c>
      <c r="N4429" s="36">
        <v>23456.13</v>
      </c>
    </row>
    <row r="4430" spans="7:14" x14ac:dyDescent="0.35">
      <c r="G4430" s="37">
        <v>4416</v>
      </c>
      <c r="H4430" s="38">
        <v>1375</v>
      </c>
      <c r="I4430" s="38">
        <v>234.82</v>
      </c>
      <c r="J4430" s="37">
        <v>57.56</v>
      </c>
      <c r="K4430" s="38">
        <v>3977</v>
      </c>
      <c r="L4430" s="38">
        <v>214008.52</v>
      </c>
      <c r="M4430" s="38">
        <v>12840.51</v>
      </c>
      <c r="N4430" s="38">
        <v>134440.21</v>
      </c>
    </row>
    <row r="4431" spans="7:14" x14ac:dyDescent="0.35">
      <c r="G4431">
        <v>4417</v>
      </c>
      <c r="H4431" s="36">
        <v>1375</v>
      </c>
      <c r="I4431" s="36">
        <v>165.07</v>
      </c>
      <c r="J4431">
        <v>82.11</v>
      </c>
      <c r="K4431" s="36">
        <v>3622</v>
      </c>
      <c r="L4431" s="36">
        <v>282479.77</v>
      </c>
      <c r="M4431" s="36">
        <v>16948.79</v>
      </c>
      <c r="N4431" s="36">
        <v>200422.05</v>
      </c>
    </row>
    <row r="4432" spans="7:14" x14ac:dyDescent="0.35">
      <c r="G4432" s="37">
        <v>4418</v>
      </c>
      <c r="H4432" s="38">
        <v>1375</v>
      </c>
      <c r="I4432" s="38">
        <v>14.05</v>
      </c>
      <c r="J4432" s="37">
        <v>69.400000000000006</v>
      </c>
      <c r="K4432" s="38">
        <v>3973</v>
      </c>
      <c r="L4432" s="38">
        <v>273385.19</v>
      </c>
      <c r="M4432" s="38">
        <v>16403.11</v>
      </c>
      <c r="N4432" s="38">
        <v>213512.88</v>
      </c>
    </row>
    <row r="4433" spans="7:14" x14ac:dyDescent="0.35">
      <c r="G4433">
        <v>4419</v>
      </c>
      <c r="H4433" s="36">
        <v>1375</v>
      </c>
      <c r="I4433" s="36">
        <v>10.65</v>
      </c>
      <c r="J4433">
        <v>43.44</v>
      </c>
      <c r="K4433" s="36">
        <v>3977</v>
      </c>
      <c r="L4433" s="36">
        <v>170918.41</v>
      </c>
      <c r="M4433" s="36">
        <v>10255.1</v>
      </c>
      <c r="N4433" s="36">
        <v>130796.03</v>
      </c>
    </row>
    <row r="4434" spans="7:14" x14ac:dyDescent="0.35">
      <c r="G4434" s="37">
        <v>4420</v>
      </c>
      <c r="H4434" s="38">
        <v>1375</v>
      </c>
      <c r="I4434" s="38">
        <v>158.09</v>
      </c>
      <c r="J4434" s="37">
        <v>25.66</v>
      </c>
      <c r="K4434" s="38">
        <v>1646</v>
      </c>
      <c r="L4434" s="38">
        <v>36807.39</v>
      </c>
      <c r="M4434" s="38">
        <v>2208.44</v>
      </c>
      <c r="N4434" s="38">
        <v>20513.96</v>
      </c>
    </row>
    <row r="4435" spans="7:14" x14ac:dyDescent="0.35">
      <c r="G4435">
        <v>4421</v>
      </c>
      <c r="H4435" s="36">
        <v>1375</v>
      </c>
      <c r="I4435" s="36">
        <v>98.44</v>
      </c>
      <c r="J4435">
        <v>92.67</v>
      </c>
      <c r="K4435" s="36">
        <v>4423</v>
      </c>
      <c r="L4435" s="36">
        <v>399384.25</v>
      </c>
      <c r="M4435" s="36">
        <v>23963.05</v>
      </c>
      <c r="N4435" s="36">
        <v>221067.2</v>
      </c>
    </row>
    <row r="4436" spans="7:14" x14ac:dyDescent="0.35">
      <c r="G4436" s="37">
        <v>4422</v>
      </c>
      <c r="H4436" s="38">
        <v>1375</v>
      </c>
      <c r="I4436" s="38">
        <v>62.29</v>
      </c>
      <c r="J4436" s="37">
        <v>55.02</v>
      </c>
      <c r="K4436" s="38">
        <v>4423</v>
      </c>
      <c r="L4436" s="38">
        <v>238535.81</v>
      </c>
      <c r="M4436" s="38">
        <v>14312.15</v>
      </c>
      <c r="N4436" s="38">
        <v>137169.95000000001</v>
      </c>
    </row>
    <row r="4437" spans="7:14" x14ac:dyDescent="0.35">
      <c r="G4437">
        <v>4423</v>
      </c>
      <c r="H4437" s="36">
        <v>1375</v>
      </c>
      <c r="I4437" s="36">
        <v>187.94</v>
      </c>
      <c r="J4437">
        <v>42.82</v>
      </c>
      <c r="K4437" s="36">
        <v>3977</v>
      </c>
      <c r="L4437" s="36">
        <v>160871.43</v>
      </c>
      <c r="M4437" s="36">
        <v>9652.2900000000009</v>
      </c>
      <c r="N4437" s="36">
        <v>85978.13</v>
      </c>
    </row>
    <row r="4438" spans="7:14" x14ac:dyDescent="0.35">
      <c r="G4438" s="37">
        <v>4424</v>
      </c>
      <c r="H4438" s="38">
        <v>1375</v>
      </c>
      <c r="I4438" s="38">
        <v>76.25</v>
      </c>
      <c r="J4438" s="37">
        <v>97.17</v>
      </c>
      <c r="K4438" s="38">
        <v>394</v>
      </c>
      <c r="L4438" s="38">
        <v>29500.63</v>
      </c>
      <c r="M4438" s="38">
        <v>1770.04</v>
      </c>
      <c r="N4438" s="38">
        <v>15313.11</v>
      </c>
    </row>
    <row r="4439" spans="7:14" x14ac:dyDescent="0.35">
      <c r="G4439">
        <v>4425</v>
      </c>
      <c r="H4439" s="36">
        <v>1375</v>
      </c>
      <c r="I4439" s="36">
        <v>181.74</v>
      </c>
      <c r="J4439">
        <v>26.33</v>
      </c>
      <c r="K4439" s="36">
        <v>4204</v>
      </c>
      <c r="L4439" s="36">
        <v>104515.31</v>
      </c>
      <c r="M4439" s="36">
        <v>6270.92</v>
      </c>
      <c r="N4439" s="36">
        <v>73502.36</v>
      </c>
    </row>
    <row r="4440" spans="7:14" x14ac:dyDescent="0.35">
      <c r="G4440" s="37">
        <v>4426</v>
      </c>
      <c r="H4440" s="38">
        <v>1375</v>
      </c>
      <c r="I4440" s="38">
        <v>119.99</v>
      </c>
      <c r="J4440" s="37">
        <v>45.64</v>
      </c>
      <c r="K4440" s="38">
        <v>3973</v>
      </c>
      <c r="L4440" s="38">
        <v>174493.5</v>
      </c>
      <c r="M4440" s="38">
        <v>10469.61</v>
      </c>
      <c r="N4440" s="38">
        <v>150294.49</v>
      </c>
    </row>
    <row r="4441" spans="7:14" x14ac:dyDescent="0.35">
      <c r="G4441">
        <v>4427</v>
      </c>
      <c r="H4441" s="36">
        <v>1375</v>
      </c>
      <c r="I4441" s="36">
        <v>64.16</v>
      </c>
      <c r="J4441">
        <v>12.99</v>
      </c>
      <c r="K4441" s="36">
        <v>552</v>
      </c>
      <c r="L4441" s="36">
        <v>4960.6899999999996</v>
      </c>
      <c r="M4441" s="36">
        <v>297.64</v>
      </c>
      <c r="N4441" s="36">
        <v>2877.06</v>
      </c>
    </row>
    <row r="4442" spans="7:14" x14ac:dyDescent="0.35">
      <c r="G4442" s="37">
        <v>4428</v>
      </c>
      <c r="H4442" s="38">
        <v>1375</v>
      </c>
      <c r="I4442" s="38">
        <v>50.05</v>
      </c>
      <c r="J4442" s="37">
        <v>15.47</v>
      </c>
      <c r="K4442" s="38">
        <v>3622</v>
      </c>
      <c r="L4442" s="38">
        <v>53890.43</v>
      </c>
      <c r="M4442" s="38">
        <v>3233.43</v>
      </c>
      <c r="N4442" s="38">
        <v>34847.019999999997</v>
      </c>
    </row>
    <row r="4443" spans="7:14" x14ac:dyDescent="0.35">
      <c r="G4443">
        <v>4429</v>
      </c>
      <c r="H4443" s="36">
        <v>1375</v>
      </c>
      <c r="I4443" s="36">
        <v>78.69</v>
      </c>
      <c r="J4443">
        <v>42.29</v>
      </c>
      <c r="K4443" s="36">
        <v>4204</v>
      </c>
      <c r="L4443" s="36">
        <v>173086.58</v>
      </c>
      <c r="M4443" s="36">
        <v>10385.19</v>
      </c>
      <c r="N4443" s="36">
        <v>129432.95</v>
      </c>
    </row>
    <row r="4444" spans="7:14" x14ac:dyDescent="0.35">
      <c r="G4444" s="37">
        <v>4430</v>
      </c>
      <c r="H4444" s="38">
        <v>1375</v>
      </c>
      <c r="I4444" s="38">
        <v>18.649999999999999</v>
      </c>
      <c r="J4444" s="37">
        <v>65.7</v>
      </c>
      <c r="K4444" s="38">
        <v>3973</v>
      </c>
      <c r="L4444" s="38">
        <v>258436.45</v>
      </c>
      <c r="M4444" s="38">
        <v>15506.19</v>
      </c>
      <c r="N4444" s="38">
        <v>131747.48000000001</v>
      </c>
    </row>
    <row r="4445" spans="7:14" x14ac:dyDescent="0.35">
      <c r="G4445">
        <v>4431</v>
      </c>
      <c r="H4445" s="36">
        <v>1375</v>
      </c>
      <c r="I4445" s="36">
        <v>99.36</v>
      </c>
      <c r="J4445">
        <v>37.54</v>
      </c>
      <c r="K4445" s="36">
        <v>2363</v>
      </c>
      <c r="L4445" s="36">
        <v>83591.960000000006</v>
      </c>
      <c r="M4445" s="36">
        <v>5015.5200000000004</v>
      </c>
      <c r="N4445" s="36">
        <v>63908.22</v>
      </c>
    </row>
    <row r="4446" spans="7:14" x14ac:dyDescent="0.35">
      <c r="G4446" s="37">
        <v>4432</v>
      </c>
      <c r="H4446" s="38">
        <v>1375</v>
      </c>
      <c r="I4446" s="38">
        <v>271.57</v>
      </c>
      <c r="J4446" s="37">
        <v>64.84</v>
      </c>
      <c r="K4446" s="38">
        <v>394</v>
      </c>
      <c r="L4446" s="38">
        <v>6563.73</v>
      </c>
      <c r="M4446" s="38">
        <v>393.82</v>
      </c>
      <c r="N4446" s="38">
        <v>3524.37</v>
      </c>
    </row>
    <row r="4447" spans="7:14" x14ac:dyDescent="0.35">
      <c r="G4447">
        <v>4433</v>
      </c>
      <c r="H4447" s="36">
        <v>1375</v>
      </c>
      <c r="I4447" s="36">
        <v>251.1</v>
      </c>
      <c r="J4447">
        <v>75.81</v>
      </c>
      <c r="K4447" s="36">
        <v>4204</v>
      </c>
      <c r="L4447" s="36">
        <v>298291.77</v>
      </c>
      <c r="M4447" s="36">
        <v>17897.509999999998</v>
      </c>
      <c r="N4447" s="36">
        <v>197757.37</v>
      </c>
    </row>
    <row r="4448" spans="7:14" x14ac:dyDescent="0.35">
      <c r="G4448" s="37">
        <v>4434</v>
      </c>
      <c r="H4448" s="38">
        <v>1375</v>
      </c>
      <c r="I4448" s="38">
        <v>117.88</v>
      </c>
      <c r="J4448" s="37">
        <v>84.89</v>
      </c>
      <c r="K4448" s="38">
        <v>3622</v>
      </c>
      <c r="L4448" s="38">
        <v>296085.84999999998</v>
      </c>
      <c r="M4448" s="38">
        <v>17765.150000000001</v>
      </c>
      <c r="N4448" s="38">
        <v>262137.60000000001</v>
      </c>
    </row>
    <row r="4449" spans="7:14" x14ac:dyDescent="0.35">
      <c r="G4449">
        <v>4435</v>
      </c>
      <c r="H4449" s="36">
        <v>1375</v>
      </c>
      <c r="I4449" s="36">
        <v>176.99</v>
      </c>
      <c r="J4449">
        <v>0</v>
      </c>
      <c r="K4449" s="36">
        <v>3973</v>
      </c>
      <c r="L4449" s="36">
        <v>-1375</v>
      </c>
      <c r="M4449" s="36">
        <v>-82.5</v>
      </c>
      <c r="N4449" s="36">
        <v>-764.32</v>
      </c>
    </row>
    <row r="4450" spans="7:14" x14ac:dyDescent="0.35">
      <c r="G4450" s="37">
        <v>4436</v>
      </c>
      <c r="H4450" s="38">
        <v>1375</v>
      </c>
      <c r="I4450" s="38">
        <v>174.53</v>
      </c>
      <c r="J4450" s="37">
        <v>72.540000000000006</v>
      </c>
      <c r="K4450" s="38">
        <v>3977</v>
      </c>
      <c r="L4450" s="38">
        <v>274439.8</v>
      </c>
      <c r="M4450" s="38">
        <v>16466.39</v>
      </c>
      <c r="N4450" s="38">
        <v>163323.29999999999</v>
      </c>
    </row>
    <row r="4451" spans="7:14" x14ac:dyDescent="0.35">
      <c r="G4451">
        <v>4437</v>
      </c>
      <c r="H4451" s="36">
        <v>1375</v>
      </c>
      <c r="I4451" s="36">
        <v>250.33</v>
      </c>
      <c r="J4451">
        <v>18.54</v>
      </c>
      <c r="K4451" s="36">
        <v>2733</v>
      </c>
      <c r="L4451" s="36">
        <v>44645.97</v>
      </c>
      <c r="M4451" s="36">
        <v>2678.76</v>
      </c>
      <c r="N4451" s="36">
        <v>28707.58</v>
      </c>
    </row>
    <row r="4452" spans="7:14" x14ac:dyDescent="0.35">
      <c r="G4452" s="37">
        <v>4438</v>
      </c>
      <c r="H4452" s="38">
        <v>1375</v>
      </c>
      <c r="I4452" s="38">
        <v>78.52</v>
      </c>
      <c r="J4452" s="37">
        <v>65.58</v>
      </c>
      <c r="K4452" s="38">
        <v>3973</v>
      </c>
      <c r="L4452" s="38">
        <v>254033.59</v>
      </c>
      <c r="M4452" s="38">
        <v>15242.02</v>
      </c>
      <c r="N4452" s="38">
        <v>166179.92000000001</v>
      </c>
    </row>
    <row r="4453" spans="7:14" x14ac:dyDescent="0.35">
      <c r="G4453">
        <v>4439</v>
      </c>
      <c r="H4453" s="36">
        <v>1375</v>
      </c>
      <c r="I4453" s="36">
        <v>95.95</v>
      </c>
      <c r="J4453">
        <v>40.18</v>
      </c>
      <c r="K4453" s="36">
        <v>2363</v>
      </c>
      <c r="L4453" s="36">
        <v>89706.8</v>
      </c>
      <c r="M4453" s="36">
        <v>5382.41</v>
      </c>
      <c r="N4453" s="36">
        <v>72883.710000000006</v>
      </c>
    </row>
    <row r="4454" spans="7:14" x14ac:dyDescent="0.35">
      <c r="G4454" s="37">
        <v>4440</v>
      </c>
      <c r="H4454" s="38">
        <v>1375</v>
      </c>
      <c r="I4454" s="38">
        <v>97.52</v>
      </c>
      <c r="J4454" s="37">
        <v>66.41</v>
      </c>
      <c r="K4454" s="38">
        <v>394</v>
      </c>
      <c r="L4454" s="38">
        <v>18313.939999999999</v>
      </c>
      <c r="M4454" s="38">
        <v>1098.8399999999999</v>
      </c>
      <c r="N4454" s="38">
        <v>14911.31</v>
      </c>
    </row>
    <row r="4455" spans="7:14" x14ac:dyDescent="0.35">
      <c r="G4455">
        <v>4441</v>
      </c>
      <c r="H4455" s="36">
        <v>1375</v>
      </c>
      <c r="I4455" s="36">
        <v>21.85</v>
      </c>
      <c r="J4455">
        <v>26.2</v>
      </c>
      <c r="K4455" s="36">
        <v>3977</v>
      </c>
      <c r="L4455" s="36">
        <v>102263.08</v>
      </c>
      <c r="M4455" s="36">
        <v>6135.78</v>
      </c>
      <c r="N4455" s="36">
        <v>90843.47</v>
      </c>
    </row>
    <row r="4456" spans="7:14" x14ac:dyDescent="0.35">
      <c r="G4456" s="37">
        <v>4442</v>
      </c>
      <c r="H4456" s="38">
        <v>1375</v>
      </c>
      <c r="I4456" s="38">
        <v>101.26</v>
      </c>
      <c r="J4456" s="37">
        <v>61.15</v>
      </c>
      <c r="K4456" s="38">
        <v>3650</v>
      </c>
      <c r="L4456" s="38">
        <v>215648</v>
      </c>
      <c r="M4456" s="38">
        <v>12938.88</v>
      </c>
      <c r="N4456" s="38">
        <v>180787.42</v>
      </c>
    </row>
    <row r="4457" spans="7:14" x14ac:dyDescent="0.35">
      <c r="G4457">
        <v>4443</v>
      </c>
      <c r="H4457" s="36">
        <v>1375</v>
      </c>
      <c r="I4457" s="36">
        <v>264.58999999999997</v>
      </c>
      <c r="J4457">
        <v>15.56</v>
      </c>
      <c r="K4457" s="36">
        <v>1563</v>
      </c>
      <c r="L4457" s="36">
        <v>18833.810000000001</v>
      </c>
      <c r="M4457" s="36">
        <v>1130.03</v>
      </c>
      <c r="N4457" s="36">
        <v>14415.54</v>
      </c>
    </row>
    <row r="4458" spans="7:14" x14ac:dyDescent="0.35">
      <c r="G4458" s="37">
        <v>4444</v>
      </c>
      <c r="H4458" s="38">
        <v>1375</v>
      </c>
      <c r="I4458" s="38">
        <v>274.48</v>
      </c>
      <c r="J4458" s="37">
        <v>21.34</v>
      </c>
      <c r="K4458" s="38">
        <v>3444</v>
      </c>
      <c r="L4458" s="38">
        <v>66278.039999999994</v>
      </c>
      <c r="M4458" s="38">
        <v>3976.68</v>
      </c>
      <c r="N4458" s="38">
        <v>45314.96</v>
      </c>
    </row>
    <row r="4459" spans="7:14" x14ac:dyDescent="0.35">
      <c r="G4459">
        <v>4445</v>
      </c>
      <c r="H4459" s="36">
        <v>1375</v>
      </c>
      <c r="I4459" s="36">
        <v>41.79</v>
      </c>
      <c r="J4459">
        <v>58.73</v>
      </c>
      <c r="K4459" s="36">
        <v>1563</v>
      </c>
      <c r="L4459" s="36">
        <v>87963.93</v>
      </c>
      <c r="M4459" s="36">
        <v>5277.84</v>
      </c>
      <c r="N4459" s="36">
        <v>74564.960000000006</v>
      </c>
    </row>
    <row r="4460" spans="7:14" x14ac:dyDescent="0.35">
      <c r="G4460" s="37">
        <v>4446</v>
      </c>
      <c r="H4460" s="38">
        <v>1375</v>
      </c>
      <c r="I4460" s="38">
        <v>142.84</v>
      </c>
      <c r="J4460" s="37">
        <v>37.36</v>
      </c>
      <c r="K4460" s="38">
        <v>2733</v>
      </c>
      <c r="L4460" s="38">
        <v>95396.82</v>
      </c>
      <c r="M4460" s="38">
        <v>5723.81</v>
      </c>
      <c r="N4460" s="38">
        <v>64580.89</v>
      </c>
    </row>
    <row r="4461" spans="7:14" x14ac:dyDescent="0.35">
      <c r="G4461">
        <v>4447</v>
      </c>
      <c r="H4461" s="36">
        <v>1375</v>
      </c>
      <c r="I4461" s="36">
        <v>120.59</v>
      </c>
      <c r="J4461">
        <v>66.06</v>
      </c>
      <c r="K4461" s="36">
        <v>3977</v>
      </c>
      <c r="L4461" s="36">
        <v>253375.27</v>
      </c>
      <c r="M4461" s="36">
        <v>15202.52</v>
      </c>
      <c r="N4461" s="36">
        <v>201350.22</v>
      </c>
    </row>
    <row r="4462" spans="7:14" x14ac:dyDescent="0.35">
      <c r="G4462" s="37">
        <v>4448</v>
      </c>
      <c r="H4462" s="38">
        <v>1375</v>
      </c>
      <c r="I4462" s="38">
        <v>151.91</v>
      </c>
      <c r="J4462" s="37">
        <v>64.47</v>
      </c>
      <c r="K4462" s="38">
        <v>3977</v>
      </c>
      <c r="L4462" s="38">
        <v>245210.2</v>
      </c>
      <c r="M4462" s="38">
        <v>14712.61</v>
      </c>
      <c r="N4462" s="38">
        <v>195779.63</v>
      </c>
    </row>
    <row r="4463" spans="7:14" x14ac:dyDescent="0.35">
      <c r="G4463">
        <v>4449</v>
      </c>
      <c r="H4463" s="36">
        <v>1375</v>
      </c>
      <c r="I4463" s="36">
        <v>170.87</v>
      </c>
      <c r="J4463">
        <v>59.29</v>
      </c>
      <c r="K4463" s="36">
        <v>394</v>
      </c>
      <c r="L4463" s="36">
        <v>11855.18</v>
      </c>
      <c r="M4463" s="36">
        <v>711.31</v>
      </c>
      <c r="N4463" s="36">
        <v>6174.44</v>
      </c>
    </row>
    <row r="4464" spans="7:14" x14ac:dyDescent="0.35">
      <c r="G4464" s="37">
        <v>4450</v>
      </c>
      <c r="H4464" s="38">
        <v>1375</v>
      </c>
      <c r="I4464" s="38">
        <v>15.88</v>
      </c>
      <c r="J4464" s="37">
        <v>68.430000000000007</v>
      </c>
      <c r="K4464" s="38">
        <v>2435</v>
      </c>
      <c r="L4464" s="38">
        <v>164174.09</v>
      </c>
      <c r="M4464" s="38">
        <v>9850.4500000000007</v>
      </c>
      <c r="N4464" s="38">
        <v>82589.77</v>
      </c>
    </row>
    <row r="4465" spans="7:14" x14ac:dyDescent="0.35">
      <c r="G4465">
        <v>4451</v>
      </c>
      <c r="H4465" s="36">
        <v>1375</v>
      </c>
      <c r="I4465" s="36">
        <v>254.25</v>
      </c>
      <c r="J4465">
        <v>74.599999999999994</v>
      </c>
      <c r="K4465" s="36">
        <v>3650</v>
      </c>
      <c r="L4465" s="36">
        <v>251963.41</v>
      </c>
      <c r="M4465" s="36">
        <v>15117.8</v>
      </c>
      <c r="N4465" s="36">
        <v>144985.93</v>
      </c>
    </row>
    <row r="4466" spans="7:14" x14ac:dyDescent="0.35">
      <c r="G4466" s="37">
        <v>4452</v>
      </c>
      <c r="H4466" s="38">
        <v>1375</v>
      </c>
      <c r="I4466" s="38">
        <v>292.36</v>
      </c>
      <c r="J4466" s="37">
        <v>90.49</v>
      </c>
      <c r="K4466" s="38">
        <v>394</v>
      </c>
      <c r="L4466" s="38">
        <v>7821.88</v>
      </c>
      <c r="M4466" s="38">
        <v>469.31</v>
      </c>
      <c r="N4466" s="38">
        <v>6869.51</v>
      </c>
    </row>
    <row r="4467" spans="7:14" x14ac:dyDescent="0.35">
      <c r="G4467">
        <v>4453</v>
      </c>
      <c r="H4467" s="36">
        <v>1375</v>
      </c>
      <c r="I4467" s="36">
        <v>199.49</v>
      </c>
      <c r="J4467">
        <v>7.95</v>
      </c>
      <c r="K4467" s="36">
        <v>3973</v>
      </c>
      <c r="L4467" s="36">
        <v>28630.81</v>
      </c>
      <c r="M4467" s="36">
        <v>1717.85</v>
      </c>
      <c r="N4467" s="36">
        <v>17423.2</v>
      </c>
    </row>
    <row r="4468" spans="7:14" x14ac:dyDescent="0.35">
      <c r="G4468" s="37">
        <v>4454</v>
      </c>
      <c r="H4468" s="38">
        <v>1375</v>
      </c>
      <c r="I4468" s="38">
        <v>201.53</v>
      </c>
      <c r="J4468" s="37">
        <v>55.41</v>
      </c>
      <c r="K4468" s="38">
        <v>4204</v>
      </c>
      <c r="L4468" s="38">
        <v>220400.1</v>
      </c>
      <c r="M4468" s="38">
        <v>13224.01</v>
      </c>
      <c r="N4468" s="38">
        <v>182630.07</v>
      </c>
    </row>
    <row r="4469" spans="7:14" x14ac:dyDescent="0.35">
      <c r="G4469">
        <v>4455</v>
      </c>
      <c r="H4469" s="36">
        <v>1375</v>
      </c>
      <c r="I4469" s="36">
        <v>163.11000000000001</v>
      </c>
      <c r="J4469">
        <v>70.12</v>
      </c>
      <c r="K4469" s="36">
        <v>3977</v>
      </c>
      <c r="L4469" s="36">
        <v>266052.26</v>
      </c>
      <c r="M4469" s="36">
        <v>15963.14</v>
      </c>
      <c r="N4469" s="36">
        <v>178869.99</v>
      </c>
    </row>
    <row r="4470" spans="7:14" x14ac:dyDescent="0.35">
      <c r="G4470" s="37">
        <v>4456</v>
      </c>
      <c r="H4470" s="38">
        <v>1375</v>
      </c>
      <c r="I4470" s="38">
        <v>106.94</v>
      </c>
      <c r="J4470" s="37">
        <v>26.52</v>
      </c>
      <c r="K4470" s="38">
        <v>552</v>
      </c>
      <c r="L4470" s="38">
        <v>10429.370000000001</v>
      </c>
      <c r="M4470" s="38">
        <v>625.76</v>
      </c>
      <c r="N4470" s="38">
        <v>5658.09</v>
      </c>
    </row>
    <row r="4471" spans="7:14" x14ac:dyDescent="0.35">
      <c r="G4471">
        <v>4457</v>
      </c>
      <c r="H4471" s="36">
        <v>1375</v>
      </c>
      <c r="I4471" s="36">
        <v>53.2</v>
      </c>
      <c r="J4471">
        <v>31.03</v>
      </c>
      <c r="K4471" s="36">
        <v>394</v>
      </c>
      <c r="L4471" s="36">
        <v>9201.06</v>
      </c>
      <c r="M4471" s="36">
        <v>552.05999999999995</v>
      </c>
      <c r="N4471" s="36">
        <v>6881.67</v>
      </c>
    </row>
    <row r="4472" spans="7:14" x14ac:dyDescent="0.35">
      <c r="G4472" s="37">
        <v>4458</v>
      </c>
      <c r="H4472" s="38">
        <v>1375</v>
      </c>
      <c r="I4472" s="38">
        <v>179.38</v>
      </c>
      <c r="J4472" s="37">
        <v>31.34</v>
      </c>
      <c r="K4472" s="38">
        <v>394</v>
      </c>
      <c r="L4472" s="38">
        <v>5351.11</v>
      </c>
      <c r="M4472" s="38">
        <v>321.07</v>
      </c>
      <c r="N4472" s="38">
        <v>2827.87</v>
      </c>
    </row>
    <row r="4473" spans="7:14" x14ac:dyDescent="0.35">
      <c r="G4473">
        <v>4459</v>
      </c>
      <c r="H4473" s="36">
        <v>1375</v>
      </c>
      <c r="I4473" s="36">
        <v>23.03</v>
      </c>
      <c r="J4473">
        <v>55.47</v>
      </c>
      <c r="K4473" s="36">
        <v>4204</v>
      </c>
      <c r="L4473" s="36">
        <v>230541.17</v>
      </c>
      <c r="M4473" s="36">
        <v>13832.47</v>
      </c>
      <c r="N4473" s="36">
        <v>142163.47</v>
      </c>
    </row>
    <row r="4474" spans="7:14" x14ac:dyDescent="0.35">
      <c r="G4474" s="37">
        <v>4460</v>
      </c>
      <c r="H4474" s="38">
        <v>1375</v>
      </c>
      <c r="I4474" s="38">
        <v>249.11</v>
      </c>
      <c r="J4474" s="37">
        <v>39.74</v>
      </c>
      <c r="K4474" s="38">
        <v>1646</v>
      </c>
      <c r="L4474" s="38">
        <v>54137.03</v>
      </c>
      <c r="M4474" s="38">
        <v>3248.22</v>
      </c>
      <c r="N4474" s="38">
        <v>42204.98</v>
      </c>
    </row>
    <row r="4475" spans="7:14" x14ac:dyDescent="0.35">
      <c r="G4475">
        <v>4461</v>
      </c>
      <c r="H4475" s="36">
        <v>1375</v>
      </c>
      <c r="I4475" s="36">
        <v>132.06</v>
      </c>
      <c r="J4475">
        <v>62.87</v>
      </c>
      <c r="K4475" s="36">
        <v>3650</v>
      </c>
      <c r="L4475" s="36">
        <v>219813.96</v>
      </c>
      <c r="M4475" s="36">
        <v>13188.84</v>
      </c>
      <c r="N4475" s="36">
        <v>189486.91</v>
      </c>
    </row>
    <row r="4476" spans="7:14" x14ac:dyDescent="0.35">
      <c r="G4476" s="37">
        <v>4462</v>
      </c>
      <c r="H4476" s="38">
        <v>1375</v>
      </c>
      <c r="I4476" s="38">
        <v>130.28</v>
      </c>
      <c r="J4476" s="37">
        <v>58.4</v>
      </c>
      <c r="K4476" s="38">
        <v>4423</v>
      </c>
      <c r="L4476" s="38">
        <v>249312.68</v>
      </c>
      <c r="M4476" s="38">
        <v>14958.76</v>
      </c>
      <c r="N4476" s="38">
        <v>143070.45000000001</v>
      </c>
    </row>
    <row r="4477" spans="7:14" x14ac:dyDescent="0.35">
      <c r="G4477">
        <v>4463</v>
      </c>
      <c r="H4477" s="36">
        <v>1375</v>
      </c>
      <c r="I4477" s="36">
        <v>104.88</v>
      </c>
      <c r="J4477">
        <v>62.14</v>
      </c>
      <c r="K4477" s="36">
        <v>2733</v>
      </c>
      <c r="L4477" s="36">
        <v>161930.64000000001</v>
      </c>
      <c r="M4477" s="36">
        <v>9715.84</v>
      </c>
      <c r="N4477" s="36">
        <v>116068.03</v>
      </c>
    </row>
    <row r="4478" spans="7:14" x14ac:dyDescent="0.35">
      <c r="G4478" s="37">
        <v>4464</v>
      </c>
      <c r="H4478" s="38">
        <v>1375</v>
      </c>
      <c r="I4478" s="38">
        <v>291.11</v>
      </c>
      <c r="J4478" s="37">
        <v>29.98</v>
      </c>
      <c r="K4478" s="38">
        <v>552</v>
      </c>
      <c r="L4478" s="38">
        <v>6447.33</v>
      </c>
      <c r="M4478" s="38">
        <v>386.84</v>
      </c>
      <c r="N4478" s="38">
        <v>5615.13</v>
      </c>
    </row>
    <row r="4479" spans="7:14" x14ac:dyDescent="0.35">
      <c r="G4479">
        <v>4465</v>
      </c>
      <c r="H4479" s="36">
        <v>1375</v>
      </c>
      <c r="I4479" s="36">
        <v>60.73</v>
      </c>
      <c r="J4479">
        <v>71.91</v>
      </c>
      <c r="K4479" s="36">
        <v>1646</v>
      </c>
      <c r="L4479" s="36">
        <v>112616.55</v>
      </c>
      <c r="M4479" s="36">
        <v>6756.99</v>
      </c>
      <c r="N4479" s="36">
        <v>96709.58</v>
      </c>
    </row>
    <row r="4480" spans="7:14" x14ac:dyDescent="0.35">
      <c r="G4480" s="37">
        <v>4466</v>
      </c>
      <c r="H4480" s="38">
        <v>1375</v>
      </c>
      <c r="I4480" s="38">
        <v>53.88</v>
      </c>
      <c r="J4480" s="37">
        <v>62.71</v>
      </c>
      <c r="K4480" s="38">
        <v>394</v>
      </c>
      <c r="L4480" s="38">
        <v>19952.29</v>
      </c>
      <c r="M4480" s="38">
        <v>1197.1400000000001</v>
      </c>
      <c r="N4480" s="38">
        <v>10239.82</v>
      </c>
    </row>
    <row r="4481" spans="7:14" x14ac:dyDescent="0.35">
      <c r="G4481">
        <v>4467</v>
      </c>
      <c r="H4481" s="36">
        <v>1375</v>
      </c>
      <c r="I4481" s="36">
        <v>58</v>
      </c>
      <c r="J4481">
        <v>16.3</v>
      </c>
      <c r="K4481" s="36">
        <v>394</v>
      </c>
      <c r="L4481" s="36">
        <v>4101.8100000000004</v>
      </c>
      <c r="M4481" s="36">
        <v>246.11</v>
      </c>
      <c r="N4481" s="36">
        <v>3292.93</v>
      </c>
    </row>
    <row r="4482" spans="7:14" x14ac:dyDescent="0.35">
      <c r="G4482" s="37">
        <v>4468</v>
      </c>
      <c r="H4482" s="38">
        <v>1375</v>
      </c>
      <c r="I4482" s="38">
        <v>200.97</v>
      </c>
      <c r="J4482" s="37">
        <v>24.77</v>
      </c>
      <c r="K4482" s="38">
        <v>4204</v>
      </c>
      <c r="L4482" s="38">
        <v>97779.5</v>
      </c>
      <c r="M4482" s="38">
        <v>5866.77</v>
      </c>
      <c r="N4482" s="38">
        <v>50196.43</v>
      </c>
    </row>
    <row r="4483" spans="7:14" x14ac:dyDescent="0.35">
      <c r="G4483">
        <v>4469</v>
      </c>
      <c r="H4483" s="36">
        <v>1375</v>
      </c>
      <c r="I4483" s="36">
        <v>297.64999999999998</v>
      </c>
      <c r="J4483">
        <v>34.35</v>
      </c>
      <c r="K4483" s="36">
        <v>3977</v>
      </c>
      <c r="L4483" s="36">
        <v>125015.1</v>
      </c>
      <c r="M4483" s="36">
        <v>7500.91</v>
      </c>
      <c r="N4483" s="36">
        <v>78451.5</v>
      </c>
    </row>
    <row r="4484" spans="7:14" x14ac:dyDescent="0.35">
      <c r="G4484" s="37">
        <v>4470</v>
      </c>
      <c r="H4484" s="38">
        <v>1375</v>
      </c>
      <c r="I4484" s="38">
        <v>78.290000000000006</v>
      </c>
      <c r="J4484" s="37">
        <v>95.67</v>
      </c>
      <c r="K4484" s="38">
        <v>394</v>
      </c>
      <c r="L4484" s="38">
        <v>28829.51</v>
      </c>
      <c r="M4484" s="38">
        <v>1729.77</v>
      </c>
      <c r="N4484" s="38">
        <v>22481.360000000001</v>
      </c>
    </row>
    <row r="4485" spans="7:14" x14ac:dyDescent="0.35">
      <c r="G4485">
        <v>4471</v>
      </c>
      <c r="H4485" s="36">
        <v>1375</v>
      </c>
      <c r="I4485" s="36">
        <v>272.63</v>
      </c>
      <c r="J4485">
        <v>36.5</v>
      </c>
      <c r="K4485" s="36">
        <v>4204</v>
      </c>
      <c r="L4485" s="36">
        <v>142118.29</v>
      </c>
      <c r="M4485" s="36">
        <v>8527.1</v>
      </c>
      <c r="N4485" s="36">
        <v>106092.56</v>
      </c>
    </row>
    <row r="4486" spans="7:14" x14ac:dyDescent="0.35">
      <c r="G4486" s="37">
        <v>4472</v>
      </c>
      <c r="H4486" s="38">
        <v>1375</v>
      </c>
      <c r="I4486" s="38">
        <v>90.8</v>
      </c>
      <c r="J4486" s="37">
        <v>0</v>
      </c>
      <c r="K4486" s="38">
        <v>4423</v>
      </c>
      <c r="L4486" s="38">
        <v>-1375</v>
      </c>
      <c r="M4486" s="38">
        <v>-82.5</v>
      </c>
      <c r="N4486" s="38">
        <v>-810.13</v>
      </c>
    </row>
    <row r="4487" spans="7:14" x14ac:dyDescent="0.35">
      <c r="G4487">
        <v>4473</v>
      </c>
      <c r="H4487" s="36">
        <v>1375</v>
      </c>
      <c r="I4487" s="36">
        <v>197.89</v>
      </c>
      <c r="J4487">
        <v>17.809999999999999</v>
      </c>
      <c r="K4487" s="36">
        <v>4423</v>
      </c>
      <c r="L4487" s="36">
        <v>73868.639999999999</v>
      </c>
      <c r="M4487" s="36">
        <v>4432.12</v>
      </c>
      <c r="N4487" s="36">
        <v>53616.37</v>
      </c>
    </row>
    <row r="4488" spans="7:14" x14ac:dyDescent="0.35">
      <c r="G4488" s="37">
        <v>4474</v>
      </c>
      <c r="H4488" s="38">
        <v>1375</v>
      </c>
      <c r="I4488" s="38">
        <v>21.74</v>
      </c>
      <c r="J4488" s="37">
        <v>0</v>
      </c>
      <c r="K4488" s="38">
        <v>4423</v>
      </c>
      <c r="L4488" s="38">
        <v>-1375</v>
      </c>
      <c r="M4488" s="38">
        <v>-82.5</v>
      </c>
      <c r="N4488" s="38">
        <v>-1196.3900000000001</v>
      </c>
    </row>
    <row r="4489" spans="7:14" x14ac:dyDescent="0.35">
      <c r="G4489">
        <v>4475</v>
      </c>
      <c r="H4489" s="36">
        <v>1375</v>
      </c>
      <c r="I4489" s="36">
        <v>153.74</v>
      </c>
      <c r="J4489">
        <v>42.62</v>
      </c>
      <c r="K4489" s="36">
        <v>2435</v>
      </c>
      <c r="L4489" s="36">
        <v>95851.98</v>
      </c>
      <c r="M4489" s="36">
        <v>5751.12</v>
      </c>
      <c r="N4489" s="36">
        <v>77455.53</v>
      </c>
    </row>
    <row r="4490" spans="7:14" x14ac:dyDescent="0.35">
      <c r="G4490" s="37">
        <v>4476</v>
      </c>
      <c r="H4490" s="38">
        <v>1375</v>
      </c>
      <c r="I4490" s="38">
        <v>199.83</v>
      </c>
      <c r="J4490" s="37">
        <v>74.94</v>
      </c>
      <c r="K4490" s="38">
        <v>1646</v>
      </c>
      <c r="L4490" s="38">
        <v>107008.41</v>
      </c>
      <c r="M4490" s="38">
        <v>6420.5</v>
      </c>
      <c r="N4490" s="38">
        <v>59481.91</v>
      </c>
    </row>
    <row r="4491" spans="7:14" x14ac:dyDescent="0.35">
      <c r="G4491">
        <v>4477</v>
      </c>
      <c r="H4491" s="36">
        <v>1375</v>
      </c>
      <c r="I4491" s="36">
        <v>165.53</v>
      </c>
      <c r="J4491">
        <v>46.26</v>
      </c>
      <c r="K4491" s="36">
        <v>3977</v>
      </c>
      <c r="L4491" s="36">
        <v>174955.62</v>
      </c>
      <c r="M4491" s="36">
        <v>10497.34</v>
      </c>
      <c r="N4491" s="36">
        <v>108740.23</v>
      </c>
    </row>
    <row r="4492" spans="7:14" x14ac:dyDescent="0.35">
      <c r="G4492" s="37">
        <v>4478</v>
      </c>
      <c r="H4492" s="38">
        <v>1375</v>
      </c>
      <c r="I4492" s="38">
        <v>78.97</v>
      </c>
      <c r="J4492" s="37">
        <v>79.709999999999994</v>
      </c>
      <c r="K4492" s="38">
        <v>3973</v>
      </c>
      <c r="L4492" s="38">
        <v>309017.83</v>
      </c>
      <c r="M4492" s="38">
        <v>18541.07</v>
      </c>
      <c r="N4492" s="38">
        <v>216186.88</v>
      </c>
    </row>
    <row r="4493" spans="7:14" x14ac:dyDescent="0.35">
      <c r="G4493">
        <v>4479</v>
      </c>
      <c r="H4493" s="36">
        <v>1375</v>
      </c>
      <c r="I4493" s="36">
        <v>250.26</v>
      </c>
      <c r="J4493">
        <v>0</v>
      </c>
      <c r="K4493" s="36">
        <v>2435</v>
      </c>
      <c r="L4493" s="36">
        <v>-1375</v>
      </c>
      <c r="M4493" s="36">
        <v>-82.5</v>
      </c>
      <c r="N4493" s="36">
        <v>-1102.48</v>
      </c>
    </row>
    <row r="4494" spans="7:14" x14ac:dyDescent="0.35">
      <c r="G4494" s="37">
        <v>4480</v>
      </c>
      <c r="H4494" s="38">
        <v>1375</v>
      </c>
      <c r="I4494" s="38">
        <v>291.33999999999997</v>
      </c>
      <c r="J4494" s="37">
        <v>47.72</v>
      </c>
      <c r="K4494" s="38">
        <v>1563</v>
      </c>
      <c r="L4494" s="38">
        <v>59309.91</v>
      </c>
      <c r="M4494" s="38">
        <v>3558.59</v>
      </c>
      <c r="N4494" s="38">
        <v>42119.75</v>
      </c>
    </row>
    <row r="4495" spans="7:14" x14ac:dyDescent="0.35">
      <c r="G4495">
        <v>4481</v>
      </c>
      <c r="H4495" s="36">
        <v>1375</v>
      </c>
      <c r="I4495" s="36">
        <v>143.16999999999999</v>
      </c>
      <c r="J4495">
        <v>73.89</v>
      </c>
      <c r="K4495" s="36">
        <v>3650</v>
      </c>
      <c r="L4495" s="36">
        <v>257742.92</v>
      </c>
      <c r="M4495" s="36">
        <v>15464.58</v>
      </c>
      <c r="N4495" s="36">
        <v>150640.51999999999</v>
      </c>
    </row>
    <row r="4496" spans="7:14" x14ac:dyDescent="0.35">
      <c r="G4496" s="37">
        <v>4482</v>
      </c>
      <c r="H4496" s="38">
        <v>1375</v>
      </c>
      <c r="I4496" s="38">
        <v>194.42</v>
      </c>
      <c r="J4496" s="37">
        <v>63.59</v>
      </c>
      <c r="K4496" s="38">
        <v>2435</v>
      </c>
      <c r="L4496" s="38">
        <v>141103.06</v>
      </c>
      <c r="M4496" s="38">
        <v>8466.18</v>
      </c>
      <c r="N4496" s="38">
        <v>122390.36</v>
      </c>
    </row>
    <row r="4497" spans="7:14" x14ac:dyDescent="0.35">
      <c r="G4497">
        <v>4483</v>
      </c>
      <c r="H4497" s="36">
        <v>1375</v>
      </c>
      <c r="I4497" s="36">
        <v>239.22</v>
      </c>
      <c r="J4497">
        <v>81.459999999999994</v>
      </c>
      <c r="K4497" s="36">
        <v>1646</v>
      </c>
      <c r="L4497" s="36">
        <v>113219.72</v>
      </c>
      <c r="M4497" s="36">
        <v>6793.18</v>
      </c>
      <c r="N4497" s="36">
        <v>56846.81</v>
      </c>
    </row>
    <row r="4498" spans="7:14" x14ac:dyDescent="0.35">
      <c r="G4498" s="37">
        <v>4484</v>
      </c>
      <c r="H4498" s="38">
        <v>1375</v>
      </c>
      <c r="I4498" s="38">
        <v>80.03</v>
      </c>
      <c r="J4498" s="37">
        <v>31.96</v>
      </c>
      <c r="K4498" s="38">
        <v>4204</v>
      </c>
      <c r="L4498" s="38">
        <v>130436.58</v>
      </c>
      <c r="M4498" s="38">
        <v>7826.19</v>
      </c>
      <c r="N4498" s="38">
        <v>72535.13</v>
      </c>
    </row>
    <row r="4499" spans="7:14" x14ac:dyDescent="0.35">
      <c r="G4499">
        <v>4485</v>
      </c>
      <c r="H4499" s="36">
        <v>1375</v>
      </c>
      <c r="I4499" s="36">
        <v>260.69</v>
      </c>
      <c r="J4499">
        <v>50.06</v>
      </c>
      <c r="K4499" s="36">
        <v>3973</v>
      </c>
      <c r="L4499" s="36">
        <v>184477.98</v>
      </c>
      <c r="M4499" s="36">
        <v>11068.68</v>
      </c>
      <c r="N4499" s="36">
        <v>142567.10999999999</v>
      </c>
    </row>
    <row r="4500" spans="7:14" x14ac:dyDescent="0.35">
      <c r="G4500" s="37">
        <v>4486</v>
      </c>
      <c r="H4500" s="38">
        <v>1375</v>
      </c>
      <c r="I4500" s="38">
        <v>91.26</v>
      </c>
      <c r="J4500" s="37">
        <v>63.77</v>
      </c>
      <c r="K4500" s="38">
        <v>394</v>
      </c>
      <c r="L4500" s="38">
        <v>17930.73</v>
      </c>
      <c r="M4500" s="38">
        <v>1075.8399999999999</v>
      </c>
      <c r="N4500" s="38">
        <v>9893.6299999999992</v>
      </c>
    </row>
    <row r="4501" spans="7:14" x14ac:dyDescent="0.35">
      <c r="G4501">
        <v>4487</v>
      </c>
      <c r="H4501" s="36">
        <v>1375</v>
      </c>
      <c r="I4501" s="36">
        <v>234.99</v>
      </c>
      <c r="J4501">
        <v>21.2</v>
      </c>
      <c r="K4501" s="36">
        <v>4204</v>
      </c>
      <c r="L4501" s="36">
        <v>82750.179999999993</v>
      </c>
      <c r="M4501" s="36">
        <v>4965.01</v>
      </c>
      <c r="N4501" s="36">
        <v>51910.36</v>
      </c>
    </row>
    <row r="4502" spans="7:14" x14ac:dyDescent="0.35">
      <c r="G4502" s="37">
        <v>4488</v>
      </c>
      <c r="H4502" s="38">
        <v>1375</v>
      </c>
      <c r="I4502" s="38">
        <v>42.51</v>
      </c>
      <c r="J4502" s="37">
        <v>76.98</v>
      </c>
      <c r="K4502" s="38">
        <v>2363</v>
      </c>
      <c r="L4502" s="38">
        <v>177267.99</v>
      </c>
      <c r="M4502" s="38">
        <v>10636.08</v>
      </c>
      <c r="N4502" s="38">
        <v>112291.87</v>
      </c>
    </row>
    <row r="4503" spans="7:14" x14ac:dyDescent="0.35">
      <c r="G4503">
        <v>4489</v>
      </c>
      <c r="H4503" s="36">
        <v>1375</v>
      </c>
      <c r="I4503" s="36">
        <v>93.63</v>
      </c>
      <c r="J4503">
        <v>35.25</v>
      </c>
      <c r="K4503" s="36">
        <v>3650</v>
      </c>
      <c r="L4503" s="36">
        <v>123984.72</v>
      </c>
      <c r="M4503" s="36">
        <v>7439.08</v>
      </c>
      <c r="N4503" s="36">
        <v>104657.5</v>
      </c>
    </row>
    <row r="4504" spans="7:14" x14ac:dyDescent="0.35">
      <c r="G4504" s="37">
        <v>4490</v>
      </c>
      <c r="H4504" s="38">
        <v>1375</v>
      </c>
      <c r="I4504" s="38">
        <v>164.75</v>
      </c>
      <c r="J4504" s="37">
        <v>10.38</v>
      </c>
      <c r="K4504" s="38">
        <v>3650</v>
      </c>
      <c r="L4504" s="38">
        <v>34802.550000000003</v>
      </c>
      <c r="M4504" s="38">
        <v>2088.15</v>
      </c>
      <c r="N4504" s="38">
        <v>18711.32</v>
      </c>
    </row>
    <row r="4505" spans="7:14" x14ac:dyDescent="0.35">
      <c r="G4505">
        <v>4491</v>
      </c>
      <c r="H4505" s="36">
        <v>1375</v>
      </c>
      <c r="I4505" s="36">
        <v>162.22999999999999</v>
      </c>
      <c r="J4505">
        <v>71.739999999999995</v>
      </c>
      <c r="K4505" s="36">
        <v>2435</v>
      </c>
      <c r="L4505" s="36">
        <v>161680.28</v>
      </c>
      <c r="M4505" s="36">
        <v>9700.82</v>
      </c>
      <c r="N4505" s="36">
        <v>116387.69</v>
      </c>
    </row>
    <row r="4506" spans="7:14" x14ac:dyDescent="0.35">
      <c r="G4506" s="37">
        <v>4492</v>
      </c>
      <c r="H4506" s="38">
        <v>1375</v>
      </c>
      <c r="I4506" s="38">
        <v>256.63</v>
      </c>
      <c r="J4506" s="37">
        <v>66.17</v>
      </c>
      <c r="K4506" s="38">
        <v>3650</v>
      </c>
      <c r="L4506" s="38">
        <v>223153.23</v>
      </c>
      <c r="M4506" s="38">
        <v>13389.19</v>
      </c>
      <c r="N4506" s="38">
        <v>129140.76</v>
      </c>
    </row>
    <row r="4507" spans="7:14" x14ac:dyDescent="0.35">
      <c r="G4507">
        <v>4493</v>
      </c>
      <c r="H4507" s="36">
        <v>1375</v>
      </c>
      <c r="I4507" s="36">
        <v>298.88</v>
      </c>
      <c r="J4507">
        <v>85.81</v>
      </c>
      <c r="K4507" s="36">
        <v>3650</v>
      </c>
      <c r="L4507" s="36">
        <v>286176.62</v>
      </c>
      <c r="M4507" s="36">
        <v>17170.599999999999</v>
      </c>
      <c r="N4507" s="36">
        <v>223272.28</v>
      </c>
    </row>
    <row r="4508" spans="7:14" x14ac:dyDescent="0.35">
      <c r="G4508" s="37">
        <v>4494</v>
      </c>
      <c r="H4508" s="38">
        <v>1375</v>
      </c>
      <c r="I4508" s="38">
        <v>41.09</v>
      </c>
      <c r="J4508" s="37">
        <v>87.13</v>
      </c>
      <c r="K4508" s="38">
        <v>4204</v>
      </c>
      <c r="L4508" s="38">
        <v>361335.6</v>
      </c>
      <c r="M4508" s="38">
        <v>21680.14</v>
      </c>
      <c r="N4508" s="38">
        <v>280684.96999999997</v>
      </c>
    </row>
    <row r="4509" spans="7:14" x14ac:dyDescent="0.35">
      <c r="G4509">
        <v>4495</v>
      </c>
      <c r="H4509" s="36">
        <v>1375</v>
      </c>
      <c r="I4509" s="36">
        <v>88.7</v>
      </c>
      <c r="J4509">
        <v>32.380000000000003</v>
      </c>
      <c r="K4509" s="36">
        <v>4423</v>
      </c>
      <c r="L4509" s="36">
        <v>138983.44</v>
      </c>
      <c r="M4509" s="36">
        <v>8339.01</v>
      </c>
      <c r="N4509" s="36">
        <v>71454.77</v>
      </c>
    </row>
    <row r="4510" spans="7:14" x14ac:dyDescent="0.35">
      <c r="G4510" s="37">
        <v>4496</v>
      </c>
      <c r="H4510" s="38">
        <v>1375</v>
      </c>
      <c r="I4510" s="38">
        <v>113.7</v>
      </c>
      <c r="J4510" s="37">
        <v>60.86</v>
      </c>
      <c r="K4510" s="38">
        <v>552</v>
      </c>
      <c r="L4510" s="38">
        <v>25301.09</v>
      </c>
      <c r="M4510" s="38">
        <v>1518.07</v>
      </c>
      <c r="N4510" s="38">
        <v>17744.57</v>
      </c>
    </row>
    <row r="4511" spans="7:14" x14ac:dyDescent="0.35">
      <c r="G4511">
        <v>4497</v>
      </c>
      <c r="H4511" s="36">
        <v>1375</v>
      </c>
      <c r="I4511" s="36">
        <v>148.88999999999999</v>
      </c>
      <c r="J4511">
        <v>143.87</v>
      </c>
      <c r="K4511" s="36">
        <v>4423</v>
      </c>
      <c r="L4511" s="36">
        <v>613542.06000000006</v>
      </c>
      <c r="M4511" s="36">
        <v>36812.519999999997</v>
      </c>
      <c r="N4511" s="36">
        <v>537489.67000000004</v>
      </c>
    </row>
    <row r="4512" spans="7:14" x14ac:dyDescent="0.35">
      <c r="G4512" s="37">
        <v>4498</v>
      </c>
      <c r="H4512" s="38">
        <v>1375</v>
      </c>
      <c r="I4512" s="38">
        <v>153.22999999999999</v>
      </c>
      <c r="J4512" s="37">
        <v>29.18</v>
      </c>
      <c r="K4512" s="38">
        <v>4423</v>
      </c>
      <c r="L4512" s="38">
        <v>123202.66</v>
      </c>
      <c r="M4512" s="38">
        <v>7392.16</v>
      </c>
      <c r="N4512" s="38">
        <v>69697.88</v>
      </c>
    </row>
    <row r="4513" spans="7:14" x14ac:dyDescent="0.35">
      <c r="G4513">
        <v>4499</v>
      </c>
      <c r="H4513" s="36">
        <v>1375</v>
      </c>
      <c r="I4513" s="36">
        <v>258.3</v>
      </c>
      <c r="J4513">
        <v>47.96</v>
      </c>
      <c r="K4513" s="36">
        <v>1646</v>
      </c>
      <c r="L4513" s="36">
        <v>65177.57</v>
      </c>
      <c r="M4513" s="36">
        <v>3910.65</v>
      </c>
      <c r="N4513" s="36">
        <v>52735.69</v>
      </c>
    </row>
    <row r="4514" spans="7:14" x14ac:dyDescent="0.35">
      <c r="G4514" s="37">
        <v>4500</v>
      </c>
      <c r="H4514" s="38">
        <v>1375</v>
      </c>
      <c r="I4514" s="38">
        <v>233.46</v>
      </c>
      <c r="J4514" s="37">
        <v>90.25</v>
      </c>
      <c r="K4514" s="38">
        <v>394</v>
      </c>
      <c r="L4514" s="38">
        <v>13114.08</v>
      </c>
      <c r="M4514" s="38">
        <v>786.85</v>
      </c>
      <c r="N4514" s="38">
        <v>7193.06</v>
      </c>
    </row>
    <row r="4515" spans="7:14" x14ac:dyDescent="0.35">
      <c r="G4515">
        <v>4501</v>
      </c>
      <c r="H4515" s="36">
        <v>1375</v>
      </c>
      <c r="I4515" s="36">
        <v>15.47</v>
      </c>
      <c r="J4515">
        <v>12.07</v>
      </c>
      <c r="K4515" s="36">
        <v>1563</v>
      </c>
      <c r="L4515" s="36">
        <v>17310.05</v>
      </c>
      <c r="M4515" s="36">
        <v>1038.5999999999999</v>
      </c>
      <c r="N4515" s="36">
        <v>9233.6</v>
      </c>
    </row>
    <row r="4516" spans="7:14" x14ac:dyDescent="0.35">
      <c r="G4516" s="37">
        <v>4502</v>
      </c>
      <c r="H4516" s="38">
        <v>1375</v>
      </c>
      <c r="I4516" s="38">
        <v>141.96</v>
      </c>
      <c r="J4516" s="37">
        <v>93.89</v>
      </c>
      <c r="K4516" s="38">
        <v>4204</v>
      </c>
      <c r="L4516" s="38">
        <v>379995.66</v>
      </c>
      <c r="M4516" s="38">
        <v>22799.74</v>
      </c>
      <c r="N4516" s="38">
        <v>330935.78999999998</v>
      </c>
    </row>
    <row r="4517" spans="7:14" x14ac:dyDescent="0.35">
      <c r="G4517">
        <v>4503</v>
      </c>
      <c r="H4517" s="36">
        <v>1375</v>
      </c>
      <c r="I4517" s="36">
        <v>189.24</v>
      </c>
      <c r="J4517">
        <v>49.11</v>
      </c>
      <c r="K4517" s="36">
        <v>4204</v>
      </c>
      <c r="L4517" s="36">
        <v>195786.52</v>
      </c>
      <c r="M4517" s="36">
        <v>11747.19</v>
      </c>
      <c r="N4517" s="36">
        <v>130595.15</v>
      </c>
    </row>
    <row r="4518" spans="7:14" x14ac:dyDescent="0.35">
      <c r="G4518" s="37">
        <v>4504</v>
      </c>
      <c r="H4518" s="38">
        <v>1375</v>
      </c>
      <c r="I4518" s="38">
        <v>143.51</v>
      </c>
      <c r="J4518" s="37">
        <v>87.29</v>
      </c>
      <c r="K4518" s="38">
        <v>394</v>
      </c>
      <c r="L4518" s="38">
        <v>20488.830000000002</v>
      </c>
      <c r="M4518" s="38">
        <v>1229.33</v>
      </c>
      <c r="N4518" s="38">
        <v>10395.83</v>
      </c>
    </row>
    <row r="4519" spans="7:14" x14ac:dyDescent="0.35">
      <c r="G4519">
        <v>4505</v>
      </c>
      <c r="H4519" s="36">
        <v>1375</v>
      </c>
      <c r="I4519" s="36">
        <v>47.89</v>
      </c>
      <c r="J4519">
        <v>59.27</v>
      </c>
      <c r="K4519" s="36">
        <v>3977</v>
      </c>
      <c r="L4519" s="36">
        <v>231513.49</v>
      </c>
      <c r="M4519" s="36">
        <v>13890.81</v>
      </c>
      <c r="N4519" s="36">
        <v>122153.96</v>
      </c>
    </row>
    <row r="4520" spans="7:14" x14ac:dyDescent="0.35">
      <c r="G4520" s="37">
        <v>4506</v>
      </c>
      <c r="H4520" s="38">
        <v>1375</v>
      </c>
      <c r="I4520" s="38">
        <v>125.27</v>
      </c>
      <c r="J4520" s="37">
        <v>63.32</v>
      </c>
      <c r="K4520" s="38">
        <v>4204</v>
      </c>
      <c r="L4520" s="38">
        <v>256875.73</v>
      </c>
      <c r="M4520" s="38">
        <v>15412.54</v>
      </c>
      <c r="N4520" s="38">
        <v>177219.26</v>
      </c>
    </row>
    <row r="4521" spans="7:14" x14ac:dyDescent="0.35">
      <c r="G4521">
        <v>4507</v>
      </c>
      <c r="H4521" s="36">
        <v>1375</v>
      </c>
      <c r="I4521" s="36">
        <v>129.38</v>
      </c>
      <c r="J4521">
        <v>72.459999999999994</v>
      </c>
      <c r="K4521" s="36">
        <v>3977</v>
      </c>
      <c r="L4521" s="36">
        <v>277429.21000000002</v>
      </c>
      <c r="M4521" s="36">
        <v>16645.75</v>
      </c>
      <c r="N4521" s="36">
        <v>174170.81</v>
      </c>
    </row>
    <row r="4522" spans="7:14" x14ac:dyDescent="0.35">
      <c r="G4522" s="37">
        <v>4508</v>
      </c>
      <c r="H4522" s="38">
        <v>1375</v>
      </c>
      <c r="I4522" s="38">
        <v>64.44</v>
      </c>
      <c r="J4522" s="37">
        <v>5.08</v>
      </c>
      <c r="K4522" s="38">
        <v>394</v>
      </c>
      <c r="L4522" s="38">
        <v>297.87</v>
      </c>
      <c r="M4522" s="38">
        <v>17.87</v>
      </c>
      <c r="N4522" s="38">
        <v>196.09</v>
      </c>
    </row>
    <row r="4523" spans="7:14" x14ac:dyDescent="0.35">
      <c r="G4523">
        <v>4509</v>
      </c>
      <c r="H4523" s="36">
        <v>1375</v>
      </c>
      <c r="I4523" s="36">
        <v>229.33</v>
      </c>
      <c r="J4523">
        <v>59.78</v>
      </c>
      <c r="K4523" s="36">
        <v>3973</v>
      </c>
      <c r="L4523" s="36">
        <v>222415.86</v>
      </c>
      <c r="M4523" s="36">
        <v>13344.95</v>
      </c>
      <c r="N4523" s="36">
        <v>182091.57</v>
      </c>
    </row>
    <row r="4524" spans="7:14" x14ac:dyDescent="0.35">
      <c r="G4524" s="37">
        <v>4510</v>
      </c>
      <c r="H4524" s="38">
        <v>1375</v>
      </c>
      <c r="I4524" s="38">
        <v>103.21</v>
      </c>
      <c r="J4524" s="37">
        <v>92.96</v>
      </c>
      <c r="K4524" s="38">
        <v>4423</v>
      </c>
      <c r="L4524" s="38">
        <v>400201.32</v>
      </c>
      <c r="M4524" s="38">
        <v>24012.080000000002</v>
      </c>
      <c r="N4524" s="38">
        <v>255648.99</v>
      </c>
    </row>
    <row r="4525" spans="7:14" x14ac:dyDescent="0.35">
      <c r="G4525">
        <v>4511</v>
      </c>
      <c r="H4525" s="36">
        <v>1375</v>
      </c>
      <c r="I4525" s="36">
        <v>180.81</v>
      </c>
      <c r="J4525">
        <v>101.22</v>
      </c>
      <c r="K4525" s="36">
        <v>4204</v>
      </c>
      <c r="L4525" s="36">
        <v>405857.58</v>
      </c>
      <c r="M4525" s="36">
        <v>24351.45</v>
      </c>
      <c r="N4525" s="36">
        <v>311188.67</v>
      </c>
    </row>
    <row r="4526" spans="7:14" x14ac:dyDescent="0.35">
      <c r="G4526" s="37">
        <v>4512</v>
      </c>
      <c r="H4526" s="38">
        <v>1375</v>
      </c>
      <c r="I4526" s="38">
        <v>159.56</v>
      </c>
      <c r="J4526" s="37">
        <v>105.7</v>
      </c>
      <c r="K4526" s="38">
        <v>3622</v>
      </c>
      <c r="L4526" s="38">
        <v>364605.8</v>
      </c>
      <c r="M4526" s="38">
        <v>21876.35</v>
      </c>
      <c r="N4526" s="38">
        <v>278854.61</v>
      </c>
    </row>
    <row r="4527" spans="7:14" x14ac:dyDescent="0.35">
      <c r="G4527">
        <v>4513</v>
      </c>
      <c r="H4527" s="36">
        <v>1375</v>
      </c>
      <c r="I4527" s="36">
        <v>264.45</v>
      </c>
      <c r="J4527">
        <v>61.22</v>
      </c>
      <c r="K4527" s="36">
        <v>394</v>
      </c>
      <c r="L4527" s="36">
        <v>6556.18</v>
      </c>
      <c r="M4527" s="36">
        <v>393.37</v>
      </c>
      <c r="N4527" s="36">
        <v>4799.16</v>
      </c>
    </row>
    <row r="4528" spans="7:14" x14ac:dyDescent="0.35">
      <c r="G4528" s="37">
        <v>4514</v>
      </c>
      <c r="H4528" s="38">
        <v>1375</v>
      </c>
      <c r="I4528" s="38">
        <v>45.38</v>
      </c>
      <c r="J4528" s="37">
        <v>60.22</v>
      </c>
      <c r="K4528" s="38">
        <v>3973</v>
      </c>
      <c r="L4528" s="38">
        <v>235134.78</v>
      </c>
      <c r="M4528" s="38">
        <v>14108.09</v>
      </c>
      <c r="N4528" s="38">
        <v>131470.73000000001</v>
      </c>
    </row>
    <row r="4529" spans="7:14" x14ac:dyDescent="0.35">
      <c r="G4529">
        <v>4515</v>
      </c>
      <c r="H4529" s="36">
        <v>1375</v>
      </c>
      <c r="I4529" s="36">
        <v>43.14</v>
      </c>
      <c r="J4529">
        <v>53.96</v>
      </c>
      <c r="K4529" s="36">
        <v>394</v>
      </c>
      <c r="L4529" s="36">
        <v>17556.47</v>
      </c>
      <c r="M4529" s="36">
        <v>1053.3900000000001</v>
      </c>
      <c r="N4529" s="36">
        <v>14127.02</v>
      </c>
    </row>
    <row r="4530" spans="7:14" x14ac:dyDescent="0.35">
      <c r="G4530" s="37">
        <v>4516</v>
      </c>
      <c r="H4530" s="38">
        <v>1375</v>
      </c>
      <c r="I4530" s="38">
        <v>97.09</v>
      </c>
      <c r="J4530" s="37">
        <v>58.19</v>
      </c>
      <c r="K4530" s="38">
        <v>3650</v>
      </c>
      <c r="L4530" s="38">
        <v>205363.12</v>
      </c>
      <c r="M4530" s="38">
        <v>12321.79</v>
      </c>
      <c r="N4530" s="38">
        <v>164225.46</v>
      </c>
    </row>
    <row r="4531" spans="7:14" x14ac:dyDescent="0.35">
      <c r="G4531">
        <v>4517</v>
      </c>
      <c r="H4531" s="36">
        <v>1375</v>
      </c>
      <c r="I4531" s="36">
        <v>135.05000000000001</v>
      </c>
      <c r="J4531">
        <v>58.55</v>
      </c>
      <c r="K4531" s="36">
        <v>3650</v>
      </c>
      <c r="L4531" s="36">
        <v>204408.67</v>
      </c>
      <c r="M4531" s="36">
        <v>12264.52</v>
      </c>
      <c r="N4531" s="36">
        <v>183367.67</v>
      </c>
    </row>
    <row r="4532" spans="7:14" x14ac:dyDescent="0.35">
      <c r="G4532" s="37">
        <v>4518</v>
      </c>
      <c r="H4532" s="38">
        <v>1375</v>
      </c>
      <c r="I4532" s="38">
        <v>96.58</v>
      </c>
      <c r="J4532" s="37">
        <v>0</v>
      </c>
      <c r="K4532" s="38">
        <v>2435</v>
      </c>
      <c r="L4532" s="38">
        <v>-1375</v>
      </c>
      <c r="M4532" s="38">
        <v>-82.5</v>
      </c>
      <c r="N4532" s="38">
        <v>-1152.25</v>
      </c>
    </row>
    <row r="4533" spans="7:14" x14ac:dyDescent="0.35">
      <c r="G4533">
        <v>4519</v>
      </c>
      <c r="H4533" s="36">
        <v>1375</v>
      </c>
      <c r="I4533" s="36">
        <v>231.32</v>
      </c>
      <c r="J4533">
        <v>9.57</v>
      </c>
      <c r="K4533" s="36">
        <v>3444</v>
      </c>
      <c r="L4533" s="36">
        <v>29363.4</v>
      </c>
      <c r="M4533" s="36">
        <v>1761.8</v>
      </c>
      <c r="N4533" s="36">
        <v>14932.12</v>
      </c>
    </row>
    <row r="4534" spans="7:14" x14ac:dyDescent="0.35">
      <c r="G4534" s="37">
        <v>4520</v>
      </c>
      <c r="H4534" s="38">
        <v>1375</v>
      </c>
      <c r="I4534" s="38">
        <v>81.13</v>
      </c>
      <c r="J4534" s="37">
        <v>59.12</v>
      </c>
      <c r="K4534" s="38">
        <v>552</v>
      </c>
      <c r="L4534" s="38">
        <v>26462.28</v>
      </c>
      <c r="M4534" s="38">
        <v>1587.74</v>
      </c>
      <c r="N4534" s="38">
        <v>19223.580000000002</v>
      </c>
    </row>
    <row r="4535" spans="7:14" x14ac:dyDescent="0.35">
      <c r="G4535">
        <v>4521</v>
      </c>
      <c r="H4535" s="36">
        <v>1375</v>
      </c>
      <c r="I4535" s="36">
        <v>34.58</v>
      </c>
      <c r="J4535">
        <v>35.479999999999997</v>
      </c>
      <c r="K4535" s="36">
        <v>3650</v>
      </c>
      <c r="L4535" s="36">
        <v>126907.12</v>
      </c>
      <c r="M4535" s="36">
        <v>7614.43</v>
      </c>
      <c r="N4535" s="36">
        <v>104309.29</v>
      </c>
    </row>
    <row r="4536" spans="7:14" x14ac:dyDescent="0.35">
      <c r="G4536" s="37">
        <v>4522</v>
      </c>
      <c r="H4536" s="38">
        <v>1375</v>
      </c>
      <c r="I4536" s="38">
        <v>130</v>
      </c>
      <c r="J4536" s="37">
        <v>34.39</v>
      </c>
      <c r="K4536" s="38">
        <v>4204</v>
      </c>
      <c r="L4536" s="38">
        <v>138733.25</v>
      </c>
      <c r="M4536" s="38">
        <v>8323.99</v>
      </c>
      <c r="N4536" s="38">
        <v>71271.05</v>
      </c>
    </row>
    <row r="4537" spans="7:14" x14ac:dyDescent="0.35">
      <c r="G4537">
        <v>4523</v>
      </c>
      <c r="H4537" s="36">
        <v>1375</v>
      </c>
      <c r="I4537" s="36">
        <v>234.28</v>
      </c>
      <c r="J4537">
        <v>24.04</v>
      </c>
      <c r="K4537" s="36">
        <v>4423</v>
      </c>
      <c r="L4537" s="36">
        <v>99327.65</v>
      </c>
      <c r="M4537" s="36">
        <v>5959.66</v>
      </c>
      <c r="N4537" s="36">
        <v>88317.46</v>
      </c>
    </row>
    <row r="4538" spans="7:14" x14ac:dyDescent="0.35">
      <c r="G4538" s="37">
        <v>4524</v>
      </c>
      <c r="H4538" s="38">
        <v>1375</v>
      </c>
      <c r="I4538" s="38">
        <v>256.66000000000003</v>
      </c>
      <c r="J4538" s="37">
        <v>75.36</v>
      </c>
      <c r="K4538" s="38">
        <v>2363</v>
      </c>
      <c r="L4538" s="38">
        <v>157365.88</v>
      </c>
      <c r="M4538" s="38">
        <v>9441.9500000000007</v>
      </c>
      <c r="N4538" s="38">
        <v>111152.79</v>
      </c>
    </row>
    <row r="4539" spans="7:14" x14ac:dyDescent="0.35">
      <c r="G4539">
        <v>4525</v>
      </c>
      <c r="H4539" s="36">
        <v>1375</v>
      </c>
      <c r="I4539" s="36">
        <v>222.67</v>
      </c>
      <c r="J4539">
        <v>104.1</v>
      </c>
      <c r="K4539" s="36">
        <v>4423</v>
      </c>
      <c r="L4539" s="36">
        <v>435873.64</v>
      </c>
      <c r="M4539" s="36">
        <v>26152.42</v>
      </c>
      <c r="N4539" s="36">
        <v>252004.33</v>
      </c>
    </row>
    <row r="4540" spans="7:14" x14ac:dyDescent="0.35">
      <c r="G4540" s="37">
        <v>4526</v>
      </c>
      <c r="H4540" s="38">
        <v>1375</v>
      </c>
      <c r="I4540" s="38">
        <v>171.79</v>
      </c>
      <c r="J4540" s="37">
        <v>59.78</v>
      </c>
      <c r="K4540" s="38">
        <v>3977</v>
      </c>
      <c r="L4540" s="38">
        <v>226091.63</v>
      </c>
      <c r="M4540" s="38">
        <v>13565.5</v>
      </c>
      <c r="N4540" s="38">
        <v>133590.74</v>
      </c>
    </row>
    <row r="4541" spans="7:14" x14ac:dyDescent="0.35">
      <c r="G4541">
        <v>4527</v>
      </c>
      <c r="H4541" s="36">
        <v>1375</v>
      </c>
      <c r="I4541" s="36">
        <v>220.02</v>
      </c>
      <c r="J4541">
        <v>98.06</v>
      </c>
      <c r="K4541" s="36">
        <v>2363</v>
      </c>
      <c r="L4541" s="36">
        <v>208764.71</v>
      </c>
      <c r="M4541" s="36">
        <v>12525.88</v>
      </c>
      <c r="N4541" s="36">
        <v>172087.49</v>
      </c>
    </row>
    <row r="4542" spans="7:14" x14ac:dyDescent="0.35">
      <c r="G4542" s="37">
        <v>4528</v>
      </c>
      <c r="H4542" s="38">
        <v>1375</v>
      </c>
      <c r="I4542" s="38">
        <v>207.6</v>
      </c>
      <c r="J4542" s="37">
        <v>85.84</v>
      </c>
      <c r="K4542" s="38">
        <v>4423</v>
      </c>
      <c r="L4542" s="38">
        <v>360470.02</v>
      </c>
      <c r="M4542" s="38">
        <v>21628.2</v>
      </c>
      <c r="N4542" s="38">
        <v>222368.24</v>
      </c>
    </row>
    <row r="4543" spans="7:14" x14ac:dyDescent="0.35">
      <c r="G4543">
        <v>4529</v>
      </c>
      <c r="H4543" s="36">
        <v>1375</v>
      </c>
      <c r="I4543" s="36">
        <v>77.97</v>
      </c>
      <c r="J4543">
        <v>26.62</v>
      </c>
      <c r="K4543" s="36">
        <v>3973</v>
      </c>
      <c r="L4543" s="36">
        <v>102324.8</v>
      </c>
      <c r="M4543" s="36">
        <v>6139.49</v>
      </c>
      <c r="N4543" s="36">
        <v>66622.100000000006</v>
      </c>
    </row>
    <row r="4544" spans="7:14" x14ac:dyDescent="0.35">
      <c r="G4544" s="37">
        <v>4530</v>
      </c>
      <c r="H4544" s="38">
        <v>1375</v>
      </c>
      <c r="I4544" s="38">
        <v>169.72</v>
      </c>
      <c r="J4544" s="37">
        <v>19.36</v>
      </c>
      <c r="K4544" s="38">
        <v>394</v>
      </c>
      <c r="L4544" s="38">
        <v>2966.42</v>
      </c>
      <c r="M4544" s="38">
        <v>177.99</v>
      </c>
      <c r="N4544" s="38">
        <v>1868.52</v>
      </c>
    </row>
    <row r="4545" spans="7:14" x14ac:dyDescent="0.35">
      <c r="G4545">
        <v>4531</v>
      </c>
      <c r="H4545" s="36">
        <v>1375</v>
      </c>
      <c r="I4545" s="36">
        <v>233.48</v>
      </c>
      <c r="J4545">
        <v>25.97</v>
      </c>
      <c r="K4545" s="36">
        <v>3977</v>
      </c>
      <c r="L4545" s="36">
        <v>95852.43</v>
      </c>
      <c r="M4545" s="36">
        <v>5751.15</v>
      </c>
      <c r="N4545" s="36">
        <v>76064.47</v>
      </c>
    </row>
    <row r="4546" spans="7:14" x14ac:dyDescent="0.35">
      <c r="G4546" s="37">
        <v>4532</v>
      </c>
      <c r="H4546" s="38">
        <v>1375</v>
      </c>
      <c r="I4546" s="38">
        <v>101.96</v>
      </c>
      <c r="J4546" s="37">
        <v>10.9</v>
      </c>
      <c r="K4546" s="38">
        <v>4204</v>
      </c>
      <c r="L4546" s="38">
        <v>43321.96</v>
      </c>
      <c r="M4546" s="38">
        <v>2599.3200000000002</v>
      </c>
      <c r="N4546" s="38">
        <v>24940.720000000001</v>
      </c>
    </row>
    <row r="4547" spans="7:14" x14ac:dyDescent="0.35">
      <c r="G4547">
        <v>4533</v>
      </c>
      <c r="H4547" s="36">
        <v>1375</v>
      </c>
      <c r="I4547" s="36">
        <v>199.65</v>
      </c>
      <c r="J4547">
        <v>56.28</v>
      </c>
      <c r="K4547" s="36">
        <v>3650</v>
      </c>
      <c r="L4547" s="36">
        <v>192803.46</v>
      </c>
      <c r="M4547" s="36">
        <v>11568.21</v>
      </c>
      <c r="N4547" s="36">
        <v>130393.94</v>
      </c>
    </row>
    <row r="4548" spans="7:14" x14ac:dyDescent="0.35">
      <c r="G4548" s="37">
        <v>4534</v>
      </c>
      <c r="H4548" s="38">
        <v>1375</v>
      </c>
      <c r="I4548" s="38">
        <v>149.63</v>
      </c>
      <c r="J4548" s="37">
        <v>32.75</v>
      </c>
      <c r="K4548" s="38">
        <v>2363</v>
      </c>
      <c r="L4548" s="38">
        <v>71113.75</v>
      </c>
      <c r="M4548" s="38">
        <v>4266.83</v>
      </c>
      <c r="N4548" s="38">
        <v>43377.17</v>
      </c>
    </row>
    <row r="4549" spans="7:14" x14ac:dyDescent="0.35">
      <c r="G4549">
        <v>4535</v>
      </c>
      <c r="H4549" s="36">
        <v>1375</v>
      </c>
      <c r="I4549" s="36">
        <v>155.91999999999999</v>
      </c>
      <c r="J4549">
        <v>90.77</v>
      </c>
      <c r="K4549" s="36">
        <v>3650</v>
      </c>
      <c r="L4549" s="36">
        <v>315776.38</v>
      </c>
      <c r="M4549" s="36">
        <v>18946.580000000002</v>
      </c>
      <c r="N4549" s="36">
        <v>165520.69</v>
      </c>
    </row>
    <row r="4550" spans="7:14" x14ac:dyDescent="0.35">
      <c r="G4550" s="37">
        <v>4536</v>
      </c>
      <c r="H4550" s="38">
        <v>1375</v>
      </c>
      <c r="I4550" s="38">
        <v>36.119999999999997</v>
      </c>
      <c r="J4550" s="37">
        <v>58.65</v>
      </c>
      <c r="K4550" s="38">
        <v>2435</v>
      </c>
      <c r="L4550" s="38">
        <v>139310.82</v>
      </c>
      <c r="M4550" s="38">
        <v>8358.65</v>
      </c>
      <c r="N4550" s="38">
        <v>77707.73</v>
      </c>
    </row>
    <row r="4551" spans="7:14" x14ac:dyDescent="0.35">
      <c r="G4551">
        <v>4537</v>
      </c>
      <c r="H4551" s="36">
        <v>1375</v>
      </c>
      <c r="I4551" s="36">
        <v>203.2</v>
      </c>
      <c r="J4551">
        <v>39.22</v>
      </c>
      <c r="K4551" s="36">
        <v>3650</v>
      </c>
      <c r="L4551" s="36">
        <v>133791.15</v>
      </c>
      <c r="M4551" s="36">
        <v>8027.47</v>
      </c>
      <c r="N4551" s="36">
        <v>78544.100000000006</v>
      </c>
    </row>
    <row r="4552" spans="7:14" x14ac:dyDescent="0.35">
      <c r="G4552" s="37">
        <v>4538</v>
      </c>
      <c r="H4552" s="38">
        <v>1375</v>
      </c>
      <c r="I4552" s="38">
        <v>261.05</v>
      </c>
      <c r="J4552" s="37">
        <v>114.82</v>
      </c>
      <c r="K4552" s="38">
        <v>394</v>
      </c>
      <c r="L4552" s="38">
        <v>13890.53</v>
      </c>
      <c r="M4552" s="38">
        <v>833.43</v>
      </c>
      <c r="N4552" s="38">
        <v>10892.13</v>
      </c>
    </row>
    <row r="4553" spans="7:14" x14ac:dyDescent="0.35">
      <c r="G4553">
        <v>4539</v>
      </c>
      <c r="H4553" s="36">
        <v>1375</v>
      </c>
      <c r="I4553" s="36">
        <v>51.02</v>
      </c>
      <c r="J4553">
        <v>100.3</v>
      </c>
      <c r="K4553" s="36">
        <v>1563</v>
      </c>
      <c r="L4553" s="36">
        <v>150276.32</v>
      </c>
      <c r="M4553" s="36">
        <v>9016.58</v>
      </c>
      <c r="N4553" s="36">
        <v>131997.72</v>
      </c>
    </row>
    <row r="4554" spans="7:14" x14ac:dyDescent="0.35">
      <c r="G4554" s="37">
        <v>4540</v>
      </c>
      <c r="H4554" s="38">
        <v>1375</v>
      </c>
      <c r="I4554" s="38">
        <v>116.17</v>
      </c>
      <c r="J4554" s="37">
        <v>73.03</v>
      </c>
      <c r="K4554" s="38">
        <v>4423</v>
      </c>
      <c r="L4554" s="38">
        <v>313134.42</v>
      </c>
      <c r="M4554" s="38">
        <v>18788.07</v>
      </c>
      <c r="N4554" s="38">
        <v>209844.6</v>
      </c>
    </row>
    <row r="4555" spans="7:14" x14ac:dyDescent="0.35">
      <c r="G4555">
        <v>4541</v>
      </c>
      <c r="H4555" s="36">
        <v>1375</v>
      </c>
      <c r="I4555" s="36">
        <v>24.11</v>
      </c>
      <c r="J4555">
        <v>74.37</v>
      </c>
      <c r="K4555" s="36">
        <v>1646</v>
      </c>
      <c r="L4555" s="36">
        <v>119241.96</v>
      </c>
      <c r="M4555" s="36">
        <v>7154.52</v>
      </c>
      <c r="N4555" s="36">
        <v>105671.6</v>
      </c>
    </row>
    <row r="4556" spans="7:14" x14ac:dyDescent="0.35">
      <c r="G4556" s="37">
        <v>4542</v>
      </c>
      <c r="H4556" s="38">
        <v>1375</v>
      </c>
      <c r="I4556" s="38">
        <v>18.59</v>
      </c>
      <c r="J4556" s="37">
        <v>110.01</v>
      </c>
      <c r="K4556" s="38">
        <v>3650</v>
      </c>
      <c r="L4556" s="38">
        <v>398120.65</v>
      </c>
      <c r="M4556" s="38">
        <v>23887.24</v>
      </c>
      <c r="N4556" s="38">
        <v>244575.1</v>
      </c>
    </row>
    <row r="4557" spans="7:14" x14ac:dyDescent="0.35">
      <c r="G4557">
        <v>4543</v>
      </c>
      <c r="H4557" s="36">
        <v>1375</v>
      </c>
      <c r="I4557" s="36">
        <v>297</v>
      </c>
      <c r="J4557">
        <v>57.64</v>
      </c>
      <c r="K4557" s="36">
        <v>3622</v>
      </c>
      <c r="L4557" s="36">
        <v>190264.13</v>
      </c>
      <c r="M4557" s="36">
        <v>11415.85</v>
      </c>
      <c r="N4557" s="36">
        <v>115161.42</v>
      </c>
    </row>
    <row r="4558" spans="7:14" x14ac:dyDescent="0.35">
      <c r="G4558" s="37">
        <v>4544</v>
      </c>
      <c r="H4558" s="38">
        <v>1375</v>
      </c>
      <c r="I4558" s="38">
        <v>153.11000000000001</v>
      </c>
      <c r="J4558" s="37">
        <v>85.25</v>
      </c>
      <c r="K4558" s="38">
        <v>3977</v>
      </c>
      <c r="L4558" s="38">
        <v>324621.77</v>
      </c>
      <c r="M4558" s="38">
        <v>19477.310000000001</v>
      </c>
      <c r="N4558" s="38">
        <v>219066.29</v>
      </c>
    </row>
    <row r="4559" spans="7:14" x14ac:dyDescent="0.35">
      <c r="G4559">
        <v>4545</v>
      </c>
      <c r="H4559" s="36">
        <v>1375</v>
      </c>
      <c r="I4559" s="36">
        <v>113.1</v>
      </c>
      <c r="J4559">
        <v>4.54</v>
      </c>
      <c r="K4559" s="36">
        <v>4204</v>
      </c>
      <c r="L4559" s="36">
        <v>17181.89</v>
      </c>
      <c r="M4559" s="36">
        <v>1030.9100000000001</v>
      </c>
      <c r="N4559" s="36">
        <v>14308.04</v>
      </c>
    </row>
    <row r="4560" spans="7:14" x14ac:dyDescent="0.35">
      <c r="G4560" s="37">
        <v>4546</v>
      </c>
      <c r="H4560" s="38">
        <v>1375</v>
      </c>
      <c r="I4560" s="38">
        <v>89.71</v>
      </c>
      <c r="J4560" s="37">
        <v>54.08</v>
      </c>
      <c r="K4560" s="38">
        <v>2733</v>
      </c>
      <c r="L4560" s="38">
        <v>141568.5</v>
      </c>
      <c r="M4560" s="38">
        <v>8494.11</v>
      </c>
      <c r="N4560" s="38">
        <v>77821.820000000007</v>
      </c>
    </row>
    <row r="4561" spans="7:14" x14ac:dyDescent="0.35">
      <c r="G4561">
        <v>4547</v>
      </c>
      <c r="H4561" s="36">
        <v>1375</v>
      </c>
      <c r="I4561" s="36">
        <v>294.2</v>
      </c>
      <c r="J4561">
        <v>50.19</v>
      </c>
      <c r="K4561" s="36">
        <v>4204</v>
      </c>
      <c r="L4561" s="36">
        <v>194854.66</v>
      </c>
      <c r="M4561" s="36">
        <v>11691.28</v>
      </c>
      <c r="N4561" s="36">
        <v>128921.98</v>
      </c>
    </row>
    <row r="4562" spans="7:14" x14ac:dyDescent="0.35">
      <c r="G4562" s="37">
        <v>4548</v>
      </c>
      <c r="H4562" s="38">
        <v>1375</v>
      </c>
      <c r="I4562" s="38">
        <v>83.15</v>
      </c>
      <c r="J4562" s="37">
        <v>0</v>
      </c>
      <c r="K4562" s="38">
        <v>1563</v>
      </c>
      <c r="L4562" s="38">
        <v>-1375</v>
      </c>
      <c r="M4562" s="38">
        <v>-82.5</v>
      </c>
      <c r="N4562" s="38">
        <v>-954.31</v>
      </c>
    </row>
    <row r="4563" spans="7:14" x14ac:dyDescent="0.35">
      <c r="G4563">
        <v>4549</v>
      </c>
      <c r="H4563" s="36">
        <v>1375</v>
      </c>
      <c r="I4563" s="36">
        <v>220.46</v>
      </c>
      <c r="J4563">
        <v>9.2100000000000009</v>
      </c>
      <c r="K4563" s="36">
        <v>3977</v>
      </c>
      <c r="L4563" s="36">
        <v>33211.58</v>
      </c>
      <c r="M4563" s="36">
        <v>1992.69</v>
      </c>
      <c r="N4563" s="36">
        <v>22350.17</v>
      </c>
    </row>
    <row r="4564" spans="7:14" x14ac:dyDescent="0.35">
      <c r="G4564" s="37">
        <v>4550</v>
      </c>
      <c r="H4564" s="38">
        <v>1375</v>
      </c>
      <c r="I4564" s="38">
        <v>92.29</v>
      </c>
      <c r="J4564" s="37">
        <v>0</v>
      </c>
      <c r="K4564" s="38">
        <v>552</v>
      </c>
      <c r="L4564" s="38">
        <v>-1375</v>
      </c>
      <c r="M4564" s="38">
        <v>-82.5</v>
      </c>
      <c r="N4564" s="38">
        <v>-1191.9100000000001</v>
      </c>
    </row>
    <row r="4565" spans="7:14" x14ac:dyDescent="0.35">
      <c r="G4565">
        <v>4551</v>
      </c>
      <c r="H4565" s="36">
        <v>1375</v>
      </c>
      <c r="I4565" s="36">
        <v>30.44</v>
      </c>
      <c r="J4565">
        <v>33.75</v>
      </c>
      <c r="K4565" s="36">
        <v>3650</v>
      </c>
      <c r="L4565" s="36">
        <v>120782.22</v>
      </c>
      <c r="M4565" s="36">
        <v>7246.93</v>
      </c>
      <c r="N4565" s="36">
        <v>72931.350000000006</v>
      </c>
    </row>
    <row r="4566" spans="7:14" x14ac:dyDescent="0.35">
      <c r="G4566" s="37">
        <v>4552</v>
      </c>
      <c r="H4566" s="38">
        <v>1375</v>
      </c>
      <c r="I4566" s="38">
        <v>208.15</v>
      </c>
      <c r="J4566" s="37">
        <v>1.65</v>
      </c>
      <c r="K4566" s="38">
        <v>552</v>
      </c>
      <c r="L4566" s="38">
        <v>-808.22</v>
      </c>
      <c r="M4566" s="38">
        <v>-48.49</v>
      </c>
      <c r="N4566" s="38">
        <v>-707.75</v>
      </c>
    </row>
    <row r="4567" spans="7:14" x14ac:dyDescent="0.35">
      <c r="G4567">
        <v>4553</v>
      </c>
      <c r="H4567" s="36">
        <v>1375</v>
      </c>
      <c r="I4567" s="36">
        <v>10.47</v>
      </c>
      <c r="J4567">
        <v>44.19</v>
      </c>
      <c r="K4567" s="36">
        <v>4204</v>
      </c>
      <c r="L4567" s="36">
        <v>183918.07999999999</v>
      </c>
      <c r="M4567" s="36">
        <v>11035.08</v>
      </c>
      <c r="N4567" s="36">
        <v>122975.86</v>
      </c>
    </row>
    <row r="4568" spans="7:14" x14ac:dyDescent="0.35">
      <c r="G4568" s="37">
        <v>4554</v>
      </c>
      <c r="H4568" s="38">
        <v>1375</v>
      </c>
      <c r="I4568" s="38">
        <v>205.97</v>
      </c>
      <c r="J4568" s="37">
        <v>76.64</v>
      </c>
      <c r="K4568" s="38">
        <v>4423</v>
      </c>
      <c r="L4568" s="38">
        <v>321826.3</v>
      </c>
      <c r="M4568" s="38">
        <v>19309.580000000002</v>
      </c>
      <c r="N4568" s="38">
        <v>267855.12</v>
      </c>
    </row>
    <row r="4569" spans="7:14" x14ac:dyDescent="0.35">
      <c r="G4569">
        <v>4555</v>
      </c>
      <c r="H4569" s="36">
        <v>1375</v>
      </c>
      <c r="I4569" s="36">
        <v>82.61</v>
      </c>
      <c r="J4569">
        <v>58.68</v>
      </c>
      <c r="K4569" s="36">
        <v>552</v>
      </c>
      <c r="L4569" s="36">
        <v>26168.59</v>
      </c>
      <c r="M4569" s="36">
        <v>1570.12</v>
      </c>
      <c r="N4569" s="36">
        <v>21377.63</v>
      </c>
    </row>
    <row r="4570" spans="7:14" x14ac:dyDescent="0.35">
      <c r="G4570" s="37">
        <v>4556</v>
      </c>
      <c r="H4570" s="38">
        <v>1375</v>
      </c>
      <c r="I4570" s="38">
        <v>226.37</v>
      </c>
      <c r="J4570" s="37">
        <v>63.51</v>
      </c>
      <c r="K4570" s="38">
        <v>4423</v>
      </c>
      <c r="L4570" s="38">
        <v>265161.68</v>
      </c>
      <c r="M4570" s="38">
        <v>15909.7</v>
      </c>
      <c r="N4570" s="38">
        <v>213905.47</v>
      </c>
    </row>
    <row r="4571" spans="7:14" x14ac:dyDescent="0.35">
      <c r="G4571">
        <v>4557</v>
      </c>
      <c r="H4571" s="36">
        <v>1375</v>
      </c>
      <c r="I4571" s="36">
        <v>233.23</v>
      </c>
      <c r="J4571">
        <v>0</v>
      </c>
      <c r="K4571" s="36">
        <v>2435</v>
      </c>
      <c r="L4571" s="36">
        <v>-1375</v>
      </c>
      <c r="M4571" s="36">
        <v>-82.5</v>
      </c>
      <c r="N4571" s="36">
        <v>-1229.6300000000001</v>
      </c>
    </row>
    <row r="4572" spans="7:14" x14ac:dyDescent="0.35">
      <c r="G4572" s="37">
        <v>4558</v>
      </c>
      <c r="H4572" s="38">
        <v>1375</v>
      </c>
      <c r="I4572" s="38">
        <v>219.99</v>
      </c>
      <c r="J4572" s="37">
        <v>79.78</v>
      </c>
      <c r="K4572" s="38">
        <v>4204</v>
      </c>
      <c r="L4572" s="38">
        <v>316450.88</v>
      </c>
      <c r="M4572" s="38">
        <v>18987.05</v>
      </c>
      <c r="N4572" s="38">
        <v>171916.52</v>
      </c>
    </row>
    <row r="4573" spans="7:14" x14ac:dyDescent="0.35">
      <c r="G4573">
        <v>4559</v>
      </c>
      <c r="H4573" s="36">
        <v>1375</v>
      </c>
      <c r="I4573" s="36">
        <v>17.100000000000001</v>
      </c>
      <c r="J4573">
        <v>18.41</v>
      </c>
      <c r="K4573" s="36">
        <v>3977</v>
      </c>
      <c r="L4573" s="36">
        <v>71537.06</v>
      </c>
      <c r="M4573" s="36">
        <v>4292.22</v>
      </c>
      <c r="N4573" s="36">
        <v>41370.300000000003</v>
      </c>
    </row>
    <row r="4574" spans="7:14" x14ac:dyDescent="0.35">
      <c r="G4574" s="37">
        <v>4560</v>
      </c>
      <c r="H4574" s="38">
        <v>1375</v>
      </c>
      <c r="I4574" s="38">
        <v>214.08</v>
      </c>
      <c r="J4574" s="37">
        <v>34.5</v>
      </c>
      <c r="K4574" s="38">
        <v>4204</v>
      </c>
      <c r="L4574" s="38">
        <v>136262.18</v>
      </c>
      <c r="M4574" s="38">
        <v>8175.73</v>
      </c>
      <c r="N4574" s="38">
        <v>120930.7</v>
      </c>
    </row>
    <row r="4575" spans="7:14" x14ac:dyDescent="0.35">
      <c r="G4575">
        <v>4561</v>
      </c>
      <c r="H4575" s="36">
        <v>1375</v>
      </c>
      <c r="I4575" s="36">
        <v>297.14</v>
      </c>
      <c r="J4575">
        <v>51.26</v>
      </c>
      <c r="K4575" s="36">
        <v>4204</v>
      </c>
      <c r="L4575" s="36">
        <v>198903.25</v>
      </c>
      <c r="M4575" s="36">
        <v>11934.19</v>
      </c>
      <c r="N4575" s="36">
        <v>174479.03</v>
      </c>
    </row>
    <row r="4576" spans="7:14" x14ac:dyDescent="0.35">
      <c r="G4576" s="37">
        <v>4562</v>
      </c>
      <c r="H4576" s="38">
        <v>1375</v>
      </c>
      <c r="I4576" s="38">
        <v>80.36</v>
      </c>
      <c r="J4576" s="37">
        <v>94.27</v>
      </c>
      <c r="K4576" s="38">
        <v>552</v>
      </c>
      <c r="L4576" s="38">
        <v>43087.44</v>
      </c>
      <c r="M4576" s="38">
        <v>2585.25</v>
      </c>
      <c r="N4576" s="38">
        <v>25285.83</v>
      </c>
    </row>
    <row r="4577" spans="7:14" x14ac:dyDescent="0.35">
      <c r="G4577">
        <v>4563</v>
      </c>
      <c r="H4577" s="36">
        <v>1375</v>
      </c>
      <c r="I4577" s="36">
        <v>89.53</v>
      </c>
      <c r="J4577">
        <v>137.08000000000001</v>
      </c>
      <c r="K4577" s="36">
        <v>4423</v>
      </c>
      <c r="L4577" s="36">
        <v>592638.9</v>
      </c>
      <c r="M4577" s="36">
        <v>35558.33</v>
      </c>
      <c r="N4577" s="36">
        <v>531762.26</v>
      </c>
    </row>
    <row r="4578" spans="7:14" x14ac:dyDescent="0.35">
      <c r="G4578" s="37">
        <v>4564</v>
      </c>
      <c r="H4578" s="38">
        <v>1375</v>
      </c>
      <c r="I4578" s="38">
        <v>245.92</v>
      </c>
      <c r="J4578" s="37">
        <v>73.44</v>
      </c>
      <c r="K4578" s="38">
        <v>4204</v>
      </c>
      <c r="L4578" s="38">
        <v>289291.62</v>
      </c>
      <c r="M4578" s="38">
        <v>17357.5</v>
      </c>
      <c r="N4578" s="38">
        <v>206091.48</v>
      </c>
    </row>
    <row r="4579" spans="7:14" x14ac:dyDescent="0.35">
      <c r="G4579">
        <v>4565</v>
      </c>
      <c r="H4579" s="36">
        <v>1375</v>
      </c>
      <c r="I4579" s="36">
        <v>56.52</v>
      </c>
      <c r="J4579">
        <v>68.319999999999993</v>
      </c>
      <c r="K4579" s="36">
        <v>4204</v>
      </c>
      <c r="L4579" s="36">
        <v>281990.33</v>
      </c>
      <c r="M4579" s="36">
        <v>16919.419999999998</v>
      </c>
      <c r="N4579" s="36">
        <v>241688.58</v>
      </c>
    </row>
    <row r="4580" spans="7:14" x14ac:dyDescent="0.35">
      <c r="G4580" s="37">
        <v>4566</v>
      </c>
      <c r="H4580" s="38">
        <v>1375</v>
      </c>
      <c r="I4580" s="38">
        <v>201.57</v>
      </c>
      <c r="J4580" s="37">
        <v>52.08</v>
      </c>
      <c r="K4580" s="38">
        <v>3977</v>
      </c>
      <c r="L4580" s="38">
        <v>195262.09</v>
      </c>
      <c r="M4580" s="38">
        <v>11715.73</v>
      </c>
      <c r="N4580" s="38">
        <v>129526.54</v>
      </c>
    </row>
    <row r="4581" spans="7:14" x14ac:dyDescent="0.35">
      <c r="G4581">
        <v>4567</v>
      </c>
      <c r="H4581" s="36">
        <v>1375</v>
      </c>
      <c r="I4581" s="36">
        <v>228.96</v>
      </c>
      <c r="J4581">
        <v>62.84</v>
      </c>
      <c r="K4581" s="36">
        <v>394</v>
      </c>
      <c r="L4581" s="36">
        <v>8995.6200000000008</v>
      </c>
      <c r="M4581" s="36">
        <v>539.74</v>
      </c>
      <c r="N4581" s="36">
        <v>4503.78</v>
      </c>
    </row>
    <row r="4582" spans="7:14" x14ac:dyDescent="0.35">
      <c r="G4582" s="37">
        <v>4568</v>
      </c>
      <c r="H4582" s="38">
        <v>1375</v>
      </c>
      <c r="I4582" s="38">
        <v>20.78</v>
      </c>
      <c r="J4582" s="37">
        <v>18.18</v>
      </c>
      <c r="K4582" s="38">
        <v>3973</v>
      </c>
      <c r="L4582" s="38">
        <v>70478.23</v>
      </c>
      <c r="M4582" s="38">
        <v>4228.6899999999996</v>
      </c>
      <c r="N4582" s="38">
        <v>58580.9</v>
      </c>
    </row>
    <row r="4583" spans="7:14" x14ac:dyDescent="0.35">
      <c r="G4583">
        <v>4569</v>
      </c>
      <c r="H4583" s="36">
        <v>1375</v>
      </c>
      <c r="I4583" s="36">
        <v>170.59</v>
      </c>
      <c r="J4583">
        <v>31.54</v>
      </c>
      <c r="K4583" s="36">
        <v>4423</v>
      </c>
      <c r="L4583" s="36">
        <v>132757.10999999999</v>
      </c>
      <c r="M4583" s="36">
        <v>7965.43</v>
      </c>
      <c r="N4583" s="36">
        <v>68678.77</v>
      </c>
    </row>
    <row r="4584" spans="7:14" x14ac:dyDescent="0.35">
      <c r="G4584" s="37">
        <v>4570</v>
      </c>
      <c r="H4584" s="38">
        <v>1375</v>
      </c>
      <c r="I4584" s="38">
        <v>177</v>
      </c>
      <c r="J4584" s="37">
        <v>114.82</v>
      </c>
      <c r="K4584" s="38">
        <v>4204</v>
      </c>
      <c r="L4584" s="38">
        <v>461015.3</v>
      </c>
      <c r="M4584" s="38">
        <v>27660.92</v>
      </c>
      <c r="N4584" s="38">
        <v>255314.23</v>
      </c>
    </row>
    <row r="4585" spans="7:14" x14ac:dyDescent="0.35">
      <c r="G4585">
        <v>4571</v>
      </c>
      <c r="H4585" s="36">
        <v>1375</v>
      </c>
      <c r="I4585" s="36">
        <v>98</v>
      </c>
      <c r="J4585">
        <v>111.38</v>
      </c>
      <c r="K4585" s="36">
        <v>552</v>
      </c>
      <c r="L4585" s="36">
        <v>49189.81</v>
      </c>
      <c r="M4585" s="36">
        <v>2951.39</v>
      </c>
      <c r="N4585" s="36">
        <v>24873.22</v>
      </c>
    </row>
    <row r="4586" spans="7:14" x14ac:dyDescent="0.35">
      <c r="G4586" s="37">
        <v>4572</v>
      </c>
      <c r="H4586" s="38">
        <v>1375</v>
      </c>
      <c r="I4586" s="38">
        <v>264.14</v>
      </c>
      <c r="J4586" s="37">
        <v>36.22</v>
      </c>
      <c r="K4586" s="38">
        <v>4204</v>
      </c>
      <c r="L4586" s="38">
        <v>141318.5</v>
      </c>
      <c r="M4586" s="38">
        <v>8479.11</v>
      </c>
      <c r="N4586" s="38">
        <v>83876</v>
      </c>
    </row>
    <row r="4587" spans="7:14" x14ac:dyDescent="0.35">
      <c r="G4587">
        <v>4573</v>
      </c>
      <c r="H4587" s="36">
        <v>1375</v>
      </c>
      <c r="I4587" s="36">
        <v>57.2</v>
      </c>
      <c r="J4587">
        <v>28.91</v>
      </c>
      <c r="K4587" s="36">
        <v>3622</v>
      </c>
      <c r="L4587" s="36">
        <v>101690.55</v>
      </c>
      <c r="M4587" s="36">
        <v>6101.43</v>
      </c>
      <c r="N4587" s="36">
        <v>56662.21</v>
      </c>
    </row>
    <row r="4588" spans="7:14" x14ac:dyDescent="0.35">
      <c r="G4588" s="37">
        <v>4574</v>
      </c>
      <c r="H4588" s="38">
        <v>1375</v>
      </c>
      <c r="I4588" s="38">
        <v>115.62</v>
      </c>
      <c r="J4588" s="37">
        <v>27.79</v>
      </c>
      <c r="K4588" s="38">
        <v>1563</v>
      </c>
      <c r="L4588" s="38">
        <v>38843.379999999997</v>
      </c>
      <c r="M4588" s="38">
        <v>2330.6</v>
      </c>
      <c r="N4588" s="38">
        <v>25720.57</v>
      </c>
    </row>
    <row r="4589" spans="7:14" x14ac:dyDescent="0.35">
      <c r="G4589">
        <v>4575</v>
      </c>
      <c r="H4589" s="36">
        <v>1375</v>
      </c>
      <c r="I4589" s="36">
        <v>256.11</v>
      </c>
      <c r="J4589">
        <v>48.86</v>
      </c>
      <c r="K4589" s="36">
        <v>4423</v>
      </c>
      <c r="L4589" s="36">
        <v>202225.5</v>
      </c>
      <c r="M4589" s="36">
        <v>12133.53</v>
      </c>
      <c r="N4589" s="36">
        <v>111848.16</v>
      </c>
    </row>
    <row r="4590" spans="7:14" x14ac:dyDescent="0.35">
      <c r="G4590" s="37">
        <v>4576</v>
      </c>
      <c r="H4590" s="38">
        <v>1375</v>
      </c>
      <c r="I4590" s="38">
        <v>65.290000000000006</v>
      </c>
      <c r="J4590" s="37">
        <v>27.21</v>
      </c>
      <c r="K4590" s="38">
        <v>3977</v>
      </c>
      <c r="L4590" s="38">
        <v>105078.29</v>
      </c>
      <c r="M4590" s="38">
        <v>6304.7</v>
      </c>
      <c r="N4590" s="38">
        <v>89883.46</v>
      </c>
    </row>
    <row r="4591" spans="7:14" x14ac:dyDescent="0.35">
      <c r="G4591">
        <v>4577</v>
      </c>
      <c r="H4591" s="36">
        <v>1375</v>
      </c>
      <c r="I4591" s="36">
        <v>248.2</v>
      </c>
      <c r="J4591">
        <v>61.44</v>
      </c>
      <c r="K4591" s="36">
        <v>552</v>
      </c>
      <c r="L4591" s="36">
        <v>17289.939999999999</v>
      </c>
      <c r="M4591" s="36">
        <v>1037.4000000000001</v>
      </c>
      <c r="N4591" s="36">
        <v>10431.68</v>
      </c>
    </row>
    <row r="4592" spans="7:14" x14ac:dyDescent="0.35">
      <c r="G4592" s="37">
        <v>4578</v>
      </c>
      <c r="H4592" s="38">
        <v>1375</v>
      </c>
      <c r="I4592" s="38">
        <v>32.93</v>
      </c>
      <c r="J4592" s="37">
        <v>6.78</v>
      </c>
      <c r="K4592" s="38">
        <v>4204</v>
      </c>
      <c r="L4592" s="38">
        <v>26887.47</v>
      </c>
      <c r="M4592" s="38">
        <v>1613.25</v>
      </c>
      <c r="N4592" s="38">
        <v>17436.810000000001</v>
      </c>
    </row>
    <row r="4593" spans="7:14" x14ac:dyDescent="0.35">
      <c r="G4593">
        <v>4579</v>
      </c>
      <c r="H4593" s="36">
        <v>1375</v>
      </c>
      <c r="I4593" s="36">
        <v>151.88</v>
      </c>
      <c r="J4593">
        <v>12.17</v>
      </c>
      <c r="K4593" s="36">
        <v>552</v>
      </c>
      <c r="L4593" s="36">
        <v>3496.02</v>
      </c>
      <c r="M4593" s="36">
        <v>209.76</v>
      </c>
      <c r="N4593" s="36">
        <v>3062.73</v>
      </c>
    </row>
    <row r="4594" spans="7:14" x14ac:dyDescent="0.35">
      <c r="G4594" s="37">
        <v>4580</v>
      </c>
      <c r="H4594" s="38">
        <v>1375</v>
      </c>
      <c r="I4594" s="38">
        <v>31.85</v>
      </c>
      <c r="J4594" s="37">
        <v>32.24</v>
      </c>
      <c r="K4594" s="38">
        <v>4423</v>
      </c>
      <c r="L4594" s="38">
        <v>140199.34</v>
      </c>
      <c r="M4594" s="38">
        <v>8411.9599999999991</v>
      </c>
      <c r="N4594" s="38">
        <v>109827.1</v>
      </c>
    </row>
    <row r="4595" spans="7:14" x14ac:dyDescent="0.35">
      <c r="G4595">
        <v>4581</v>
      </c>
      <c r="H4595" s="36">
        <v>1375</v>
      </c>
      <c r="I4595" s="36">
        <v>206.59</v>
      </c>
      <c r="J4595">
        <v>72.91</v>
      </c>
      <c r="K4595" s="36">
        <v>1563</v>
      </c>
      <c r="L4595" s="36">
        <v>97517.45</v>
      </c>
      <c r="M4595" s="36">
        <v>5851.05</v>
      </c>
      <c r="N4595" s="36">
        <v>79336.03</v>
      </c>
    </row>
    <row r="4596" spans="7:14" x14ac:dyDescent="0.35">
      <c r="G4596" s="37">
        <v>4582</v>
      </c>
      <c r="H4596" s="38">
        <v>1375</v>
      </c>
      <c r="I4596" s="38">
        <v>239.27</v>
      </c>
      <c r="J4596" s="37">
        <v>36.24</v>
      </c>
      <c r="K4596" s="38">
        <v>4423</v>
      </c>
      <c r="L4596" s="38">
        <v>150261.65</v>
      </c>
      <c r="M4596" s="38">
        <v>9015.7000000000007</v>
      </c>
      <c r="N4596" s="38">
        <v>110882.56</v>
      </c>
    </row>
    <row r="4597" spans="7:14" x14ac:dyDescent="0.35">
      <c r="G4597">
        <v>4583</v>
      </c>
      <c r="H4597" s="36">
        <v>1375</v>
      </c>
      <c r="I4597" s="36">
        <v>256.45999999999998</v>
      </c>
      <c r="J4597">
        <v>47.8</v>
      </c>
      <c r="K4597" s="36">
        <v>394</v>
      </c>
      <c r="L4597" s="36">
        <v>5199.9399999999996</v>
      </c>
      <c r="M4597" s="36">
        <v>312</v>
      </c>
      <c r="N4597" s="36">
        <v>4267.38</v>
      </c>
    </row>
    <row r="4598" spans="7:14" x14ac:dyDescent="0.35">
      <c r="G4598" s="37">
        <v>4584</v>
      </c>
      <c r="H4598" s="38">
        <v>1375</v>
      </c>
      <c r="I4598" s="38">
        <v>294.57</v>
      </c>
      <c r="J4598" s="37">
        <v>62.1</v>
      </c>
      <c r="K4598" s="38">
        <v>3973</v>
      </c>
      <c r="L4598" s="38">
        <v>227047.81</v>
      </c>
      <c r="M4598" s="38">
        <v>13622.87</v>
      </c>
      <c r="N4598" s="38">
        <v>179383.24</v>
      </c>
    </row>
    <row r="4599" spans="7:14" x14ac:dyDescent="0.35">
      <c r="G4599">
        <v>4585</v>
      </c>
      <c r="H4599" s="36">
        <v>1375</v>
      </c>
      <c r="I4599" s="36">
        <v>204.88</v>
      </c>
      <c r="J4599">
        <v>74.040000000000006</v>
      </c>
      <c r="K4599" s="36">
        <v>3973</v>
      </c>
      <c r="L4599" s="36">
        <v>277619.89</v>
      </c>
      <c r="M4599" s="36">
        <v>16657.189999999999</v>
      </c>
      <c r="N4599" s="36">
        <v>216984.36</v>
      </c>
    </row>
    <row r="4600" spans="7:14" x14ac:dyDescent="0.35">
      <c r="G4600" s="37">
        <v>4586</v>
      </c>
      <c r="H4600" s="38">
        <v>1375</v>
      </c>
      <c r="I4600" s="38">
        <v>233.03</v>
      </c>
      <c r="J4600" s="37">
        <v>34.880000000000003</v>
      </c>
      <c r="K4600" s="38">
        <v>3650</v>
      </c>
      <c r="L4600" s="38">
        <v>117802.66</v>
      </c>
      <c r="M4600" s="38">
        <v>7068.16</v>
      </c>
      <c r="N4600" s="38">
        <v>77758.67</v>
      </c>
    </row>
    <row r="4601" spans="7:14" x14ac:dyDescent="0.35">
      <c r="G4601">
        <v>4587</v>
      </c>
      <c r="H4601" s="36">
        <v>1375</v>
      </c>
      <c r="I4601" s="36">
        <v>156.66999999999999</v>
      </c>
      <c r="J4601">
        <v>68.47</v>
      </c>
      <c r="K4601" s="36">
        <v>2435</v>
      </c>
      <c r="L4601" s="36">
        <v>154627.79</v>
      </c>
      <c r="M4601" s="36">
        <v>9277.67</v>
      </c>
      <c r="N4601" s="36">
        <v>130822.92</v>
      </c>
    </row>
    <row r="4602" spans="7:14" x14ac:dyDescent="0.35">
      <c r="G4602" s="37">
        <v>4588</v>
      </c>
      <c r="H4602" s="38">
        <v>1375</v>
      </c>
      <c r="I4602" s="38">
        <v>274.69</v>
      </c>
      <c r="J4602" s="37">
        <v>33.049999999999997</v>
      </c>
      <c r="K4602" s="38">
        <v>3977</v>
      </c>
      <c r="L4602" s="38">
        <v>120996.19</v>
      </c>
      <c r="M4602" s="38">
        <v>7259.77</v>
      </c>
      <c r="N4602" s="38">
        <v>97227.64</v>
      </c>
    </row>
    <row r="4603" spans="7:14" x14ac:dyDescent="0.35">
      <c r="G4603">
        <v>4589</v>
      </c>
      <c r="H4603" s="36">
        <v>1375</v>
      </c>
      <c r="I4603" s="36">
        <v>196.69</v>
      </c>
      <c r="J4603">
        <v>61.11</v>
      </c>
      <c r="K4603" s="36">
        <v>3973</v>
      </c>
      <c r="L4603" s="36">
        <v>229405.43</v>
      </c>
      <c r="M4603" s="36">
        <v>13764.33</v>
      </c>
      <c r="N4603" s="36">
        <v>177362.69</v>
      </c>
    </row>
    <row r="4604" spans="7:14" x14ac:dyDescent="0.35">
      <c r="G4604" s="37">
        <v>4590</v>
      </c>
      <c r="H4604" s="38">
        <v>1375</v>
      </c>
      <c r="I4604" s="38">
        <v>266.23</v>
      </c>
      <c r="J4604" s="37">
        <v>46.3</v>
      </c>
      <c r="K4604" s="38">
        <v>552</v>
      </c>
      <c r="L4604" s="38">
        <v>11855.26</v>
      </c>
      <c r="M4604" s="38">
        <v>711.32</v>
      </c>
      <c r="N4604" s="38">
        <v>8540.2099999999991</v>
      </c>
    </row>
    <row r="4605" spans="7:14" x14ac:dyDescent="0.35">
      <c r="G4605">
        <v>4591</v>
      </c>
      <c r="H4605" s="36">
        <v>1375</v>
      </c>
      <c r="I4605" s="36">
        <v>78.28</v>
      </c>
      <c r="J4605">
        <v>93.53</v>
      </c>
      <c r="K4605" s="36">
        <v>3973</v>
      </c>
      <c r="L4605" s="36">
        <v>362912.96</v>
      </c>
      <c r="M4605" s="36">
        <v>21774.78</v>
      </c>
      <c r="N4605" s="36">
        <v>321092.52</v>
      </c>
    </row>
    <row r="4606" spans="7:14" x14ac:dyDescent="0.35">
      <c r="G4606" s="37">
        <v>4592</v>
      </c>
      <c r="H4606" s="38">
        <v>1375</v>
      </c>
      <c r="I4606" s="38">
        <v>154.05000000000001</v>
      </c>
      <c r="J4606" s="37">
        <v>112.97</v>
      </c>
      <c r="K4606" s="38">
        <v>4423</v>
      </c>
      <c r="L4606" s="38">
        <v>480893.17</v>
      </c>
      <c r="M4606" s="38">
        <v>28853.59</v>
      </c>
      <c r="N4606" s="38">
        <v>240598.27</v>
      </c>
    </row>
    <row r="4607" spans="7:14" x14ac:dyDescent="0.35">
      <c r="G4607">
        <v>4593</v>
      </c>
      <c r="H4607" s="36">
        <v>1375</v>
      </c>
      <c r="I4607" s="36">
        <v>221.65</v>
      </c>
      <c r="J4607">
        <v>72.569999999999993</v>
      </c>
      <c r="K4607" s="36">
        <v>3650</v>
      </c>
      <c r="L4607" s="36">
        <v>247437.11</v>
      </c>
      <c r="M4607" s="36">
        <v>14846.23</v>
      </c>
      <c r="N4607" s="36">
        <v>192962.15</v>
      </c>
    </row>
    <row r="4608" spans="7:14" x14ac:dyDescent="0.35">
      <c r="G4608" s="37">
        <v>4594</v>
      </c>
      <c r="H4608" s="38">
        <v>1375</v>
      </c>
      <c r="I4608" s="38">
        <v>68.790000000000006</v>
      </c>
      <c r="J4608" s="37">
        <v>91.26</v>
      </c>
      <c r="K4608" s="38">
        <v>4204</v>
      </c>
      <c r="L4608" s="38">
        <v>375987.03</v>
      </c>
      <c r="M4608" s="38">
        <v>22559.22</v>
      </c>
      <c r="N4608" s="38">
        <v>295173.15000000002</v>
      </c>
    </row>
    <row r="4609" spans="7:14" x14ac:dyDescent="0.35">
      <c r="G4609">
        <v>4595</v>
      </c>
      <c r="H4609" s="36">
        <v>1375</v>
      </c>
      <c r="I4609" s="36">
        <v>71.290000000000006</v>
      </c>
      <c r="J4609">
        <v>17.12</v>
      </c>
      <c r="K4609" s="36">
        <v>2363</v>
      </c>
      <c r="L4609" s="36">
        <v>37848.06</v>
      </c>
      <c r="M4609" s="36">
        <v>2270.88</v>
      </c>
      <c r="N4609" s="36">
        <v>25662.94</v>
      </c>
    </row>
    <row r="4610" spans="7:14" x14ac:dyDescent="0.35">
      <c r="G4610" s="37">
        <v>4596</v>
      </c>
      <c r="H4610" s="38">
        <v>1375</v>
      </c>
      <c r="I4610" s="38">
        <v>293.63</v>
      </c>
      <c r="J4610" s="37">
        <v>61.92</v>
      </c>
      <c r="K4610" s="38">
        <v>2363</v>
      </c>
      <c r="L4610" s="38">
        <v>126764.42</v>
      </c>
      <c r="M4610" s="38">
        <v>7605.87</v>
      </c>
      <c r="N4610" s="38">
        <v>70783.62</v>
      </c>
    </row>
    <row r="4611" spans="7:14" x14ac:dyDescent="0.35">
      <c r="G4611">
        <v>4597</v>
      </c>
      <c r="H4611" s="36">
        <v>1375</v>
      </c>
      <c r="I4611" s="36">
        <v>136.04</v>
      </c>
      <c r="J4611">
        <v>24.58</v>
      </c>
      <c r="K4611" s="36">
        <v>394</v>
      </c>
      <c r="L4611" s="36">
        <v>4964.71</v>
      </c>
      <c r="M4611" s="36">
        <v>297.88</v>
      </c>
      <c r="N4611" s="36">
        <v>3561.07</v>
      </c>
    </row>
    <row r="4612" spans="7:14" x14ac:dyDescent="0.35">
      <c r="G4612" s="37">
        <v>4598</v>
      </c>
      <c r="H4612" s="38">
        <v>1375</v>
      </c>
      <c r="I4612" s="38">
        <v>62.73</v>
      </c>
      <c r="J4612" s="37">
        <v>32.24</v>
      </c>
      <c r="K4612" s="38">
        <v>2435</v>
      </c>
      <c r="L4612" s="38">
        <v>75116.28</v>
      </c>
      <c r="M4612" s="38">
        <v>4506.9799999999996</v>
      </c>
      <c r="N4612" s="38">
        <v>60127.9</v>
      </c>
    </row>
    <row r="4613" spans="7:14" x14ac:dyDescent="0.35">
      <c r="G4613">
        <v>4599</v>
      </c>
      <c r="H4613" s="36">
        <v>1375</v>
      </c>
      <c r="I4613" s="36">
        <v>106.12</v>
      </c>
      <c r="J4613">
        <v>51.72</v>
      </c>
      <c r="K4613" s="36">
        <v>3973</v>
      </c>
      <c r="L4613" s="36">
        <v>198609.04</v>
      </c>
      <c r="M4613" s="36">
        <v>11916.54</v>
      </c>
      <c r="N4613" s="36">
        <v>133792.94</v>
      </c>
    </row>
    <row r="4614" spans="7:14" x14ac:dyDescent="0.35">
      <c r="G4614" s="37">
        <v>4600</v>
      </c>
      <c r="H4614" s="38">
        <v>1375</v>
      </c>
      <c r="I4614" s="38">
        <v>125.24</v>
      </c>
      <c r="J4614" s="37">
        <v>69.48</v>
      </c>
      <c r="K4614" s="38">
        <v>3977</v>
      </c>
      <c r="L4614" s="38">
        <v>266262.78000000003</v>
      </c>
      <c r="M4614" s="38">
        <v>15975.77</v>
      </c>
      <c r="N4614" s="38">
        <v>188200.65</v>
      </c>
    </row>
    <row r="4615" spans="7:14" x14ac:dyDescent="0.35">
      <c r="G4615">
        <v>4601</v>
      </c>
      <c r="H4615" s="36">
        <v>1375</v>
      </c>
      <c r="I4615" s="36">
        <v>190.69</v>
      </c>
      <c r="J4615">
        <v>67.62</v>
      </c>
      <c r="K4615" s="36">
        <v>3977</v>
      </c>
      <c r="L4615" s="36">
        <v>254649.55</v>
      </c>
      <c r="M4615" s="36">
        <v>15278.97</v>
      </c>
      <c r="N4615" s="36">
        <v>186090.27</v>
      </c>
    </row>
    <row r="4616" spans="7:14" x14ac:dyDescent="0.35">
      <c r="G4616" s="37">
        <v>4602</v>
      </c>
      <c r="H4616" s="38">
        <v>1375</v>
      </c>
      <c r="I4616" s="38">
        <v>277.67</v>
      </c>
      <c r="J4616" s="37">
        <v>83.72</v>
      </c>
      <c r="K4616" s="38">
        <v>394</v>
      </c>
      <c r="L4616" s="38">
        <v>8363.23</v>
      </c>
      <c r="M4616" s="38">
        <v>501.79</v>
      </c>
      <c r="N4616" s="38">
        <v>4235.53</v>
      </c>
    </row>
    <row r="4617" spans="7:14" x14ac:dyDescent="0.35">
      <c r="G4617">
        <v>4603</v>
      </c>
      <c r="H4617" s="36">
        <v>1375</v>
      </c>
      <c r="I4617" s="36">
        <v>296.11</v>
      </c>
      <c r="J4617">
        <v>54.47</v>
      </c>
      <c r="K4617" s="36">
        <v>1563</v>
      </c>
      <c r="L4617" s="36">
        <v>67637.41</v>
      </c>
      <c r="M4617" s="36">
        <v>4058.24</v>
      </c>
      <c r="N4617" s="36">
        <v>33928.269999999997</v>
      </c>
    </row>
    <row r="4618" spans="7:14" x14ac:dyDescent="0.35">
      <c r="G4618" s="37">
        <v>4604</v>
      </c>
      <c r="H4618" s="38">
        <v>1375</v>
      </c>
      <c r="I4618" s="38">
        <v>198.99</v>
      </c>
      <c r="J4618" s="37">
        <v>93.47</v>
      </c>
      <c r="K4618" s="38">
        <v>2435</v>
      </c>
      <c r="L4618" s="38">
        <v>207630.11</v>
      </c>
      <c r="M4618" s="38">
        <v>12457.81</v>
      </c>
      <c r="N4618" s="38">
        <v>140196.51</v>
      </c>
    </row>
    <row r="4619" spans="7:14" x14ac:dyDescent="0.35">
      <c r="G4619">
        <v>4605</v>
      </c>
      <c r="H4619" s="36">
        <v>1375</v>
      </c>
      <c r="I4619" s="36">
        <v>212.98</v>
      </c>
      <c r="J4619">
        <v>86.46</v>
      </c>
      <c r="K4619" s="36">
        <v>394</v>
      </c>
      <c r="L4619" s="36">
        <v>14276.44</v>
      </c>
      <c r="M4619" s="36">
        <v>856.59</v>
      </c>
      <c r="N4619" s="36">
        <v>12460.45</v>
      </c>
    </row>
    <row r="4620" spans="7:14" x14ac:dyDescent="0.35">
      <c r="G4620" s="37">
        <v>4606</v>
      </c>
      <c r="H4620" s="38">
        <v>1375</v>
      </c>
      <c r="I4620" s="38">
        <v>103.33</v>
      </c>
      <c r="J4620" s="37">
        <v>80.97</v>
      </c>
      <c r="K4620" s="38">
        <v>3650</v>
      </c>
      <c r="L4620" s="38">
        <v>285805.87</v>
      </c>
      <c r="M4620" s="38">
        <v>17148.349999999999</v>
      </c>
      <c r="N4620" s="38">
        <v>192413.93</v>
      </c>
    </row>
    <row r="4621" spans="7:14" x14ac:dyDescent="0.35">
      <c r="G4621">
        <v>4607</v>
      </c>
      <c r="H4621" s="36">
        <v>1375</v>
      </c>
      <c r="I4621" s="36">
        <v>258.58</v>
      </c>
      <c r="J4621">
        <v>27.79</v>
      </c>
      <c r="K4621" s="36">
        <v>2363</v>
      </c>
      <c r="L4621" s="36">
        <v>57100.95</v>
      </c>
      <c r="M4621" s="36">
        <v>3426.06</v>
      </c>
      <c r="N4621" s="36">
        <v>29636.03</v>
      </c>
    </row>
    <row r="4622" spans="7:14" x14ac:dyDescent="0.35">
      <c r="G4622" s="37">
        <v>4608</v>
      </c>
      <c r="H4622" s="38">
        <v>1375</v>
      </c>
      <c r="I4622" s="38">
        <v>73.16</v>
      </c>
      <c r="J4622" s="37">
        <v>52.37</v>
      </c>
      <c r="K4622" s="38">
        <v>3977</v>
      </c>
      <c r="L4622" s="38">
        <v>203058.51</v>
      </c>
      <c r="M4622" s="38">
        <v>12183.51</v>
      </c>
      <c r="N4622" s="38">
        <v>107564.76</v>
      </c>
    </row>
    <row r="4623" spans="7:14" x14ac:dyDescent="0.35">
      <c r="G4623">
        <v>4609</v>
      </c>
      <c r="H4623" s="36">
        <v>1375</v>
      </c>
      <c r="I4623" s="36">
        <v>40.85</v>
      </c>
      <c r="J4623">
        <v>68.95</v>
      </c>
      <c r="K4623" s="36">
        <v>1646</v>
      </c>
      <c r="L4623" s="36">
        <v>109305.81</v>
      </c>
      <c r="M4623" s="36">
        <v>6558.35</v>
      </c>
      <c r="N4623" s="36">
        <v>88953.03</v>
      </c>
    </row>
    <row r="4624" spans="7:14" x14ac:dyDescent="0.35">
      <c r="G4624" s="37">
        <v>4610</v>
      </c>
      <c r="H4624" s="38">
        <v>1375</v>
      </c>
      <c r="I4624" s="38">
        <v>292.24</v>
      </c>
      <c r="J4624" s="37">
        <v>109.38</v>
      </c>
      <c r="K4624" s="38">
        <v>2435</v>
      </c>
      <c r="L4624" s="38">
        <v>232990.2</v>
      </c>
      <c r="M4624" s="38">
        <v>13979.41</v>
      </c>
      <c r="N4624" s="38">
        <v>191972.79</v>
      </c>
    </row>
    <row r="4625" spans="7:14" x14ac:dyDescent="0.35">
      <c r="G4625">
        <v>4611</v>
      </c>
      <c r="H4625" s="36">
        <v>1375</v>
      </c>
      <c r="I4625" s="36">
        <v>260.60000000000002</v>
      </c>
      <c r="J4625">
        <v>0</v>
      </c>
      <c r="K4625" s="36">
        <v>3650</v>
      </c>
      <c r="L4625" s="36">
        <v>-1375</v>
      </c>
      <c r="M4625" s="36">
        <v>-82.5</v>
      </c>
      <c r="N4625" s="36">
        <v>-1153.76</v>
      </c>
    </row>
    <row r="4626" spans="7:14" x14ac:dyDescent="0.35">
      <c r="G4626" s="37">
        <v>4612</v>
      </c>
      <c r="H4626" s="38">
        <v>1375</v>
      </c>
      <c r="I4626" s="38">
        <v>98.06</v>
      </c>
      <c r="J4626" s="37">
        <v>36.56</v>
      </c>
      <c r="K4626" s="38">
        <v>1563</v>
      </c>
      <c r="L4626" s="38">
        <v>52187.93</v>
      </c>
      <c r="M4626" s="38">
        <v>3131.28</v>
      </c>
      <c r="N4626" s="38">
        <v>29856</v>
      </c>
    </row>
    <row r="4627" spans="7:14" x14ac:dyDescent="0.35">
      <c r="G4627">
        <v>4613</v>
      </c>
      <c r="H4627" s="36">
        <v>1375</v>
      </c>
      <c r="I4627" s="36">
        <v>205.8</v>
      </c>
      <c r="J4627">
        <v>37.82</v>
      </c>
      <c r="K4627" s="36">
        <v>4204</v>
      </c>
      <c r="L4627" s="36">
        <v>149830.07</v>
      </c>
      <c r="M4627" s="36">
        <v>8989.7999999999993</v>
      </c>
      <c r="N4627" s="36">
        <v>105477.07</v>
      </c>
    </row>
    <row r="4628" spans="7:14" x14ac:dyDescent="0.35">
      <c r="G4628" s="37">
        <v>4614</v>
      </c>
      <c r="H4628" s="38">
        <v>1375</v>
      </c>
      <c r="I4628" s="38">
        <v>145.44</v>
      </c>
      <c r="J4628" s="37">
        <v>33.270000000000003</v>
      </c>
      <c r="K4628" s="38">
        <v>394</v>
      </c>
      <c r="L4628" s="38">
        <v>6894.72</v>
      </c>
      <c r="M4628" s="38">
        <v>413.68</v>
      </c>
      <c r="N4628" s="38">
        <v>5272.95</v>
      </c>
    </row>
    <row r="4629" spans="7:14" x14ac:dyDescent="0.35">
      <c r="G4629">
        <v>4615</v>
      </c>
      <c r="H4629" s="36">
        <v>1375</v>
      </c>
      <c r="I4629" s="36">
        <v>103.71</v>
      </c>
      <c r="J4629">
        <v>77.17</v>
      </c>
      <c r="K4629" s="36">
        <v>4423</v>
      </c>
      <c r="L4629" s="36">
        <v>331935.26</v>
      </c>
      <c r="M4629" s="36">
        <v>19916.12</v>
      </c>
      <c r="N4629" s="36">
        <v>255615.75</v>
      </c>
    </row>
    <row r="4630" spans="7:14" x14ac:dyDescent="0.35">
      <c r="G4630" s="37">
        <v>4616</v>
      </c>
      <c r="H4630" s="38">
        <v>1375</v>
      </c>
      <c r="I4630" s="38">
        <v>93.16</v>
      </c>
      <c r="J4630" s="37">
        <v>0</v>
      </c>
      <c r="K4630" s="38">
        <v>3622</v>
      </c>
      <c r="L4630" s="38">
        <v>-1375</v>
      </c>
      <c r="M4630" s="38">
        <v>-82.5</v>
      </c>
      <c r="N4630" s="38">
        <v>-1086.02</v>
      </c>
    </row>
    <row r="4631" spans="7:14" x14ac:dyDescent="0.35">
      <c r="G4631">
        <v>4617</v>
      </c>
      <c r="H4631" s="36">
        <v>1375</v>
      </c>
      <c r="I4631" s="36">
        <v>49.45</v>
      </c>
      <c r="J4631">
        <v>39.200000000000003</v>
      </c>
      <c r="K4631" s="36">
        <v>4423</v>
      </c>
      <c r="L4631" s="36">
        <v>170072.16</v>
      </c>
      <c r="M4631" s="36">
        <v>10204.33</v>
      </c>
      <c r="N4631" s="36">
        <v>93021.33</v>
      </c>
    </row>
    <row r="4632" spans="7:14" x14ac:dyDescent="0.35">
      <c r="G4632" s="37">
        <v>4618</v>
      </c>
      <c r="H4632" s="38">
        <v>1375</v>
      </c>
      <c r="I4632" s="38">
        <v>169.3</v>
      </c>
      <c r="J4632" s="37">
        <v>66.75</v>
      </c>
      <c r="K4632" s="38">
        <v>4423</v>
      </c>
      <c r="L4632" s="38">
        <v>282556.71000000002</v>
      </c>
      <c r="M4632" s="38">
        <v>16953.400000000001</v>
      </c>
      <c r="N4632" s="38">
        <v>207997.92</v>
      </c>
    </row>
    <row r="4633" spans="7:14" x14ac:dyDescent="0.35">
      <c r="G4633">
        <v>4619</v>
      </c>
      <c r="H4633" s="36">
        <v>1375</v>
      </c>
      <c r="I4633" s="36">
        <v>139.51</v>
      </c>
      <c r="J4633">
        <v>42.92</v>
      </c>
      <c r="K4633" s="36">
        <v>4204</v>
      </c>
      <c r="L4633" s="36">
        <v>173080.13</v>
      </c>
      <c r="M4633" s="36">
        <v>10384.81</v>
      </c>
      <c r="N4633" s="36">
        <v>138878.26999999999</v>
      </c>
    </row>
    <row r="4634" spans="7:14" x14ac:dyDescent="0.35">
      <c r="G4634" s="37">
        <v>4620</v>
      </c>
      <c r="H4634" s="38">
        <v>1375</v>
      </c>
      <c r="I4634" s="38">
        <v>158.53</v>
      </c>
      <c r="J4634" s="37">
        <v>18.13</v>
      </c>
      <c r="K4634" s="38">
        <v>3973</v>
      </c>
      <c r="L4634" s="38">
        <v>67792.05</v>
      </c>
      <c r="M4634" s="38">
        <v>4067.52</v>
      </c>
      <c r="N4634" s="38">
        <v>41748.93</v>
      </c>
    </row>
    <row r="4635" spans="7:14" x14ac:dyDescent="0.35">
      <c r="G4635">
        <v>4621</v>
      </c>
      <c r="H4635" s="36">
        <v>1375</v>
      </c>
      <c r="I4635" s="36">
        <v>72.45</v>
      </c>
      <c r="J4635">
        <v>58.45</v>
      </c>
      <c r="K4635" s="36">
        <v>552</v>
      </c>
      <c r="L4635" s="36">
        <v>26652.69</v>
      </c>
      <c r="M4635" s="36">
        <v>1599.16</v>
      </c>
      <c r="N4635" s="36">
        <v>17212.79</v>
      </c>
    </row>
    <row r="4636" spans="7:14" x14ac:dyDescent="0.35">
      <c r="G4636" s="37">
        <v>4622</v>
      </c>
      <c r="H4636" s="38">
        <v>1375</v>
      </c>
      <c r="I4636" s="38">
        <v>282.2</v>
      </c>
      <c r="J4636" s="37">
        <v>51.7</v>
      </c>
      <c r="K4636" s="38">
        <v>3973</v>
      </c>
      <c r="L4636" s="38">
        <v>189443.85</v>
      </c>
      <c r="M4636" s="38">
        <v>11366.63</v>
      </c>
      <c r="N4636" s="38">
        <v>116290.82</v>
      </c>
    </row>
    <row r="4637" spans="7:14" x14ac:dyDescent="0.35">
      <c r="G4637">
        <v>4623</v>
      </c>
      <c r="H4637" s="36">
        <v>1375</v>
      </c>
      <c r="I4637" s="36">
        <v>195.19</v>
      </c>
      <c r="J4637">
        <v>112.8</v>
      </c>
      <c r="K4637" s="36">
        <v>3650</v>
      </c>
      <c r="L4637" s="36">
        <v>388324.01</v>
      </c>
      <c r="M4637" s="36">
        <v>23299.439999999999</v>
      </c>
      <c r="N4637" s="36">
        <v>221817.49</v>
      </c>
    </row>
    <row r="4638" spans="7:14" x14ac:dyDescent="0.35">
      <c r="G4638" s="37">
        <v>4624</v>
      </c>
      <c r="H4638" s="38">
        <v>1375</v>
      </c>
      <c r="I4638" s="38">
        <v>270.88</v>
      </c>
      <c r="J4638" s="37">
        <v>70.099999999999994</v>
      </c>
      <c r="K4638" s="38">
        <v>3973</v>
      </c>
      <c r="L4638" s="38">
        <v>258127.68</v>
      </c>
      <c r="M4638" s="38">
        <v>15487.66</v>
      </c>
      <c r="N4638" s="38">
        <v>221862.42</v>
      </c>
    </row>
    <row r="4639" spans="7:14" x14ac:dyDescent="0.35">
      <c r="G4639">
        <v>4625</v>
      </c>
      <c r="H4639" s="36">
        <v>1375</v>
      </c>
      <c r="I4639" s="36">
        <v>41.69</v>
      </c>
      <c r="J4639">
        <v>116.07</v>
      </c>
      <c r="K4639" s="36">
        <v>3973</v>
      </c>
      <c r="L4639" s="36">
        <v>454921.86</v>
      </c>
      <c r="M4639" s="36">
        <v>27295.31</v>
      </c>
      <c r="N4639" s="36">
        <v>409067.79</v>
      </c>
    </row>
    <row r="4640" spans="7:14" x14ac:dyDescent="0.35">
      <c r="G4640" s="37">
        <v>4626</v>
      </c>
      <c r="H4640" s="38">
        <v>1375</v>
      </c>
      <c r="I4640" s="38">
        <v>190.63</v>
      </c>
      <c r="J4640" s="37">
        <v>23.26</v>
      </c>
      <c r="K4640" s="38">
        <v>1563</v>
      </c>
      <c r="L4640" s="38">
        <v>30542.94</v>
      </c>
      <c r="M4640" s="38">
        <v>1832.58</v>
      </c>
      <c r="N4640" s="38">
        <v>26870.87</v>
      </c>
    </row>
    <row r="4641" spans="7:14" x14ac:dyDescent="0.35">
      <c r="G4641">
        <v>4627</v>
      </c>
      <c r="H4641" s="36">
        <v>1375</v>
      </c>
      <c r="I4641" s="36">
        <v>256.33999999999997</v>
      </c>
      <c r="J4641">
        <v>71.34</v>
      </c>
      <c r="K4641" s="36">
        <v>394</v>
      </c>
      <c r="L4641" s="36">
        <v>8445.84</v>
      </c>
      <c r="M4641" s="36">
        <v>506.75</v>
      </c>
      <c r="N4641" s="36">
        <v>5213.47</v>
      </c>
    </row>
    <row r="4642" spans="7:14" x14ac:dyDescent="0.35">
      <c r="G4642" s="37">
        <v>4628</v>
      </c>
      <c r="H4642" s="38">
        <v>1375</v>
      </c>
      <c r="I4642" s="38">
        <v>105.97</v>
      </c>
      <c r="J4642" s="37">
        <v>53.89</v>
      </c>
      <c r="K4642" s="38">
        <v>2435</v>
      </c>
      <c r="L4642" s="38">
        <v>124146</v>
      </c>
      <c r="M4642" s="38">
        <v>7448.76</v>
      </c>
      <c r="N4642" s="38">
        <v>65325.8</v>
      </c>
    </row>
    <row r="4643" spans="7:14" x14ac:dyDescent="0.35">
      <c r="G4643">
        <v>4629</v>
      </c>
      <c r="H4643" s="36">
        <v>1375</v>
      </c>
      <c r="I4643" s="36">
        <v>66.59</v>
      </c>
      <c r="J4643">
        <v>66.819999999999993</v>
      </c>
      <c r="K4643" s="36">
        <v>3650</v>
      </c>
      <c r="L4643" s="36">
        <v>238075.26</v>
      </c>
      <c r="M4643" s="36">
        <v>14284.52</v>
      </c>
      <c r="N4643" s="36">
        <v>182736.53</v>
      </c>
    </row>
    <row r="4644" spans="7:14" x14ac:dyDescent="0.35">
      <c r="G4644" s="37">
        <v>4630</v>
      </c>
      <c r="H4644" s="38">
        <v>1375</v>
      </c>
      <c r="I4644" s="38">
        <v>86.86</v>
      </c>
      <c r="J4644" s="37">
        <v>47.56</v>
      </c>
      <c r="K4644" s="38">
        <v>4204</v>
      </c>
      <c r="L4644" s="38">
        <v>194424.88</v>
      </c>
      <c r="M4644" s="38">
        <v>11665.49</v>
      </c>
      <c r="N4644" s="38">
        <v>114228.96</v>
      </c>
    </row>
    <row r="4645" spans="7:14" x14ac:dyDescent="0.35">
      <c r="G4645">
        <v>4631</v>
      </c>
      <c r="H4645" s="36">
        <v>1375</v>
      </c>
      <c r="I4645" s="36">
        <v>89.15</v>
      </c>
      <c r="J4645">
        <v>26.06</v>
      </c>
      <c r="K4645" s="36">
        <v>3973</v>
      </c>
      <c r="L4645" s="36">
        <v>99820.27</v>
      </c>
      <c r="M4645" s="36">
        <v>5989.22</v>
      </c>
      <c r="N4645" s="36">
        <v>60723.29</v>
      </c>
    </row>
    <row r="4646" spans="7:14" x14ac:dyDescent="0.35">
      <c r="G4646" s="37">
        <v>4632</v>
      </c>
      <c r="H4646" s="38">
        <v>1375</v>
      </c>
      <c r="I4646" s="38">
        <v>139.69</v>
      </c>
      <c r="J4646" s="37">
        <v>0</v>
      </c>
      <c r="K4646" s="38">
        <v>3650</v>
      </c>
      <c r="L4646" s="38">
        <v>-1375</v>
      </c>
      <c r="M4646" s="38">
        <v>-82.5</v>
      </c>
      <c r="N4646" s="38">
        <v>-699.57</v>
      </c>
    </row>
    <row r="4647" spans="7:14" x14ac:dyDescent="0.35">
      <c r="G4647">
        <v>4633</v>
      </c>
      <c r="H4647" s="36">
        <v>1375</v>
      </c>
      <c r="I4647" s="36">
        <v>104.53</v>
      </c>
      <c r="J4647">
        <v>79.62</v>
      </c>
      <c r="K4647" s="36">
        <v>394</v>
      </c>
      <c r="L4647" s="36">
        <v>21673.63</v>
      </c>
      <c r="M4647" s="36">
        <v>1300.42</v>
      </c>
      <c r="N4647" s="36">
        <v>15424.75</v>
      </c>
    </row>
    <row r="4648" spans="7:14" x14ac:dyDescent="0.35">
      <c r="G4648" s="37">
        <v>4634</v>
      </c>
      <c r="H4648" s="38">
        <v>1375</v>
      </c>
      <c r="I4648" s="38">
        <v>88.67</v>
      </c>
      <c r="J4648" s="37">
        <v>76.87</v>
      </c>
      <c r="K4648" s="38">
        <v>2435</v>
      </c>
      <c r="L4648" s="38">
        <v>178993.69</v>
      </c>
      <c r="M4648" s="38">
        <v>10739.62</v>
      </c>
      <c r="N4648" s="38">
        <v>149203.91</v>
      </c>
    </row>
    <row r="4649" spans="7:14" x14ac:dyDescent="0.35">
      <c r="G4649">
        <v>4635</v>
      </c>
      <c r="H4649" s="36">
        <v>1375</v>
      </c>
      <c r="I4649" s="36">
        <v>198.07</v>
      </c>
      <c r="J4649">
        <v>20.48</v>
      </c>
      <c r="K4649" s="36">
        <v>4204</v>
      </c>
      <c r="L4649" s="36">
        <v>80657.67</v>
      </c>
      <c r="M4649" s="36">
        <v>4839.46</v>
      </c>
      <c r="N4649" s="36">
        <v>47903.19</v>
      </c>
    </row>
    <row r="4650" spans="7:14" x14ac:dyDescent="0.35">
      <c r="G4650" s="37">
        <v>4636</v>
      </c>
      <c r="H4650" s="38">
        <v>1375</v>
      </c>
      <c r="I4650" s="38">
        <v>25.38</v>
      </c>
      <c r="J4650" s="37">
        <v>61.17</v>
      </c>
      <c r="K4650" s="38">
        <v>4423</v>
      </c>
      <c r="L4650" s="38">
        <v>267628.59999999998</v>
      </c>
      <c r="M4650" s="38">
        <v>16057.72</v>
      </c>
      <c r="N4650" s="38">
        <v>153210</v>
      </c>
    </row>
    <row r="4651" spans="7:14" x14ac:dyDescent="0.35">
      <c r="G4651">
        <v>4637</v>
      </c>
      <c r="H4651" s="36">
        <v>1375</v>
      </c>
      <c r="I4651" s="36">
        <v>108.71</v>
      </c>
      <c r="J4651">
        <v>69.09</v>
      </c>
      <c r="K4651" s="36">
        <v>3977</v>
      </c>
      <c r="L4651" s="36">
        <v>265890.2</v>
      </c>
      <c r="M4651" s="36">
        <v>15953.41</v>
      </c>
      <c r="N4651" s="36">
        <v>164075.51999999999</v>
      </c>
    </row>
    <row r="4652" spans="7:14" x14ac:dyDescent="0.35">
      <c r="G4652" s="37">
        <v>4638</v>
      </c>
      <c r="H4652" s="38">
        <v>1375</v>
      </c>
      <c r="I4652" s="38">
        <v>210.03</v>
      </c>
      <c r="J4652" s="37">
        <v>54.35</v>
      </c>
      <c r="K4652" s="38">
        <v>3973</v>
      </c>
      <c r="L4652" s="38">
        <v>203136.93</v>
      </c>
      <c r="M4652" s="38">
        <v>12188.22</v>
      </c>
      <c r="N4652" s="38">
        <v>112685.61</v>
      </c>
    </row>
    <row r="4653" spans="7:14" x14ac:dyDescent="0.35">
      <c r="G4653">
        <v>4639</v>
      </c>
      <c r="H4653" s="36">
        <v>1375</v>
      </c>
      <c r="I4653" s="36">
        <v>61</v>
      </c>
      <c r="J4653">
        <v>35.74</v>
      </c>
      <c r="K4653" s="36">
        <v>4204</v>
      </c>
      <c r="L4653" s="36">
        <v>146679.97</v>
      </c>
      <c r="M4653" s="36">
        <v>8800.7999999999993</v>
      </c>
      <c r="N4653" s="36">
        <v>110233.95</v>
      </c>
    </row>
    <row r="4654" spans="7:14" x14ac:dyDescent="0.35">
      <c r="G4654" s="37">
        <v>4640</v>
      </c>
      <c r="H4654" s="38">
        <v>1375</v>
      </c>
      <c r="I4654" s="38">
        <v>74.069999999999993</v>
      </c>
      <c r="J4654" s="37">
        <v>85.39</v>
      </c>
      <c r="K4654" s="38">
        <v>3444</v>
      </c>
      <c r="L4654" s="38">
        <v>286389.65999999997</v>
      </c>
      <c r="M4654" s="38">
        <v>17183.38</v>
      </c>
      <c r="N4654" s="38">
        <v>178671.06</v>
      </c>
    </row>
    <row r="4655" spans="7:14" x14ac:dyDescent="0.35">
      <c r="G4655">
        <v>4641</v>
      </c>
      <c r="H4655" s="36">
        <v>1375</v>
      </c>
      <c r="I4655" s="36">
        <v>68.19</v>
      </c>
      <c r="J4655">
        <v>60.95</v>
      </c>
      <c r="K4655" s="36">
        <v>3973</v>
      </c>
      <c r="L4655" s="36">
        <v>236621.82</v>
      </c>
      <c r="M4655" s="36">
        <v>14197.31</v>
      </c>
      <c r="N4655" s="36">
        <v>187986.7</v>
      </c>
    </row>
    <row r="4656" spans="7:14" x14ac:dyDescent="0.35">
      <c r="G4656" s="37">
        <v>4642</v>
      </c>
      <c r="H4656" s="38">
        <v>1375</v>
      </c>
      <c r="I4656" s="38">
        <v>10.27</v>
      </c>
      <c r="J4656" s="37">
        <v>67.5</v>
      </c>
      <c r="K4656" s="38">
        <v>552</v>
      </c>
      <c r="L4656" s="38">
        <v>35194.379999999997</v>
      </c>
      <c r="M4656" s="38">
        <v>2111.66</v>
      </c>
      <c r="N4656" s="38">
        <v>25390.07</v>
      </c>
    </row>
    <row r="4657" spans="7:14" x14ac:dyDescent="0.35">
      <c r="G4657">
        <v>4643</v>
      </c>
      <c r="H4657" s="36">
        <v>1375</v>
      </c>
      <c r="I4657" s="36">
        <v>147.38999999999999</v>
      </c>
      <c r="J4657">
        <v>61.73</v>
      </c>
      <c r="K4657" s="36">
        <v>3650</v>
      </c>
      <c r="L4657" s="36">
        <v>214844.69</v>
      </c>
      <c r="M4657" s="36">
        <v>12890.68</v>
      </c>
      <c r="N4657" s="36">
        <v>172520.95999999999</v>
      </c>
    </row>
    <row r="4658" spans="7:14" x14ac:dyDescent="0.35">
      <c r="G4658" s="37">
        <v>4644</v>
      </c>
      <c r="H4658" s="38">
        <v>1375</v>
      </c>
      <c r="I4658" s="38">
        <v>21.3</v>
      </c>
      <c r="J4658" s="37">
        <v>67.599999999999994</v>
      </c>
      <c r="K4658" s="38">
        <v>4423</v>
      </c>
      <c r="L4658" s="38">
        <v>296181.02</v>
      </c>
      <c r="M4658" s="38">
        <v>17770.86</v>
      </c>
      <c r="N4658" s="38">
        <v>248254.94</v>
      </c>
    </row>
    <row r="4659" spans="7:14" x14ac:dyDescent="0.35">
      <c r="G4659">
        <v>4645</v>
      </c>
      <c r="H4659" s="36">
        <v>1375</v>
      </c>
      <c r="I4659" s="36">
        <v>89.15</v>
      </c>
      <c r="J4659">
        <v>18.27</v>
      </c>
      <c r="K4659" s="36">
        <v>3650</v>
      </c>
      <c r="L4659" s="36">
        <v>63664.55</v>
      </c>
      <c r="M4659" s="36">
        <v>3819.87</v>
      </c>
      <c r="N4659" s="36">
        <v>56382.51</v>
      </c>
    </row>
    <row r="4660" spans="7:14" x14ac:dyDescent="0.35">
      <c r="G4660" s="37">
        <v>4646</v>
      </c>
      <c r="H4660" s="38">
        <v>1375</v>
      </c>
      <c r="I4660" s="38">
        <v>298.49</v>
      </c>
      <c r="J4660" s="37">
        <v>92.68</v>
      </c>
      <c r="K4660" s="38">
        <v>2363</v>
      </c>
      <c r="L4660" s="38">
        <v>189968.12</v>
      </c>
      <c r="M4660" s="38">
        <v>11398.09</v>
      </c>
      <c r="N4660" s="38">
        <v>119951.63</v>
      </c>
    </row>
    <row r="4661" spans="7:14" x14ac:dyDescent="0.35">
      <c r="G4661">
        <v>4647</v>
      </c>
      <c r="H4661" s="36">
        <v>1375</v>
      </c>
      <c r="I4661" s="36">
        <v>276.33</v>
      </c>
      <c r="J4661">
        <v>33.03</v>
      </c>
      <c r="K4661" s="36">
        <v>3622</v>
      </c>
      <c r="L4661" s="36">
        <v>109132.49</v>
      </c>
      <c r="M4661" s="36">
        <v>6547.95</v>
      </c>
      <c r="N4661" s="36">
        <v>60010.95</v>
      </c>
    </row>
    <row r="4662" spans="7:14" x14ac:dyDescent="0.35">
      <c r="G4662" s="37">
        <v>4648</v>
      </c>
      <c r="H4662" s="38">
        <v>1375</v>
      </c>
      <c r="I4662" s="38">
        <v>72.37</v>
      </c>
      <c r="J4662" s="37">
        <v>79.41</v>
      </c>
      <c r="K4662" s="38">
        <v>2363</v>
      </c>
      <c r="L4662" s="38">
        <v>180527.12</v>
      </c>
      <c r="M4662" s="38">
        <v>10831.63</v>
      </c>
      <c r="N4662" s="38">
        <v>139769.91</v>
      </c>
    </row>
    <row r="4663" spans="7:14" x14ac:dyDescent="0.35">
      <c r="G4663">
        <v>4649</v>
      </c>
      <c r="H4663" s="36">
        <v>1375</v>
      </c>
      <c r="I4663" s="36">
        <v>99.9</v>
      </c>
      <c r="J4663">
        <v>87.34</v>
      </c>
      <c r="K4663" s="36">
        <v>394</v>
      </c>
      <c r="L4663" s="36">
        <v>24312.18</v>
      </c>
      <c r="M4663" s="36">
        <v>1458.73</v>
      </c>
      <c r="N4663" s="36">
        <v>17706.7</v>
      </c>
    </row>
    <row r="4664" spans="7:14" x14ac:dyDescent="0.35">
      <c r="G4664" s="37">
        <v>4650</v>
      </c>
      <c r="H4664" s="38">
        <v>1375</v>
      </c>
      <c r="I4664" s="38">
        <v>144.47</v>
      </c>
      <c r="J4664" s="37">
        <v>61.66</v>
      </c>
      <c r="K4664" s="38">
        <v>3622</v>
      </c>
      <c r="L4664" s="38">
        <v>213045</v>
      </c>
      <c r="M4664" s="38">
        <v>12782.7</v>
      </c>
      <c r="N4664" s="38">
        <v>191438.23</v>
      </c>
    </row>
    <row r="4665" spans="7:14" x14ac:dyDescent="0.35">
      <c r="G4665">
        <v>4651</v>
      </c>
      <c r="H4665" s="36">
        <v>1375</v>
      </c>
      <c r="I4665" s="36">
        <v>254.88</v>
      </c>
      <c r="J4665">
        <v>57.47</v>
      </c>
      <c r="K4665" s="36">
        <v>1219</v>
      </c>
      <c r="L4665" s="36">
        <v>54031.57</v>
      </c>
      <c r="M4665" s="36">
        <v>3241.89</v>
      </c>
      <c r="N4665" s="36">
        <v>39705.54</v>
      </c>
    </row>
    <row r="4666" spans="7:14" x14ac:dyDescent="0.35">
      <c r="G4666" s="37">
        <v>4652</v>
      </c>
      <c r="H4666" s="38">
        <v>1375</v>
      </c>
      <c r="I4666" s="38">
        <v>242.77</v>
      </c>
      <c r="J4666" s="37">
        <v>13.05</v>
      </c>
      <c r="K4666" s="38">
        <v>3973</v>
      </c>
      <c r="L4666" s="38">
        <v>47311.360000000001</v>
      </c>
      <c r="M4666" s="38">
        <v>2838.68</v>
      </c>
      <c r="N4666" s="38">
        <v>37256.33</v>
      </c>
    </row>
    <row r="4667" spans="7:14" x14ac:dyDescent="0.35">
      <c r="G4667">
        <v>4653</v>
      </c>
      <c r="H4667" s="36">
        <v>1375</v>
      </c>
      <c r="I4667" s="36">
        <v>46.61</v>
      </c>
      <c r="J4667">
        <v>45.18</v>
      </c>
      <c r="K4667" s="36">
        <v>552</v>
      </c>
      <c r="L4667" s="36">
        <v>21460.18</v>
      </c>
      <c r="M4667" s="36">
        <v>1287.6099999999999</v>
      </c>
      <c r="N4667" s="36">
        <v>14385.19</v>
      </c>
    </row>
    <row r="4668" spans="7:14" x14ac:dyDescent="0.35">
      <c r="G4668" s="37">
        <v>4654</v>
      </c>
      <c r="H4668" s="38">
        <v>1375</v>
      </c>
      <c r="I4668" s="38">
        <v>46.09</v>
      </c>
      <c r="J4668" s="37">
        <v>58.51</v>
      </c>
      <c r="K4668" s="38">
        <v>4204</v>
      </c>
      <c r="L4668" s="38">
        <v>241896.92</v>
      </c>
      <c r="M4668" s="38">
        <v>14513.82</v>
      </c>
      <c r="N4668" s="38">
        <v>129800.22</v>
      </c>
    </row>
    <row r="4669" spans="7:14" x14ac:dyDescent="0.35">
      <c r="G4669">
        <v>4655</v>
      </c>
      <c r="H4669" s="36">
        <v>1375</v>
      </c>
      <c r="I4669" s="36">
        <v>130.85</v>
      </c>
      <c r="J4669">
        <v>8.2200000000000006</v>
      </c>
      <c r="K4669" s="36">
        <v>3650</v>
      </c>
      <c r="L4669" s="36">
        <v>27558.65</v>
      </c>
      <c r="M4669" s="36">
        <v>1653.52</v>
      </c>
      <c r="N4669" s="36">
        <v>19223.23</v>
      </c>
    </row>
    <row r="4670" spans="7:14" x14ac:dyDescent="0.35">
      <c r="G4670" s="37">
        <v>4656</v>
      </c>
      <c r="H4670" s="38">
        <v>1375</v>
      </c>
      <c r="I4670" s="38">
        <v>262.33</v>
      </c>
      <c r="J4670" s="37">
        <v>13.44</v>
      </c>
      <c r="K4670" s="38">
        <v>3973</v>
      </c>
      <c r="L4670" s="38">
        <v>48482.74</v>
      </c>
      <c r="M4670" s="38">
        <v>2908.96</v>
      </c>
      <c r="N4670" s="38">
        <v>30533.8</v>
      </c>
    </row>
    <row r="4671" spans="7:14" x14ac:dyDescent="0.35">
      <c r="G4671">
        <v>4657</v>
      </c>
      <c r="H4671" s="36">
        <v>1375</v>
      </c>
      <c r="I4671" s="36">
        <v>265.8</v>
      </c>
      <c r="J4671">
        <v>124.48</v>
      </c>
      <c r="K4671" s="36">
        <v>3622</v>
      </c>
      <c r="L4671" s="36">
        <v>416411.94</v>
      </c>
      <c r="M4671" s="36">
        <v>24984.720000000001</v>
      </c>
      <c r="N4671" s="36">
        <v>257262.16</v>
      </c>
    </row>
    <row r="4672" spans="7:14" x14ac:dyDescent="0.35">
      <c r="G4672" s="37">
        <v>4658</v>
      </c>
      <c r="H4672" s="38">
        <v>1375</v>
      </c>
      <c r="I4672" s="38">
        <v>41.14</v>
      </c>
      <c r="J4672" s="37">
        <v>36.99</v>
      </c>
      <c r="K4672" s="38">
        <v>4423</v>
      </c>
      <c r="L4672" s="38">
        <v>160698.88</v>
      </c>
      <c r="M4672" s="38">
        <v>9641.93</v>
      </c>
      <c r="N4672" s="38">
        <v>134830.74</v>
      </c>
    </row>
    <row r="4673" spans="7:14" x14ac:dyDescent="0.35">
      <c r="G4673">
        <v>4659</v>
      </c>
      <c r="H4673" s="36">
        <v>1375</v>
      </c>
      <c r="I4673" s="36">
        <v>176.55</v>
      </c>
      <c r="J4673">
        <v>38.42</v>
      </c>
      <c r="K4673" s="36">
        <v>3650</v>
      </c>
      <c r="L4673" s="36">
        <v>132070.64000000001</v>
      </c>
      <c r="M4673" s="36">
        <v>7924.24</v>
      </c>
      <c r="N4673" s="36">
        <v>100554.85</v>
      </c>
    </row>
    <row r="4674" spans="7:14" x14ac:dyDescent="0.35">
      <c r="G4674" s="37">
        <v>4660</v>
      </c>
      <c r="H4674" s="38">
        <v>1375</v>
      </c>
      <c r="I4674" s="38">
        <v>55.15</v>
      </c>
      <c r="J4674" s="37">
        <v>29.91</v>
      </c>
      <c r="K4674" s="38">
        <v>2435</v>
      </c>
      <c r="L4674" s="38">
        <v>69805.09</v>
      </c>
      <c r="M4674" s="38">
        <v>4188.3100000000004</v>
      </c>
      <c r="N4674" s="38">
        <v>59665.33</v>
      </c>
    </row>
    <row r="4675" spans="7:14" x14ac:dyDescent="0.35">
      <c r="G4675">
        <v>4661</v>
      </c>
      <c r="H4675" s="36">
        <v>1375</v>
      </c>
      <c r="I4675" s="36">
        <v>208.98</v>
      </c>
      <c r="J4675">
        <v>61.24</v>
      </c>
      <c r="K4675" s="36">
        <v>2435</v>
      </c>
      <c r="L4675" s="36">
        <v>134941.94</v>
      </c>
      <c r="M4675" s="36">
        <v>8096.52</v>
      </c>
      <c r="N4675" s="36">
        <v>97657.67</v>
      </c>
    </row>
    <row r="4676" spans="7:14" x14ac:dyDescent="0.35">
      <c r="G4676" s="37">
        <v>4662</v>
      </c>
      <c r="H4676" s="38">
        <v>1375</v>
      </c>
      <c r="I4676" s="38">
        <v>275.77</v>
      </c>
      <c r="J4676" s="37">
        <v>47.97</v>
      </c>
      <c r="K4676" s="38">
        <v>3973</v>
      </c>
      <c r="L4676" s="38">
        <v>175995.38</v>
      </c>
      <c r="M4676" s="38">
        <v>10559.72</v>
      </c>
      <c r="N4676" s="38">
        <v>95932.57</v>
      </c>
    </row>
    <row r="4677" spans="7:14" x14ac:dyDescent="0.35">
      <c r="G4677">
        <v>4663</v>
      </c>
      <c r="H4677" s="36">
        <v>1375</v>
      </c>
      <c r="I4677" s="36">
        <v>141.88</v>
      </c>
      <c r="J4677">
        <v>74.239999999999995</v>
      </c>
      <c r="K4677" s="36">
        <v>394</v>
      </c>
      <c r="L4677" s="36">
        <v>17341.53</v>
      </c>
      <c r="M4677" s="36">
        <v>1040.49</v>
      </c>
      <c r="N4677" s="36">
        <v>12271.33</v>
      </c>
    </row>
    <row r="4678" spans="7:14" x14ac:dyDescent="0.35">
      <c r="G4678" s="37">
        <v>4664</v>
      </c>
      <c r="H4678" s="38">
        <v>1375</v>
      </c>
      <c r="I4678" s="38">
        <v>34.090000000000003</v>
      </c>
      <c r="J4678" s="37">
        <v>50.94</v>
      </c>
      <c r="K4678" s="38">
        <v>3973</v>
      </c>
      <c r="L4678" s="38">
        <v>199271.89</v>
      </c>
      <c r="M4678" s="38">
        <v>11956.31</v>
      </c>
      <c r="N4678" s="38">
        <v>142985.31</v>
      </c>
    </row>
    <row r="4679" spans="7:14" x14ac:dyDescent="0.35">
      <c r="G4679">
        <v>4665</v>
      </c>
      <c r="H4679" s="36">
        <v>1375</v>
      </c>
      <c r="I4679" s="36">
        <v>177.98</v>
      </c>
      <c r="J4679">
        <v>0</v>
      </c>
      <c r="K4679" s="36">
        <v>4423</v>
      </c>
      <c r="L4679" s="36">
        <v>-1375</v>
      </c>
      <c r="M4679" s="36">
        <v>-82.5</v>
      </c>
      <c r="N4679" s="36">
        <v>-1122.3699999999999</v>
      </c>
    </row>
    <row r="4680" spans="7:14" x14ac:dyDescent="0.35">
      <c r="G4680" s="37">
        <v>4666</v>
      </c>
      <c r="H4680" s="38">
        <v>1375</v>
      </c>
      <c r="I4680" s="38">
        <v>128.47</v>
      </c>
      <c r="J4680" s="37">
        <v>48.7</v>
      </c>
      <c r="K4680" s="38">
        <v>3973</v>
      </c>
      <c r="L4680" s="38">
        <v>185844.79</v>
      </c>
      <c r="M4680" s="38">
        <v>11150.69</v>
      </c>
      <c r="N4680" s="38">
        <v>144199.4</v>
      </c>
    </row>
    <row r="4681" spans="7:14" x14ac:dyDescent="0.35">
      <c r="G4681">
        <v>4667</v>
      </c>
      <c r="H4681" s="36">
        <v>1375</v>
      </c>
      <c r="I4681" s="36">
        <v>245.16</v>
      </c>
      <c r="J4681">
        <v>2.1</v>
      </c>
      <c r="K4681" s="36">
        <v>3650</v>
      </c>
      <c r="L4681" s="36">
        <v>5790.99</v>
      </c>
      <c r="M4681" s="36">
        <v>347.46</v>
      </c>
      <c r="N4681" s="36">
        <v>3042.35</v>
      </c>
    </row>
    <row r="4682" spans="7:14" x14ac:dyDescent="0.35">
      <c r="G4682" s="37">
        <v>4668</v>
      </c>
      <c r="H4682" s="38">
        <v>1375</v>
      </c>
      <c r="I4682" s="38">
        <v>108.7</v>
      </c>
      <c r="J4682" s="37">
        <v>78.25</v>
      </c>
      <c r="K4682" s="38">
        <v>1646</v>
      </c>
      <c r="L4682" s="38">
        <v>118912.98</v>
      </c>
      <c r="M4682" s="38">
        <v>7134.78</v>
      </c>
      <c r="N4682" s="38">
        <v>92609.65</v>
      </c>
    </row>
    <row r="4683" spans="7:14" x14ac:dyDescent="0.35">
      <c r="G4683">
        <v>4669</v>
      </c>
      <c r="H4683" s="36">
        <v>1375</v>
      </c>
      <c r="I4683" s="36">
        <v>263.72000000000003</v>
      </c>
      <c r="J4683">
        <v>13.78</v>
      </c>
      <c r="K4683" s="36">
        <v>3650</v>
      </c>
      <c r="L4683" s="36">
        <v>45291.199999999997</v>
      </c>
      <c r="M4683" s="36">
        <v>2717.47</v>
      </c>
      <c r="N4683" s="36">
        <v>27511.93</v>
      </c>
    </row>
    <row r="4684" spans="7:14" x14ac:dyDescent="0.35">
      <c r="G4684" s="37">
        <v>4670</v>
      </c>
      <c r="H4684" s="38">
        <v>1375</v>
      </c>
      <c r="I4684" s="38">
        <v>89.37</v>
      </c>
      <c r="J4684" s="37">
        <v>26.52</v>
      </c>
      <c r="K4684" s="38">
        <v>3650</v>
      </c>
      <c r="L4684" s="38">
        <v>93068.31</v>
      </c>
      <c r="M4684" s="38">
        <v>5584.1</v>
      </c>
      <c r="N4684" s="38">
        <v>82192.66</v>
      </c>
    </row>
    <row r="4685" spans="7:14" x14ac:dyDescent="0.35">
      <c r="G4685">
        <v>4671</v>
      </c>
      <c r="H4685" s="36">
        <v>1375</v>
      </c>
      <c r="I4685" s="36">
        <v>55.68</v>
      </c>
      <c r="J4685">
        <v>46.98</v>
      </c>
      <c r="K4685" s="36">
        <v>2733</v>
      </c>
      <c r="L4685" s="36">
        <v>124417.17</v>
      </c>
      <c r="M4685" s="36">
        <v>7465.03</v>
      </c>
      <c r="N4685" s="36">
        <v>105589.67</v>
      </c>
    </row>
    <row r="4686" spans="7:14" x14ac:dyDescent="0.35">
      <c r="G4686" s="37">
        <v>4672</v>
      </c>
      <c r="H4686" s="38">
        <v>1375</v>
      </c>
      <c r="I4686" s="38">
        <v>98.88</v>
      </c>
      <c r="J4686" s="37">
        <v>24.23</v>
      </c>
      <c r="K4686" s="38">
        <v>3650</v>
      </c>
      <c r="L4686" s="38">
        <v>84673.98</v>
      </c>
      <c r="M4686" s="38">
        <v>5080.4399999999996</v>
      </c>
      <c r="N4686" s="38">
        <v>65656.95</v>
      </c>
    </row>
    <row r="4687" spans="7:14" x14ac:dyDescent="0.35">
      <c r="G4687">
        <v>4673</v>
      </c>
      <c r="H4687" s="36">
        <v>1375</v>
      </c>
      <c r="I4687" s="36">
        <v>20.13</v>
      </c>
      <c r="J4687">
        <v>52.95</v>
      </c>
      <c r="K4687" s="36">
        <v>3650</v>
      </c>
      <c r="L4687" s="36">
        <v>190841.60000000001</v>
      </c>
      <c r="M4687" s="36">
        <v>11450.5</v>
      </c>
      <c r="N4687" s="36">
        <v>102946</v>
      </c>
    </row>
    <row r="4688" spans="7:14" x14ac:dyDescent="0.35">
      <c r="G4688" s="37">
        <v>4674</v>
      </c>
      <c r="H4688" s="38">
        <v>1375</v>
      </c>
      <c r="I4688" s="38">
        <v>91.56</v>
      </c>
      <c r="J4688" s="37">
        <v>47.04</v>
      </c>
      <c r="K4688" s="38">
        <v>3977</v>
      </c>
      <c r="L4688" s="38">
        <v>181395.14</v>
      </c>
      <c r="M4688" s="38">
        <v>10883.71</v>
      </c>
      <c r="N4688" s="38">
        <v>147344.25</v>
      </c>
    </row>
    <row r="4689" spans="7:14" x14ac:dyDescent="0.35">
      <c r="G4689">
        <v>4675</v>
      </c>
      <c r="H4689" s="36">
        <v>1375</v>
      </c>
      <c r="I4689" s="36">
        <v>201.43</v>
      </c>
      <c r="J4689">
        <v>100.09</v>
      </c>
      <c r="K4689" s="36">
        <v>3622</v>
      </c>
      <c r="L4689" s="36">
        <v>341005.28</v>
      </c>
      <c r="M4689" s="36">
        <v>20460.32</v>
      </c>
      <c r="N4689" s="36">
        <v>207775.25</v>
      </c>
    </row>
    <row r="4690" spans="7:14" x14ac:dyDescent="0.35">
      <c r="G4690" s="37">
        <v>4676</v>
      </c>
      <c r="H4690" s="38">
        <v>1375</v>
      </c>
      <c r="I4690" s="38">
        <v>51.26</v>
      </c>
      <c r="J4690" s="37">
        <v>9.4700000000000006</v>
      </c>
      <c r="K4690" s="38">
        <v>4423</v>
      </c>
      <c r="L4690" s="38">
        <v>40046.519999999997</v>
      </c>
      <c r="M4690" s="38">
        <v>2402.79</v>
      </c>
      <c r="N4690" s="38">
        <v>33358.36</v>
      </c>
    </row>
    <row r="4691" spans="7:14" x14ac:dyDescent="0.35">
      <c r="G4691">
        <v>4677</v>
      </c>
      <c r="H4691" s="36">
        <v>1375</v>
      </c>
      <c r="I4691" s="36">
        <v>42.3</v>
      </c>
      <c r="J4691">
        <v>55.81</v>
      </c>
      <c r="K4691" s="36">
        <v>4204</v>
      </c>
      <c r="L4691" s="36">
        <v>230873.92</v>
      </c>
      <c r="M4691" s="36">
        <v>13852.44</v>
      </c>
      <c r="N4691" s="36">
        <v>151190.82999999999</v>
      </c>
    </row>
    <row r="4692" spans="7:14" x14ac:dyDescent="0.35">
      <c r="G4692" s="37">
        <v>4678</v>
      </c>
      <c r="H4692" s="38">
        <v>1375</v>
      </c>
      <c r="I4692" s="38">
        <v>48.39</v>
      </c>
      <c r="J4692" s="37">
        <v>67.52</v>
      </c>
      <c r="K4692" s="38">
        <v>1563</v>
      </c>
      <c r="L4692" s="38">
        <v>100892.67</v>
      </c>
      <c r="M4692" s="38">
        <v>6053.56</v>
      </c>
      <c r="N4692" s="38">
        <v>67120.740000000005</v>
      </c>
    </row>
    <row r="4693" spans="7:14" x14ac:dyDescent="0.35">
      <c r="G4693">
        <v>4679</v>
      </c>
      <c r="H4693" s="36">
        <v>1375</v>
      </c>
      <c r="I4693" s="36">
        <v>32.49</v>
      </c>
      <c r="J4693">
        <v>15.87</v>
      </c>
      <c r="K4693" s="36">
        <v>3622</v>
      </c>
      <c r="L4693" s="36">
        <v>55589.06</v>
      </c>
      <c r="M4693" s="36">
        <v>3335.34</v>
      </c>
      <c r="N4693" s="36">
        <v>36200.75</v>
      </c>
    </row>
    <row r="4694" spans="7:14" x14ac:dyDescent="0.35">
      <c r="G4694" s="37">
        <v>4680</v>
      </c>
      <c r="H4694" s="38">
        <v>1375</v>
      </c>
      <c r="I4694" s="38">
        <v>263.64</v>
      </c>
      <c r="J4694" s="37">
        <v>60.47</v>
      </c>
      <c r="K4694" s="38">
        <v>3622</v>
      </c>
      <c r="L4694" s="38">
        <v>201706.59</v>
      </c>
      <c r="M4694" s="38">
        <v>12102.4</v>
      </c>
      <c r="N4694" s="38">
        <v>158438.39000000001</v>
      </c>
    </row>
    <row r="4695" spans="7:14" x14ac:dyDescent="0.35">
      <c r="G4695">
        <v>4681</v>
      </c>
      <c r="H4695" s="36">
        <v>1375</v>
      </c>
      <c r="I4695" s="36">
        <v>283.79000000000002</v>
      </c>
      <c r="J4695">
        <v>82.99</v>
      </c>
      <c r="K4695" s="36">
        <v>3977</v>
      </c>
      <c r="L4695" s="36">
        <v>305112.90000000002</v>
      </c>
      <c r="M4695" s="36">
        <v>18306.77</v>
      </c>
      <c r="N4695" s="36">
        <v>254817.73</v>
      </c>
    </row>
    <row r="4696" spans="7:14" x14ac:dyDescent="0.35">
      <c r="G4696" s="37">
        <v>4682</v>
      </c>
      <c r="H4696" s="38">
        <v>1375</v>
      </c>
      <c r="I4696" s="38">
        <v>23.5</v>
      </c>
      <c r="J4696" s="37">
        <v>73.94</v>
      </c>
      <c r="K4696" s="38">
        <v>4423</v>
      </c>
      <c r="L4696" s="38">
        <v>323919.68</v>
      </c>
      <c r="M4696" s="38">
        <v>19435.18</v>
      </c>
      <c r="N4696" s="38">
        <v>176667.64</v>
      </c>
    </row>
    <row r="4697" spans="7:14" x14ac:dyDescent="0.35">
      <c r="G4697">
        <v>4683</v>
      </c>
      <c r="H4697" s="36">
        <v>1375</v>
      </c>
      <c r="I4697" s="36">
        <v>230.42</v>
      </c>
      <c r="J4697">
        <v>95.46</v>
      </c>
      <c r="K4697" s="36">
        <v>3650</v>
      </c>
      <c r="L4697" s="36">
        <v>325069.94</v>
      </c>
      <c r="M4697" s="36">
        <v>19504.2</v>
      </c>
      <c r="N4697" s="36">
        <v>218519.3</v>
      </c>
    </row>
    <row r="4698" spans="7:14" x14ac:dyDescent="0.35">
      <c r="G4698" s="37">
        <v>4684</v>
      </c>
      <c r="H4698" s="38">
        <v>1375</v>
      </c>
      <c r="I4698" s="38">
        <v>223.77</v>
      </c>
      <c r="J4698" s="37">
        <v>67.540000000000006</v>
      </c>
      <c r="K4698" s="38">
        <v>2733</v>
      </c>
      <c r="L4698" s="38">
        <v>168091.77</v>
      </c>
      <c r="M4698" s="38">
        <v>10085.51</v>
      </c>
      <c r="N4698" s="38">
        <v>137025.51</v>
      </c>
    </row>
    <row r="4699" spans="7:14" x14ac:dyDescent="0.35">
      <c r="G4699">
        <v>4685</v>
      </c>
      <c r="H4699" s="36">
        <v>1375</v>
      </c>
      <c r="I4699" s="36">
        <v>299.10000000000002</v>
      </c>
      <c r="J4699">
        <v>41.93</v>
      </c>
      <c r="K4699" s="36">
        <v>552</v>
      </c>
      <c r="L4699" s="36">
        <v>9229.3700000000008</v>
      </c>
      <c r="M4699" s="36">
        <v>553.76</v>
      </c>
      <c r="N4699" s="36">
        <v>6780.53</v>
      </c>
    </row>
    <row r="4700" spans="7:14" x14ac:dyDescent="0.35">
      <c r="G4700" s="37">
        <v>4686</v>
      </c>
      <c r="H4700" s="38">
        <v>1375</v>
      </c>
      <c r="I4700" s="38">
        <v>110.88</v>
      </c>
      <c r="J4700" s="37">
        <v>92.24</v>
      </c>
      <c r="K4700" s="38">
        <v>4423</v>
      </c>
      <c r="L4700" s="38">
        <v>396389.5</v>
      </c>
      <c r="M4700" s="38">
        <v>23783.37</v>
      </c>
      <c r="N4700" s="38">
        <v>346112.81</v>
      </c>
    </row>
    <row r="4701" spans="7:14" x14ac:dyDescent="0.35">
      <c r="G4701">
        <v>4687</v>
      </c>
      <c r="H4701" s="36">
        <v>1375</v>
      </c>
      <c r="I4701" s="36">
        <v>92.8</v>
      </c>
      <c r="J4701">
        <v>27.37</v>
      </c>
      <c r="K4701" s="36">
        <v>3650</v>
      </c>
      <c r="L4701" s="36">
        <v>95997.08</v>
      </c>
      <c r="M4701" s="36">
        <v>5759.83</v>
      </c>
      <c r="N4701" s="36">
        <v>68143.490000000005</v>
      </c>
    </row>
    <row r="4702" spans="7:14" x14ac:dyDescent="0.35">
      <c r="G4702" s="37">
        <v>4688</v>
      </c>
      <c r="H4702" s="38">
        <v>1375</v>
      </c>
      <c r="I4702" s="38">
        <v>141.38999999999999</v>
      </c>
      <c r="J4702" s="37">
        <v>56.34</v>
      </c>
      <c r="K4702" s="38">
        <v>3650</v>
      </c>
      <c r="L4702" s="38">
        <v>196304.15</v>
      </c>
      <c r="M4702" s="38">
        <v>11778.25</v>
      </c>
      <c r="N4702" s="38">
        <v>143389.13</v>
      </c>
    </row>
    <row r="4703" spans="7:14" x14ac:dyDescent="0.35">
      <c r="G4703">
        <v>4689</v>
      </c>
      <c r="H4703" s="36">
        <v>1375</v>
      </c>
      <c r="I4703" s="36">
        <v>258.41000000000003</v>
      </c>
      <c r="J4703">
        <v>71.739999999999995</v>
      </c>
      <c r="K4703" s="36">
        <v>4423</v>
      </c>
      <c r="L4703" s="36">
        <v>297387.3</v>
      </c>
      <c r="M4703" s="36">
        <v>17843.240000000002</v>
      </c>
      <c r="N4703" s="36">
        <v>251860.14</v>
      </c>
    </row>
    <row r="4704" spans="7:14" x14ac:dyDescent="0.35">
      <c r="G4704" s="37">
        <v>4690</v>
      </c>
      <c r="H4704" s="38">
        <v>1375</v>
      </c>
      <c r="I4704" s="38">
        <v>221.29</v>
      </c>
      <c r="J4704" s="37">
        <v>84.12</v>
      </c>
      <c r="K4704" s="38">
        <v>552</v>
      </c>
      <c r="L4704" s="38">
        <v>26443.23</v>
      </c>
      <c r="M4704" s="38">
        <v>1586.59</v>
      </c>
      <c r="N4704" s="38">
        <v>19098.650000000001</v>
      </c>
    </row>
    <row r="4705" spans="7:14" x14ac:dyDescent="0.35">
      <c r="G4705">
        <v>4691</v>
      </c>
      <c r="H4705" s="36">
        <v>1375</v>
      </c>
      <c r="I4705" s="36">
        <v>146.77000000000001</v>
      </c>
      <c r="J4705">
        <v>91.47</v>
      </c>
      <c r="K4705" s="36">
        <v>3622</v>
      </c>
      <c r="L4705" s="36">
        <v>316488.46000000002</v>
      </c>
      <c r="M4705" s="36">
        <v>18989.310000000001</v>
      </c>
      <c r="N4705" s="36">
        <v>203877.77</v>
      </c>
    </row>
    <row r="4706" spans="7:14" x14ac:dyDescent="0.35">
      <c r="G4706" s="37">
        <v>4692</v>
      </c>
      <c r="H4706" s="38">
        <v>1375</v>
      </c>
      <c r="I4706" s="38">
        <v>80.92</v>
      </c>
      <c r="J4706" s="37">
        <v>8.83</v>
      </c>
      <c r="K4706" s="38">
        <v>394</v>
      </c>
      <c r="L4706" s="38">
        <v>1389.21</v>
      </c>
      <c r="M4706" s="38">
        <v>83.35</v>
      </c>
      <c r="N4706" s="38">
        <v>734.34</v>
      </c>
    </row>
    <row r="4707" spans="7:14" x14ac:dyDescent="0.35">
      <c r="G4707">
        <v>4693</v>
      </c>
      <c r="H4707" s="36">
        <v>1375</v>
      </c>
      <c r="I4707" s="36">
        <v>220.83</v>
      </c>
      <c r="J4707">
        <v>68.03</v>
      </c>
      <c r="K4707" s="36">
        <v>3973</v>
      </c>
      <c r="L4707" s="36">
        <v>253877.77</v>
      </c>
      <c r="M4707" s="36">
        <v>15232.67</v>
      </c>
      <c r="N4707" s="36">
        <v>157080.76</v>
      </c>
    </row>
    <row r="4708" spans="7:14" x14ac:dyDescent="0.35">
      <c r="G4708" s="37">
        <v>4694</v>
      </c>
      <c r="H4708" s="38">
        <v>1375</v>
      </c>
      <c r="I4708" s="38">
        <v>257.81</v>
      </c>
      <c r="J4708" s="37">
        <v>25.19</v>
      </c>
      <c r="K4708" s="38">
        <v>4423</v>
      </c>
      <c r="L4708" s="38">
        <v>103539.79</v>
      </c>
      <c r="M4708" s="38">
        <v>6212.39</v>
      </c>
      <c r="N4708" s="38">
        <v>72376.990000000005</v>
      </c>
    </row>
    <row r="4709" spans="7:14" x14ac:dyDescent="0.35">
      <c r="G4709">
        <v>4695</v>
      </c>
      <c r="H4709" s="36">
        <v>1375</v>
      </c>
      <c r="I4709" s="36">
        <v>125.99</v>
      </c>
      <c r="J4709">
        <v>73.08</v>
      </c>
      <c r="K4709" s="36">
        <v>3977</v>
      </c>
      <c r="L4709" s="36">
        <v>280044.33</v>
      </c>
      <c r="M4709" s="36">
        <v>16802.66</v>
      </c>
      <c r="N4709" s="36">
        <v>165780.51999999999</v>
      </c>
    </row>
    <row r="4710" spans="7:14" x14ac:dyDescent="0.35">
      <c r="G4710" s="37">
        <v>4696</v>
      </c>
      <c r="H4710" s="38">
        <v>1375</v>
      </c>
      <c r="I4710" s="38">
        <v>203.89</v>
      </c>
      <c r="J4710" s="37">
        <v>65.790000000000006</v>
      </c>
      <c r="K4710" s="38">
        <v>2435</v>
      </c>
      <c r="L4710" s="38">
        <v>145413.22</v>
      </c>
      <c r="M4710" s="38">
        <v>8724.7900000000009</v>
      </c>
      <c r="N4710" s="38">
        <v>114589.38</v>
      </c>
    </row>
    <row r="4711" spans="7:14" x14ac:dyDescent="0.35">
      <c r="G4711">
        <v>4697</v>
      </c>
      <c r="H4711" s="36">
        <v>1375</v>
      </c>
      <c r="I4711" s="36">
        <v>126.06</v>
      </c>
      <c r="J4711">
        <v>22.69</v>
      </c>
      <c r="K4711" s="36">
        <v>3622</v>
      </c>
      <c r="L4711" s="36">
        <v>77959.38</v>
      </c>
      <c r="M4711" s="36">
        <v>4677.5600000000004</v>
      </c>
      <c r="N4711" s="36">
        <v>49308.32</v>
      </c>
    </row>
    <row r="4712" spans="7:14" x14ac:dyDescent="0.35">
      <c r="G4712" s="37">
        <v>4698</v>
      </c>
      <c r="H4712" s="38">
        <v>1375</v>
      </c>
      <c r="I4712" s="38">
        <v>148.76</v>
      </c>
      <c r="J4712" s="37">
        <v>78.959999999999994</v>
      </c>
      <c r="K4712" s="38">
        <v>3622</v>
      </c>
      <c r="L4712" s="38">
        <v>272879.74</v>
      </c>
      <c r="M4712" s="38">
        <v>16372.78</v>
      </c>
      <c r="N4712" s="38">
        <v>245039.22</v>
      </c>
    </row>
    <row r="4713" spans="7:14" x14ac:dyDescent="0.35">
      <c r="G4713">
        <v>4699</v>
      </c>
      <c r="H4713" s="36">
        <v>1375</v>
      </c>
      <c r="I4713" s="36">
        <v>162.22</v>
      </c>
      <c r="J4713">
        <v>47.12</v>
      </c>
      <c r="K4713" s="36">
        <v>552</v>
      </c>
      <c r="L4713" s="36">
        <v>16992.080000000002</v>
      </c>
      <c r="M4713" s="36">
        <v>1019.53</v>
      </c>
      <c r="N4713" s="36">
        <v>14799.76</v>
      </c>
    </row>
    <row r="4714" spans="7:14" x14ac:dyDescent="0.35">
      <c r="G4714" s="37">
        <v>4700</v>
      </c>
      <c r="H4714" s="38">
        <v>1375</v>
      </c>
      <c r="I4714" s="38">
        <v>234.96</v>
      </c>
      <c r="J4714" s="37">
        <v>53.3</v>
      </c>
      <c r="K4714" s="38">
        <v>394</v>
      </c>
      <c r="L4714" s="38">
        <v>7102.54</v>
      </c>
      <c r="M4714" s="38">
        <v>426.15</v>
      </c>
      <c r="N4714" s="38">
        <v>4618.74</v>
      </c>
    </row>
    <row r="4715" spans="7:14" x14ac:dyDescent="0.35">
      <c r="G4715">
        <v>4701</v>
      </c>
      <c r="H4715" s="36">
        <v>1375</v>
      </c>
      <c r="I4715" s="36">
        <v>293.48</v>
      </c>
      <c r="J4715">
        <v>107.06</v>
      </c>
      <c r="K4715" s="36">
        <v>4423</v>
      </c>
      <c r="L4715" s="36">
        <v>440711.54</v>
      </c>
      <c r="M4715" s="36">
        <v>26442.69</v>
      </c>
      <c r="N4715" s="36">
        <v>362696.86</v>
      </c>
    </row>
    <row r="4716" spans="7:14" x14ac:dyDescent="0.35">
      <c r="G4716" s="37">
        <v>4702</v>
      </c>
      <c r="H4716" s="38">
        <v>1375</v>
      </c>
      <c r="I4716" s="38">
        <v>138.87</v>
      </c>
      <c r="J4716" s="37">
        <v>62.1</v>
      </c>
      <c r="K4716" s="38">
        <v>552</v>
      </c>
      <c r="L4716" s="38">
        <v>24279.84</v>
      </c>
      <c r="M4716" s="38">
        <v>1456.79</v>
      </c>
      <c r="N4716" s="38">
        <v>15162.96</v>
      </c>
    </row>
    <row r="4717" spans="7:14" x14ac:dyDescent="0.35">
      <c r="G4717">
        <v>4703</v>
      </c>
      <c r="H4717" s="36">
        <v>1375</v>
      </c>
      <c r="I4717" s="36">
        <v>109.27</v>
      </c>
      <c r="J4717">
        <v>56.72</v>
      </c>
      <c r="K4717" s="36">
        <v>1646</v>
      </c>
      <c r="L4717" s="36">
        <v>85781.35</v>
      </c>
      <c r="M4717" s="36">
        <v>5146.88</v>
      </c>
      <c r="N4717" s="36">
        <v>55354.59</v>
      </c>
    </row>
    <row r="4718" spans="7:14" x14ac:dyDescent="0.35">
      <c r="G4718" s="37">
        <v>4704</v>
      </c>
      <c r="H4718" s="38">
        <v>1375</v>
      </c>
      <c r="I4718" s="38">
        <v>118.34</v>
      </c>
      <c r="J4718" s="37">
        <v>0</v>
      </c>
      <c r="K4718" s="38">
        <v>2733</v>
      </c>
      <c r="L4718" s="38">
        <v>-1375</v>
      </c>
      <c r="M4718" s="38">
        <v>-82.5</v>
      </c>
      <c r="N4718" s="38">
        <v>-1202.48</v>
      </c>
    </row>
    <row r="4719" spans="7:14" x14ac:dyDescent="0.35">
      <c r="G4719">
        <v>4705</v>
      </c>
      <c r="H4719" s="36">
        <v>1375</v>
      </c>
      <c r="I4719" s="36">
        <v>48.83</v>
      </c>
      <c r="J4719">
        <v>24.67</v>
      </c>
      <c r="K4719" s="36">
        <v>3444</v>
      </c>
      <c r="L4719" s="36">
        <v>82374.14</v>
      </c>
      <c r="M4719" s="36">
        <v>4942.45</v>
      </c>
      <c r="N4719" s="36">
        <v>61204.1</v>
      </c>
    </row>
    <row r="4720" spans="7:14" x14ac:dyDescent="0.35">
      <c r="G4720" s="37">
        <v>4706</v>
      </c>
      <c r="H4720" s="38">
        <v>1375</v>
      </c>
      <c r="I4720" s="38">
        <v>96.11</v>
      </c>
      <c r="J4720" s="37">
        <v>0</v>
      </c>
      <c r="K4720" s="38">
        <v>552</v>
      </c>
      <c r="L4720" s="38">
        <v>-1375</v>
      </c>
      <c r="M4720" s="38">
        <v>-82.5</v>
      </c>
      <c r="N4720" s="38">
        <v>-900.35</v>
      </c>
    </row>
    <row r="4721" spans="7:14" x14ac:dyDescent="0.35">
      <c r="G4721">
        <v>4707</v>
      </c>
      <c r="H4721" s="36">
        <v>1375</v>
      </c>
      <c r="I4721" s="36">
        <v>35.07</v>
      </c>
      <c r="J4721">
        <v>37.08</v>
      </c>
      <c r="K4721" s="36">
        <v>3973</v>
      </c>
      <c r="L4721" s="36">
        <v>144629.5</v>
      </c>
      <c r="M4721" s="36">
        <v>8677.77</v>
      </c>
      <c r="N4721" s="36">
        <v>88890.35</v>
      </c>
    </row>
    <row r="4722" spans="7:14" x14ac:dyDescent="0.35">
      <c r="G4722" s="37">
        <v>4708</v>
      </c>
      <c r="H4722" s="38">
        <v>1375</v>
      </c>
      <c r="I4722" s="38">
        <v>134.09</v>
      </c>
      <c r="J4722" s="37">
        <v>37.99</v>
      </c>
      <c r="K4722" s="38">
        <v>3650</v>
      </c>
      <c r="L4722" s="38">
        <v>132209.57999999999</v>
      </c>
      <c r="M4722" s="38">
        <v>7932.57</v>
      </c>
      <c r="N4722" s="38">
        <v>75830.97</v>
      </c>
    </row>
    <row r="4723" spans="7:14" x14ac:dyDescent="0.35">
      <c r="G4723">
        <v>4709</v>
      </c>
      <c r="H4723" s="36">
        <v>1375</v>
      </c>
      <c r="I4723" s="36">
        <v>58.53</v>
      </c>
      <c r="J4723">
        <v>52.28</v>
      </c>
      <c r="K4723" s="36">
        <v>3973</v>
      </c>
      <c r="L4723" s="36">
        <v>203285</v>
      </c>
      <c r="M4723" s="36">
        <v>12197.1</v>
      </c>
      <c r="N4723" s="36">
        <v>156086.87</v>
      </c>
    </row>
    <row r="4724" spans="7:14" x14ac:dyDescent="0.35">
      <c r="G4724" s="37">
        <v>4710</v>
      </c>
      <c r="H4724" s="38">
        <v>1375</v>
      </c>
      <c r="I4724" s="38">
        <v>110.46</v>
      </c>
      <c r="J4724" s="37">
        <v>64.86</v>
      </c>
      <c r="K4724" s="38">
        <v>4204</v>
      </c>
      <c r="L4724" s="38">
        <v>264115.03999999998</v>
      </c>
      <c r="M4724" s="38">
        <v>15846.9</v>
      </c>
      <c r="N4724" s="38">
        <v>149307.82</v>
      </c>
    </row>
    <row r="4725" spans="7:14" x14ac:dyDescent="0.35">
      <c r="G4725">
        <v>4711</v>
      </c>
      <c r="H4725" s="36">
        <v>1375</v>
      </c>
      <c r="I4725" s="36">
        <v>240.14</v>
      </c>
      <c r="J4725">
        <v>22.46</v>
      </c>
      <c r="K4725" s="36">
        <v>3973</v>
      </c>
      <c r="L4725" s="36">
        <v>82480.38</v>
      </c>
      <c r="M4725" s="36">
        <v>4948.82</v>
      </c>
      <c r="N4725" s="36">
        <v>62544.73</v>
      </c>
    </row>
    <row r="4726" spans="7:14" x14ac:dyDescent="0.35">
      <c r="G4726" s="37">
        <v>4712</v>
      </c>
      <c r="H4726" s="38">
        <v>1375</v>
      </c>
      <c r="I4726" s="38">
        <v>81.319999999999993</v>
      </c>
      <c r="J4726" s="37">
        <v>57.73</v>
      </c>
      <c r="K4726" s="38">
        <v>3622</v>
      </c>
      <c r="L4726" s="38">
        <v>203024.8</v>
      </c>
      <c r="M4726" s="38">
        <v>12181.49</v>
      </c>
      <c r="N4726" s="38">
        <v>182154.92</v>
      </c>
    </row>
    <row r="4727" spans="7:14" x14ac:dyDescent="0.35">
      <c r="G4727">
        <v>4713</v>
      </c>
      <c r="H4727" s="36">
        <v>1375</v>
      </c>
      <c r="I4727" s="36">
        <v>187.45</v>
      </c>
      <c r="J4727">
        <v>91.55</v>
      </c>
      <c r="K4727" s="36">
        <v>3650</v>
      </c>
      <c r="L4727" s="36">
        <v>315623.21000000002</v>
      </c>
      <c r="M4727" s="36">
        <v>18937.39</v>
      </c>
      <c r="N4727" s="36">
        <v>207048.08</v>
      </c>
    </row>
    <row r="4728" spans="7:14" x14ac:dyDescent="0.35">
      <c r="G4728" s="37">
        <v>4714</v>
      </c>
      <c r="H4728" s="38">
        <v>1375</v>
      </c>
      <c r="I4728" s="38">
        <v>271.33999999999997</v>
      </c>
      <c r="J4728" s="37">
        <v>23.11</v>
      </c>
      <c r="K4728" s="38">
        <v>3973</v>
      </c>
      <c r="L4728" s="38">
        <v>84158.02</v>
      </c>
      <c r="M4728" s="38">
        <v>5049.4799999999996</v>
      </c>
      <c r="N4728" s="38">
        <v>67606.880000000005</v>
      </c>
    </row>
    <row r="4729" spans="7:14" x14ac:dyDescent="0.35">
      <c r="G4729">
        <v>4715</v>
      </c>
      <c r="H4729" s="36">
        <v>1375</v>
      </c>
      <c r="I4729" s="36">
        <v>174.41</v>
      </c>
      <c r="J4729">
        <v>62.3</v>
      </c>
      <c r="K4729" s="36">
        <v>4423</v>
      </c>
      <c r="L4729" s="36">
        <v>263309.06</v>
      </c>
      <c r="M4729" s="36">
        <v>15798.54</v>
      </c>
      <c r="N4729" s="36">
        <v>223877.87</v>
      </c>
    </row>
    <row r="4730" spans="7:14" x14ac:dyDescent="0.35">
      <c r="G4730" s="37">
        <v>4716</v>
      </c>
      <c r="H4730" s="38">
        <v>1375</v>
      </c>
      <c r="I4730" s="38">
        <v>66.2</v>
      </c>
      <c r="J4730" s="37">
        <v>0</v>
      </c>
      <c r="K4730" s="38">
        <v>2363</v>
      </c>
      <c r="L4730" s="38">
        <v>-1375</v>
      </c>
      <c r="M4730" s="38">
        <v>-82.5</v>
      </c>
      <c r="N4730" s="38">
        <v>-1095.4000000000001</v>
      </c>
    </row>
    <row r="4731" spans="7:14" x14ac:dyDescent="0.35">
      <c r="G4731">
        <v>4717</v>
      </c>
      <c r="H4731" s="36">
        <v>1375</v>
      </c>
      <c r="I4731" s="36">
        <v>109.98</v>
      </c>
      <c r="J4731">
        <v>52.34</v>
      </c>
      <c r="K4731" s="36">
        <v>394</v>
      </c>
      <c r="L4731" s="36">
        <v>13491.81</v>
      </c>
      <c r="M4731" s="36">
        <v>809.51</v>
      </c>
      <c r="N4731" s="36">
        <v>7674.61</v>
      </c>
    </row>
    <row r="4732" spans="7:14" x14ac:dyDescent="0.35">
      <c r="G4732" s="37">
        <v>4718</v>
      </c>
      <c r="H4732" s="38">
        <v>1375</v>
      </c>
      <c r="I4732" s="38">
        <v>181.21</v>
      </c>
      <c r="J4732" s="37">
        <v>69.44</v>
      </c>
      <c r="K4732" s="38">
        <v>4423</v>
      </c>
      <c r="L4732" s="38">
        <v>293187.59000000003</v>
      </c>
      <c r="M4732" s="38">
        <v>17591.259999999998</v>
      </c>
      <c r="N4732" s="38">
        <v>156679.29</v>
      </c>
    </row>
    <row r="4733" spans="7:14" x14ac:dyDescent="0.35">
      <c r="G4733">
        <v>4719</v>
      </c>
      <c r="H4733" s="36">
        <v>1375</v>
      </c>
      <c r="I4733" s="36">
        <v>156.91999999999999</v>
      </c>
      <c r="J4733">
        <v>0</v>
      </c>
      <c r="K4733" s="36">
        <v>1219</v>
      </c>
      <c r="L4733" s="36">
        <v>-1375</v>
      </c>
      <c r="M4733" s="36">
        <v>-82.5</v>
      </c>
      <c r="N4733" s="36">
        <v>-708.57</v>
      </c>
    </row>
    <row r="4734" spans="7:14" x14ac:dyDescent="0.35">
      <c r="G4734" s="37">
        <v>4720</v>
      </c>
      <c r="H4734" s="38">
        <v>1375</v>
      </c>
      <c r="I4734" s="38">
        <v>53.1</v>
      </c>
      <c r="J4734" s="37">
        <v>37.11</v>
      </c>
      <c r="K4734" s="38">
        <v>4423</v>
      </c>
      <c r="L4734" s="38">
        <v>160772.65</v>
      </c>
      <c r="M4734" s="38">
        <v>9646.36</v>
      </c>
      <c r="N4734" s="38">
        <v>125220.65</v>
      </c>
    </row>
    <row r="4735" spans="7:14" x14ac:dyDescent="0.35">
      <c r="G4735">
        <v>4721</v>
      </c>
      <c r="H4735" s="36">
        <v>1375</v>
      </c>
      <c r="I4735" s="36">
        <v>139.57</v>
      </c>
      <c r="J4735">
        <v>84.95</v>
      </c>
      <c r="K4735" s="36">
        <v>3973</v>
      </c>
      <c r="L4735" s="36">
        <v>324255.75</v>
      </c>
      <c r="M4735" s="36">
        <v>19455.349999999999</v>
      </c>
      <c r="N4735" s="36">
        <v>232695.18</v>
      </c>
    </row>
    <row r="4736" spans="7:14" x14ac:dyDescent="0.35">
      <c r="G4736" s="37">
        <v>4722</v>
      </c>
      <c r="H4736" s="38">
        <v>1375</v>
      </c>
      <c r="I4736" s="38">
        <v>167.49</v>
      </c>
      <c r="J4736" s="37">
        <v>27.39</v>
      </c>
      <c r="K4736" s="38">
        <v>1646</v>
      </c>
      <c r="L4736" s="38">
        <v>39114.769999999997</v>
      </c>
      <c r="M4736" s="38">
        <v>2346.89</v>
      </c>
      <c r="N4736" s="38">
        <v>22647.05</v>
      </c>
    </row>
    <row r="4737" spans="7:14" x14ac:dyDescent="0.35">
      <c r="G4737">
        <v>4723</v>
      </c>
      <c r="H4737" s="36">
        <v>1375</v>
      </c>
      <c r="I4737" s="36">
        <v>87.53</v>
      </c>
      <c r="J4737">
        <v>67.739999999999995</v>
      </c>
      <c r="K4737" s="36">
        <v>2363</v>
      </c>
      <c r="L4737" s="36">
        <v>152770.28</v>
      </c>
      <c r="M4737" s="36">
        <v>9166.2199999999993</v>
      </c>
      <c r="N4737" s="36">
        <v>118066.82</v>
      </c>
    </row>
    <row r="4738" spans="7:14" x14ac:dyDescent="0.35">
      <c r="G4738" s="37">
        <v>4724</v>
      </c>
      <c r="H4738" s="38">
        <v>1375</v>
      </c>
      <c r="I4738" s="38">
        <v>187.61</v>
      </c>
      <c r="J4738" s="37">
        <v>58.55</v>
      </c>
      <c r="K4738" s="38">
        <v>2435</v>
      </c>
      <c r="L4738" s="38">
        <v>130220.35</v>
      </c>
      <c r="M4738" s="38">
        <v>7813.22</v>
      </c>
      <c r="N4738" s="38">
        <v>97136.92</v>
      </c>
    </row>
    <row r="4739" spans="7:14" x14ac:dyDescent="0.35">
      <c r="G4739">
        <v>4725</v>
      </c>
      <c r="H4739" s="36">
        <v>1375</v>
      </c>
      <c r="I4739" s="36">
        <v>30.35</v>
      </c>
      <c r="J4739">
        <v>20.62</v>
      </c>
      <c r="K4739" s="36">
        <v>4204</v>
      </c>
      <c r="L4739" s="36">
        <v>84675.6</v>
      </c>
      <c r="M4739" s="36">
        <v>5080.54</v>
      </c>
      <c r="N4739" s="36">
        <v>68171.5</v>
      </c>
    </row>
    <row r="4740" spans="7:14" x14ac:dyDescent="0.35">
      <c r="G4740" s="37">
        <v>4726</v>
      </c>
      <c r="H4740" s="38">
        <v>1375</v>
      </c>
      <c r="I4740" s="38">
        <v>107.62</v>
      </c>
      <c r="J4740" s="37">
        <v>69.459999999999994</v>
      </c>
      <c r="K4740" s="38">
        <v>3973</v>
      </c>
      <c r="L4740" s="38">
        <v>267108.99</v>
      </c>
      <c r="M4740" s="38">
        <v>16026.54</v>
      </c>
      <c r="N4740" s="38">
        <v>179244.31</v>
      </c>
    </row>
    <row r="4741" spans="7:14" x14ac:dyDescent="0.35">
      <c r="G4741">
        <v>4727</v>
      </c>
      <c r="H4741" s="36">
        <v>1375</v>
      </c>
      <c r="I4741" s="36">
        <v>243.24</v>
      </c>
      <c r="J4741">
        <v>52.42</v>
      </c>
      <c r="K4741" s="36">
        <v>394</v>
      </c>
      <c r="L4741" s="36">
        <v>6527.08</v>
      </c>
      <c r="M4741" s="36">
        <v>391.62</v>
      </c>
      <c r="N4741" s="36">
        <v>4153.1400000000003</v>
      </c>
    </row>
    <row r="4742" spans="7:14" x14ac:dyDescent="0.35">
      <c r="G4742" s="37">
        <v>4728</v>
      </c>
      <c r="H4742" s="38">
        <v>1375</v>
      </c>
      <c r="I4742" s="38">
        <v>85.19</v>
      </c>
      <c r="J4742" s="37">
        <v>13.53</v>
      </c>
      <c r="K4742" s="38">
        <v>394</v>
      </c>
      <c r="L4742" s="38">
        <v>2801.7</v>
      </c>
      <c r="M4742" s="38">
        <v>168.1</v>
      </c>
      <c r="N4742" s="38">
        <v>2164.66</v>
      </c>
    </row>
    <row r="4743" spans="7:14" x14ac:dyDescent="0.35">
      <c r="G4743">
        <v>4729</v>
      </c>
      <c r="H4743" s="36">
        <v>1375</v>
      </c>
      <c r="I4743" s="36">
        <v>185.5</v>
      </c>
      <c r="J4743">
        <v>99.16</v>
      </c>
      <c r="K4743" s="36">
        <v>4204</v>
      </c>
      <c r="L4743" s="36">
        <v>397114.09</v>
      </c>
      <c r="M4743" s="36">
        <v>23826.85</v>
      </c>
      <c r="N4743" s="36">
        <v>353553.77</v>
      </c>
    </row>
    <row r="4744" spans="7:14" x14ac:dyDescent="0.35">
      <c r="G4744" s="37">
        <v>4730</v>
      </c>
      <c r="H4744" s="38">
        <v>1375</v>
      </c>
      <c r="I4744" s="38">
        <v>128.91</v>
      </c>
      <c r="J4744" s="37">
        <v>49.4</v>
      </c>
      <c r="K4744" s="38">
        <v>3650</v>
      </c>
      <c r="L4744" s="38">
        <v>172551.12</v>
      </c>
      <c r="M4744" s="38">
        <v>10353.07</v>
      </c>
      <c r="N4744" s="38">
        <v>104503.32</v>
      </c>
    </row>
    <row r="4745" spans="7:14" x14ac:dyDescent="0.35">
      <c r="G4745">
        <v>4731</v>
      </c>
      <c r="H4745" s="36">
        <v>1375</v>
      </c>
      <c r="I4745" s="36">
        <v>101.77</v>
      </c>
      <c r="J4745">
        <v>69.77</v>
      </c>
      <c r="K4745" s="36">
        <v>3444</v>
      </c>
      <c r="L4745" s="36">
        <v>231821.12</v>
      </c>
      <c r="M4745" s="36">
        <v>13909.27</v>
      </c>
      <c r="N4745" s="36">
        <v>151462.9</v>
      </c>
    </row>
    <row r="4746" spans="7:14" x14ac:dyDescent="0.35">
      <c r="G4746" s="37">
        <v>4732</v>
      </c>
      <c r="H4746" s="38">
        <v>1375</v>
      </c>
      <c r="I4746" s="38">
        <v>275.68</v>
      </c>
      <c r="J4746" s="37">
        <v>26.6</v>
      </c>
      <c r="K4746" s="38">
        <v>2435</v>
      </c>
      <c r="L4746" s="38">
        <v>56064.02</v>
      </c>
      <c r="M4746" s="38">
        <v>3363.84</v>
      </c>
      <c r="N4746" s="38">
        <v>45546.44</v>
      </c>
    </row>
    <row r="4747" spans="7:14" x14ac:dyDescent="0.35">
      <c r="G4747">
        <v>4733</v>
      </c>
      <c r="H4747" s="36">
        <v>1375</v>
      </c>
      <c r="I4747" s="36">
        <v>109.55</v>
      </c>
      <c r="J4747">
        <v>17.21</v>
      </c>
      <c r="K4747" s="36">
        <v>1646</v>
      </c>
      <c r="L4747" s="36">
        <v>25064.5</v>
      </c>
      <c r="M4747" s="36">
        <v>1503.87</v>
      </c>
      <c r="N4747" s="36">
        <v>19403.46</v>
      </c>
    </row>
    <row r="4748" spans="7:14" x14ac:dyDescent="0.35">
      <c r="G4748" s="37">
        <v>4734</v>
      </c>
      <c r="H4748" s="38">
        <v>1375</v>
      </c>
      <c r="I4748" s="38">
        <v>78.64</v>
      </c>
      <c r="J4748" s="37">
        <v>69.42</v>
      </c>
      <c r="K4748" s="38">
        <v>394</v>
      </c>
      <c r="L4748" s="38">
        <v>20518</v>
      </c>
      <c r="M4748" s="38">
        <v>1231.08</v>
      </c>
      <c r="N4748" s="38">
        <v>10610.98</v>
      </c>
    </row>
    <row r="4749" spans="7:14" x14ac:dyDescent="0.35">
      <c r="G4749">
        <v>4735</v>
      </c>
      <c r="H4749" s="36">
        <v>1375</v>
      </c>
      <c r="I4749" s="36">
        <v>273.7</v>
      </c>
      <c r="J4749">
        <v>63.51</v>
      </c>
      <c r="K4749" s="36">
        <v>4423</v>
      </c>
      <c r="L4749" s="36">
        <v>262167.65999999997</v>
      </c>
      <c r="M4749" s="36">
        <v>15730.06</v>
      </c>
      <c r="N4749" s="36">
        <v>169863.3</v>
      </c>
    </row>
    <row r="4750" spans="7:14" x14ac:dyDescent="0.35">
      <c r="G4750" s="37">
        <v>4736</v>
      </c>
      <c r="H4750" s="38">
        <v>1375</v>
      </c>
      <c r="I4750" s="38">
        <v>226.32</v>
      </c>
      <c r="J4750" s="37">
        <v>31.99</v>
      </c>
      <c r="K4750" s="38">
        <v>4204</v>
      </c>
      <c r="L4750" s="38">
        <v>125858.55</v>
      </c>
      <c r="M4750" s="38">
        <v>7551.51</v>
      </c>
      <c r="N4750" s="38">
        <v>83294.31</v>
      </c>
    </row>
    <row r="4751" spans="7:14" x14ac:dyDescent="0.35">
      <c r="G4751">
        <v>4737</v>
      </c>
      <c r="H4751" s="36">
        <v>1375</v>
      </c>
      <c r="I4751" s="36">
        <v>207.72</v>
      </c>
      <c r="J4751">
        <v>69.89</v>
      </c>
      <c r="K4751" s="36">
        <v>4423</v>
      </c>
      <c r="L4751" s="36">
        <v>293210.53000000003</v>
      </c>
      <c r="M4751" s="36">
        <v>17592.63</v>
      </c>
      <c r="N4751" s="36">
        <v>188863.85</v>
      </c>
    </row>
    <row r="4752" spans="7:14" x14ac:dyDescent="0.35">
      <c r="G4752" s="37">
        <v>4738</v>
      </c>
      <c r="H4752" s="38">
        <v>1375</v>
      </c>
      <c r="I4752" s="38">
        <v>24.37</v>
      </c>
      <c r="J4752" s="37">
        <v>50.38</v>
      </c>
      <c r="K4752" s="38">
        <v>394</v>
      </c>
      <c r="L4752" s="38">
        <v>17245.509999999998</v>
      </c>
      <c r="M4752" s="38">
        <v>1034.73</v>
      </c>
      <c r="N4752" s="38">
        <v>8937.01</v>
      </c>
    </row>
    <row r="4753" spans="7:14" x14ac:dyDescent="0.35">
      <c r="G4753">
        <v>4739</v>
      </c>
      <c r="H4753" s="36">
        <v>1375</v>
      </c>
      <c r="I4753" s="36">
        <v>48.05</v>
      </c>
      <c r="J4753">
        <v>38.33</v>
      </c>
      <c r="K4753" s="36">
        <v>4204</v>
      </c>
      <c r="L4753" s="36">
        <v>157908.82999999999</v>
      </c>
      <c r="M4753" s="36">
        <v>9474.5300000000007</v>
      </c>
      <c r="N4753" s="36">
        <v>120651.24</v>
      </c>
    </row>
    <row r="4754" spans="7:14" x14ac:dyDescent="0.35">
      <c r="G4754" s="37">
        <v>4740</v>
      </c>
      <c r="H4754" s="38">
        <v>1375</v>
      </c>
      <c r="I4754" s="38">
        <v>195.12</v>
      </c>
      <c r="J4754" s="37">
        <v>73.87</v>
      </c>
      <c r="K4754" s="38">
        <v>4204</v>
      </c>
      <c r="L4754" s="38">
        <v>294763.02</v>
      </c>
      <c r="M4754" s="38">
        <v>17685.78</v>
      </c>
      <c r="N4754" s="38">
        <v>232165.26</v>
      </c>
    </row>
    <row r="4755" spans="7:14" x14ac:dyDescent="0.35">
      <c r="G4755">
        <v>4741</v>
      </c>
      <c r="H4755" s="36">
        <v>1375</v>
      </c>
      <c r="I4755" s="36">
        <v>70.739999999999995</v>
      </c>
      <c r="J4755">
        <v>58.91</v>
      </c>
      <c r="K4755" s="36">
        <v>2363</v>
      </c>
      <c r="L4755" s="36">
        <v>133665.18</v>
      </c>
      <c r="M4755" s="36">
        <v>8019.91</v>
      </c>
      <c r="N4755" s="36">
        <v>100155.72</v>
      </c>
    </row>
    <row r="4756" spans="7:14" x14ac:dyDescent="0.35">
      <c r="G4756" s="37">
        <v>4742</v>
      </c>
      <c r="H4756" s="38">
        <v>1375</v>
      </c>
      <c r="I4756" s="38">
        <v>75.44</v>
      </c>
      <c r="J4756" s="37">
        <v>50.55</v>
      </c>
      <c r="K4756" s="38">
        <v>2435</v>
      </c>
      <c r="L4756" s="38">
        <v>117892.99</v>
      </c>
      <c r="M4756" s="38">
        <v>7073.58</v>
      </c>
      <c r="N4756" s="38">
        <v>68333.179999999993</v>
      </c>
    </row>
    <row r="4757" spans="7:14" x14ac:dyDescent="0.35">
      <c r="G4757">
        <v>4743</v>
      </c>
      <c r="H4757" s="36">
        <v>1375</v>
      </c>
      <c r="I4757" s="36">
        <v>235.95</v>
      </c>
      <c r="J4757">
        <v>72.47</v>
      </c>
      <c r="K4757" s="36">
        <v>3977</v>
      </c>
      <c r="L4757" s="36">
        <v>269752.18</v>
      </c>
      <c r="M4757" s="36">
        <v>16185.13</v>
      </c>
      <c r="N4757" s="36">
        <v>229725.39</v>
      </c>
    </row>
    <row r="4758" spans="7:14" x14ac:dyDescent="0.35">
      <c r="G4758" s="37">
        <v>4744</v>
      </c>
      <c r="H4758" s="38">
        <v>1375</v>
      </c>
      <c r="I4758" s="38">
        <v>92.92</v>
      </c>
      <c r="J4758" s="37">
        <v>53.38</v>
      </c>
      <c r="K4758" s="38">
        <v>4204</v>
      </c>
      <c r="L4758" s="38">
        <v>218067.01</v>
      </c>
      <c r="M4758" s="38">
        <v>13084.02</v>
      </c>
      <c r="N4758" s="38">
        <v>178219.65</v>
      </c>
    </row>
    <row r="4759" spans="7:14" x14ac:dyDescent="0.35">
      <c r="G4759">
        <v>4745</v>
      </c>
      <c r="H4759" s="36">
        <v>1375</v>
      </c>
      <c r="I4759" s="36">
        <v>30.76</v>
      </c>
      <c r="J4759">
        <v>96.28</v>
      </c>
      <c r="K4759" s="36">
        <v>3973</v>
      </c>
      <c r="L4759" s="36">
        <v>378174.36</v>
      </c>
      <c r="M4759" s="36">
        <v>22690.46</v>
      </c>
      <c r="N4759" s="36">
        <v>305830.28000000003</v>
      </c>
    </row>
    <row r="4760" spans="7:14" x14ac:dyDescent="0.35">
      <c r="G4760" s="37">
        <v>4746</v>
      </c>
      <c r="H4760" s="38">
        <v>1375</v>
      </c>
      <c r="I4760" s="38">
        <v>20.57</v>
      </c>
      <c r="J4760" s="37">
        <v>77.239999999999995</v>
      </c>
      <c r="K4760" s="38">
        <v>3973</v>
      </c>
      <c r="L4760" s="38">
        <v>303908.73</v>
      </c>
      <c r="M4760" s="38">
        <v>18234.52</v>
      </c>
      <c r="N4760" s="38">
        <v>196157.6</v>
      </c>
    </row>
    <row r="4761" spans="7:14" x14ac:dyDescent="0.35">
      <c r="G4761">
        <v>4747</v>
      </c>
      <c r="H4761" s="36">
        <v>1375</v>
      </c>
      <c r="I4761" s="36">
        <v>138.52000000000001</v>
      </c>
      <c r="J4761">
        <v>39.1</v>
      </c>
      <c r="K4761" s="36">
        <v>4204</v>
      </c>
      <c r="L4761" s="36">
        <v>157588.35</v>
      </c>
      <c r="M4761" s="36">
        <v>9455.2999999999993</v>
      </c>
      <c r="N4761" s="36">
        <v>101387.11</v>
      </c>
    </row>
    <row r="4762" spans="7:14" x14ac:dyDescent="0.35">
      <c r="G4762" s="37">
        <v>4748</v>
      </c>
      <c r="H4762" s="38">
        <v>1375</v>
      </c>
      <c r="I4762" s="38">
        <v>188.97</v>
      </c>
      <c r="J4762" s="37">
        <v>47.36</v>
      </c>
      <c r="K4762" s="38">
        <v>3650</v>
      </c>
      <c r="L4762" s="38">
        <v>162534.51999999999</v>
      </c>
      <c r="M4762" s="38">
        <v>9752.07</v>
      </c>
      <c r="N4762" s="38">
        <v>122103.32</v>
      </c>
    </row>
    <row r="4763" spans="7:14" x14ac:dyDescent="0.35">
      <c r="G4763">
        <v>4749</v>
      </c>
      <c r="H4763" s="36">
        <v>1375</v>
      </c>
      <c r="I4763" s="36">
        <v>261.98</v>
      </c>
      <c r="J4763">
        <v>101.62</v>
      </c>
      <c r="K4763" s="36">
        <v>3973</v>
      </c>
      <c r="L4763" s="36">
        <v>375725.37</v>
      </c>
      <c r="M4763" s="36">
        <v>22543.52</v>
      </c>
      <c r="N4763" s="36">
        <v>296643.86</v>
      </c>
    </row>
    <row r="4764" spans="7:14" x14ac:dyDescent="0.35">
      <c r="G4764" s="37">
        <v>4750</v>
      </c>
      <c r="H4764" s="38">
        <v>1375</v>
      </c>
      <c r="I4764" s="38">
        <v>42.13</v>
      </c>
      <c r="J4764" s="37">
        <v>87.64</v>
      </c>
      <c r="K4764" s="38">
        <v>552</v>
      </c>
      <c r="L4764" s="38">
        <v>43310.080000000002</v>
      </c>
      <c r="M4764" s="38">
        <v>2598.6</v>
      </c>
      <c r="N4764" s="38">
        <v>25905.46</v>
      </c>
    </row>
    <row r="4765" spans="7:14" x14ac:dyDescent="0.35">
      <c r="G4765">
        <v>4751</v>
      </c>
      <c r="H4765" s="36">
        <v>1375</v>
      </c>
      <c r="I4765" s="36">
        <v>67.040000000000006</v>
      </c>
      <c r="J4765">
        <v>23.79</v>
      </c>
      <c r="K4765" s="36">
        <v>3650</v>
      </c>
      <c r="L4765" s="36">
        <v>83877.8</v>
      </c>
      <c r="M4765" s="36">
        <v>5032.67</v>
      </c>
      <c r="N4765" s="36">
        <v>74425.55</v>
      </c>
    </row>
    <row r="4766" spans="7:14" x14ac:dyDescent="0.35">
      <c r="G4766" s="37">
        <v>4752</v>
      </c>
      <c r="H4766" s="38">
        <v>1375</v>
      </c>
      <c r="I4766" s="38">
        <v>163.63999999999999</v>
      </c>
      <c r="J4766" s="37">
        <v>32</v>
      </c>
      <c r="K4766" s="38">
        <v>3650</v>
      </c>
      <c r="L4766" s="38">
        <v>110204.37</v>
      </c>
      <c r="M4766" s="38">
        <v>6612.26</v>
      </c>
      <c r="N4766" s="38">
        <v>66619.08</v>
      </c>
    </row>
    <row r="4767" spans="7:14" x14ac:dyDescent="0.35">
      <c r="G4767">
        <v>4753</v>
      </c>
      <c r="H4767" s="36">
        <v>1375</v>
      </c>
      <c r="I4767" s="36">
        <v>115.59</v>
      </c>
      <c r="J4767">
        <v>39.6</v>
      </c>
      <c r="K4767" s="36">
        <v>2435</v>
      </c>
      <c r="L4767" s="36">
        <v>90473.51</v>
      </c>
      <c r="M4767" s="36">
        <v>5428.41</v>
      </c>
      <c r="N4767" s="36">
        <v>73816.47</v>
      </c>
    </row>
    <row r="4768" spans="7:14" x14ac:dyDescent="0.35">
      <c r="G4768" s="37">
        <v>4754</v>
      </c>
      <c r="H4768" s="38">
        <v>1375</v>
      </c>
      <c r="I4768" s="38">
        <v>149.94</v>
      </c>
      <c r="J4768" s="37">
        <v>85.23</v>
      </c>
      <c r="K4768" s="38">
        <v>4423</v>
      </c>
      <c r="L4768" s="38">
        <v>362805.33</v>
      </c>
      <c r="M4768" s="38">
        <v>21768.32</v>
      </c>
      <c r="N4768" s="38">
        <v>195511.86</v>
      </c>
    </row>
    <row r="4769" spans="7:14" x14ac:dyDescent="0.35">
      <c r="G4769">
        <v>4755</v>
      </c>
      <c r="H4769" s="36">
        <v>1375</v>
      </c>
      <c r="I4769" s="36">
        <v>278</v>
      </c>
      <c r="J4769">
        <v>93.7</v>
      </c>
      <c r="K4769" s="36">
        <v>4204</v>
      </c>
      <c r="L4769" s="36">
        <v>366509.92</v>
      </c>
      <c r="M4769" s="36">
        <v>21990.6</v>
      </c>
      <c r="N4769" s="36">
        <v>269209.86</v>
      </c>
    </row>
    <row r="4770" spans="7:14" x14ac:dyDescent="0.35">
      <c r="G4770" s="37">
        <v>4756</v>
      </c>
      <c r="H4770" s="38">
        <v>1375</v>
      </c>
      <c r="I4770" s="38">
        <v>168.02</v>
      </c>
      <c r="J4770" s="37">
        <v>75.5</v>
      </c>
      <c r="K4770" s="38">
        <v>3622</v>
      </c>
      <c r="L4770" s="38">
        <v>259401.63</v>
      </c>
      <c r="M4770" s="38">
        <v>15564.1</v>
      </c>
      <c r="N4770" s="38">
        <v>166816.32000000001</v>
      </c>
    </row>
    <row r="4771" spans="7:14" x14ac:dyDescent="0.35">
      <c r="G4771">
        <v>4757</v>
      </c>
      <c r="H4771" s="36">
        <v>1375</v>
      </c>
      <c r="I4771" s="36">
        <v>130.38</v>
      </c>
      <c r="J4771">
        <v>32.130000000000003</v>
      </c>
      <c r="K4771" s="36">
        <v>3973</v>
      </c>
      <c r="L4771" s="36">
        <v>122091.49</v>
      </c>
      <c r="M4771" s="36">
        <v>7325.49</v>
      </c>
      <c r="N4771" s="36">
        <v>103974.61</v>
      </c>
    </row>
    <row r="4772" spans="7:14" x14ac:dyDescent="0.35">
      <c r="G4772" s="37">
        <v>4758</v>
      </c>
      <c r="H4772" s="38">
        <v>1375</v>
      </c>
      <c r="I4772" s="38">
        <v>296.94</v>
      </c>
      <c r="J4772" s="37">
        <v>86.33</v>
      </c>
      <c r="K4772" s="38">
        <v>3977</v>
      </c>
      <c r="L4772" s="38">
        <v>316332</v>
      </c>
      <c r="M4772" s="38">
        <v>18979.919999999998</v>
      </c>
      <c r="N4772" s="38">
        <v>252574.09</v>
      </c>
    </row>
    <row r="4773" spans="7:14" x14ac:dyDescent="0.35">
      <c r="G4773">
        <v>4759</v>
      </c>
      <c r="H4773" s="36">
        <v>1375</v>
      </c>
      <c r="I4773" s="36">
        <v>28.91</v>
      </c>
      <c r="J4773">
        <v>0</v>
      </c>
      <c r="K4773" s="36">
        <v>4423</v>
      </c>
      <c r="L4773" s="36">
        <v>-1375</v>
      </c>
      <c r="M4773" s="36">
        <v>-82.5</v>
      </c>
      <c r="N4773" s="36">
        <v>-852.17</v>
      </c>
    </row>
    <row r="4774" spans="7:14" x14ac:dyDescent="0.35">
      <c r="G4774" s="37">
        <v>4760</v>
      </c>
      <c r="H4774" s="38">
        <v>1375</v>
      </c>
      <c r="I4774" s="38">
        <v>280.31</v>
      </c>
      <c r="J4774" s="37">
        <v>44.16</v>
      </c>
      <c r="K4774" s="38">
        <v>394</v>
      </c>
      <c r="L4774" s="38">
        <v>3645.22</v>
      </c>
      <c r="M4774" s="38">
        <v>218.71</v>
      </c>
      <c r="N4774" s="38">
        <v>2478.23</v>
      </c>
    </row>
    <row r="4775" spans="7:14" x14ac:dyDescent="0.35">
      <c r="G4775">
        <v>4761</v>
      </c>
      <c r="H4775" s="36">
        <v>1375</v>
      </c>
      <c r="I4775" s="36">
        <v>155.47999999999999</v>
      </c>
      <c r="J4775">
        <v>40.65</v>
      </c>
      <c r="K4775" s="36">
        <v>3650</v>
      </c>
      <c r="L4775" s="36">
        <v>140672.10999999999</v>
      </c>
      <c r="M4775" s="36">
        <v>8440.33</v>
      </c>
      <c r="N4775" s="36">
        <v>83251.03</v>
      </c>
    </row>
    <row r="4776" spans="7:14" x14ac:dyDescent="0.35">
      <c r="G4776" s="37">
        <v>4762</v>
      </c>
      <c r="H4776" s="38">
        <v>1375</v>
      </c>
      <c r="I4776" s="38">
        <v>156.09</v>
      </c>
      <c r="J4776" s="37">
        <v>52.65</v>
      </c>
      <c r="K4776" s="38">
        <v>4423</v>
      </c>
      <c r="L4776" s="38">
        <v>223292.5</v>
      </c>
      <c r="M4776" s="38">
        <v>13397.55</v>
      </c>
      <c r="N4776" s="38">
        <v>150641.84</v>
      </c>
    </row>
    <row r="4777" spans="7:14" x14ac:dyDescent="0.35">
      <c r="G4777">
        <v>4763</v>
      </c>
      <c r="H4777" s="36">
        <v>1375</v>
      </c>
      <c r="I4777" s="36">
        <v>277.37</v>
      </c>
      <c r="J4777">
        <v>54.58</v>
      </c>
      <c r="K4777" s="36">
        <v>3973</v>
      </c>
      <c r="L4777" s="36">
        <v>200324.39</v>
      </c>
      <c r="M4777" s="36">
        <v>12019.46</v>
      </c>
      <c r="N4777" s="36">
        <v>134671.57999999999</v>
      </c>
    </row>
    <row r="4778" spans="7:14" x14ac:dyDescent="0.35">
      <c r="G4778" s="37">
        <v>4764</v>
      </c>
      <c r="H4778" s="38">
        <v>1375</v>
      </c>
      <c r="I4778" s="38">
        <v>157.12</v>
      </c>
      <c r="J4778" s="37">
        <v>27.38</v>
      </c>
      <c r="K4778" s="38">
        <v>3444</v>
      </c>
      <c r="L4778" s="38">
        <v>88613.06</v>
      </c>
      <c r="M4778" s="38">
        <v>5316.78</v>
      </c>
      <c r="N4778" s="38">
        <v>49330.57</v>
      </c>
    </row>
    <row r="4779" spans="7:14" x14ac:dyDescent="0.35">
      <c r="G4779">
        <v>4765</v>
      </c>
      <c r="H4779" s="36">
        <v>1375</v>
      </c>
      <c r="I4779" s="36">
        <v>137.13999999999999</v>
      </c>
      <c r="J4779">
        <v>25.24</v>
      </c>
      <c r="K4779" s="36">
        <v>3622</v>
      </c>
      <c r="L4779" s="36">
        <v>86569.84</v>
      </c>
      <c r="M4779" s="36">
        <v>5194.1899999999996</v>
      </c>
      <c r="N4779" s="36">
        <v>63206.720000000001</v>
      </c>
    </row>
    <row r="4780" spans="7:14" x14ac:dyDescent="0.35">
      <c r="G4780" s="37">
        <v>4766</v>
      </c>
      <c r="H4780" s="38">
        <v>1375</v>
      </c>
      <c r="I4780" s="38">
        <v>89.02</v>
      </c>
      <c r="J4780" s="37">
        <v>75.63</v>
      </c>
      <c r="K4780" s="38">
        <v>3977</v>
      </c>
      <c r="L4780" s="38">
        <v>292684.07</v>
      </c>
      <c r="M4780" s="38">
        <v>17561.04</v>
      </c>
      <c r="N4780" s="38">
        <v>158629.53</v>
      </c>
    </row>
    <row r="4781" spans="7:14" x14ac:dyDescent="0.35">
      <c r="G4781">
        <v>4767</v>
      </c>
      <c r="H4781" s="36">
        <v>1375</v>
      </c>
      <c r="I4781" s="36">
        <v>201.06</v>
      </c>
      <c r="J4781">
        <v>7.07</v>
      </c>
      <c r="K4781" s="36">
        <v>394</v>
      </c>
      <c r="L4781" s="36">
        <v>-11.63</v>
      </c>
      <c r="M4781" s="36">
        <v>-0.7</v>
      </c>
      <c r="N4781" s="36">
        <v>-8.74</v>
      </c>
    </row>
    <row r="4782" spans="7:14" x14ac:dyDescent="0.35">
      <c r="G4782" s="37">
        <v>4768</v>
      </c>
      <c r="H4782" s="38">
        <v>1375</v>
      </c>
      <c r="I4782" s="38">
        <v>175.2</v>
      </c>
      <c r="J4782" s="37">
        <v>49.5</v>
      </c>
      <c r="K4782" s="38">
        <v>4204</v>
      </c>
      <c r="L4782" s="38">
        <v>198030.98</v>
      </c>
      <c r="M4782" s="38">
        <v>11881.86</v>
      </c>
      <c r="N4782" s="38">
        <v>152199.15</v>
      </c>
    </row>
    <row r="4783" spans="7:14" x14ac:dyDescent="0.35">
      <c r="G4783">
        <v>4769</v>
      </c>
      <c r="H4783" s="36">
        <v>1375</v>
      </c>
      <c r="I4783" s="36">
        <v>72.16</v>
      </c>
      <c r="J4783">
        <v>23.84</v>
      </c>
      <c r="K4783" s="36">
        <v>1563</v>
      </c>
      <c r="L4783" s="36">
        <v>34173.54</v>
      </c>
      <c r="M4783" s="36">
        <v>2050.41</v>
      </c>
      <c r="N4783" s="36">
        <v>20101.95</v>
      </c>
    </row>
    <row r="4784" spans="7:14" x14ac:dyDescent="0.35">
      <c r="G4784" s="37">
        <v>4770</v>
      </c>
      <c r="H4784" s="38">
        <v>1375</v>
      </c>
      <c r="I4784" s="38">
        <v>215.73</v>
      </c>
      <c r="J4784" s="37">
        <v>35.93</v>
      </c>
      <c r="K4784" s="38">
        <v>4423</v>
      </c>
      <c r="L4784" s="38">
        <v>149803.67000000001</v>
      </c>
      <c r="M4784" s="38">
        <v>8988.2199999999993</v>
      </c>
      <c r="N4784" s="38">
        <v>134131.42000000001</v>
      </c>
    </row>
    <row r="4785" spans="7:14" x14ac:dyDescent="0.35">
      <c r="G4785">
        <v>4771</v>
      </c>
      <c r="H4785" s="36">
        <v>1375</v>
      </c>
      <c r="I4785" s="36">
        <v>196.79</v>
      </c>
      <c r="J4785">
        <v>32.270000000000003</v>
      </c>
      <c r="K4785" s="36">
        <v>2435</v>
      </c>
      <c r="L4785" s="36">
        <v>70859.05</v>
      </c>
      <c r="M4785" s="36">
        <v>4251.54</v>
      </c>
      <c r="N4785" s="36">
        <v>58892.6</v>
      </c>
    </row>
    <row r="4786" spans="7:14" x14ac:dyDescent="0.35">
      <c r="G4786" s="37">
        <v>4772</v>
      </c>
      <c r="H4786" s="38">
        <v>1375</v>
      </c>
      <c r="I4786" s="38">
        <v>125.23</v>
      </c>
      <c r="J4786" s="37">
        <v>66.47</v>
      </c>
      <c r="K4786" s="38">
        <v>3973</v>
      </c>
      <c r="L4786" s="38">
        <v>254394.88</v>
      </c>
      <c r="M4786" s="38">
        <v>15263.69</v>
      </c>
      <c r="N4786" s="38">
        <v>221652.65</v>
      </c>
    </row>
    <row r="4787" spans="7:14" x14ac:dyDescent="0.35">
      <c r="G4787">
        <v>4773</v>
      </c>
      <c r="H4787" s="36">
        <v>1375</v>
      </c>
      <c r="I4787" s="36">
        <v>11.28</v>
      </c>
      <c r="J4787">
        <v>46.69</v>
      </c>
      <c r="K4787" s="36">
        <v>3973</v>
      </c>
      <c r="L4787" s="36">
        <v>183582.32</v>
      </c>
      <c r="M4787" s="36">
        <v>11014.94</v>
      </c>
      <c r="N4787" s="36">
        <v>127618.71</v>
      </c>
    </row>
    <row r="4788" spans="7:14" x14ac:dyDescent="0.35">
      <c r="G4788" s="37">
        <v>4774</v>
      </c>
      <c r="H4788" s="38">
        <v>1375</v>
      </c>
      <c r="I4788" s="38">
        <v>139.51</v>
      </c>
      <c r="J4788" s="37">
        <v>34.22</v>
      </c>
      <c r="K4788" s="38">
        <v>3977</v>
      </c>
      <c r="L4788" s="38">
        <v>129943.21</v>
      </c>
      <c r="M4788" s="38">
        <v>7796.59</v>
      </c>
      <c r="N4788" s="38">
        <v>84303.46</v>
      </c>
    </row>
    <row r="4789" spans="7:14" x14ac:dyDescent="0.35">
      <c r="G4789">
        <v>4775</v>
      </c>
      <c r="H4789" s="36">
        <v>1375</v>
      </c>
      <c r="I4789" s="36">
        <v>11.76</v>
      </c>
      <c r="J4789">
        <v>78.790000000000006</v>
      </c>
      <c r="K4789" s="36">
        <v>3973</v>
      </c>
      <c r="L4789" s="36">
        <v>310714.12</v>
      </c>
      <c r="M4789" s="36">
        <v>18642.849999999999</v>
      </c>
      <c r="N4789" s="36">
        <v>278353.12</v>
      </c>
    </row>
    <row r="4790" spans="7:14" x14ac:dyDescent="0.35">
      <c r="G4790" s="37">
        <v>4776</v>
      </c>
      <c r="H4790" s="38">
        <v>1375</v>
      </c>
      <c r="I4790" s="38">
        <v>31.75</v>
      </c>
      <c r="J4790" s="37">
        <v>8.99</v>
      </c>
      <c r="K4790" s="38">
        <v>4423</v>
      </c>
      <c r="L4790" s="38">
        <v>38087.620000000003</v>
      </c>
      <c r="M4790" s="38">
        <v>2285.2600000000002</v>
      </c>
      <c r="N4790" s="38">
        <v>31818.95</v>
      </c>
    </row>
    <row r="4791" spans="7:14" x14ac:dyDescent="0.35">
      <c r="G4791">
        <v>4777</v>
      </c>
      <c r="H4791" s="36">
        <v>1375</v>
      </c>
      <c r="I4791" s="36">
        <v>134.88</v>
      </c>
      <c r="J4791">
        <v>71.81</v>
      </c>
      <c r="K4791" s="36">
        <v>552</v>
      </c>
      <c r="L4791" s="36">
        <v>28577.53</v>
      </c>
      <c r="M4791" s="36">
        <v>1714.65</v>
      </c>
      <c r="N4791" s="36">
        <v>22261.43</v>
      </c>
    </row>
    <row r="4792" spans="7:14" x14ac:dyDescent="0.35">
      <c r="G4792" s="37">
        <v>4778</v>
      </c>
      <c r="H4792" s="38">
        <v>1375</v>
      </c>
      <c r="I4792" s="38">
        <v>33.76</v>
      </c>
      <c r="J4792" s="37">
        <v>29.61</v>
      </c>
      <c r="K4792" s="38">
        <v>4204</v>
      </c>
      <c r="L4792" s="38">
        <v>122088.12</v>
      </c>
      <c r="M4792" s="38">
        <v>7325.29</v>
      </c>
      <c r="N4792" s="38">
        <v>95510.69</v>
      </c>
    </row>
    <row r="4793" spans="7:14" x14ac:dyDescent="0.35">
      <c r="G4793">
        <v>4779</v>
      </c>
      <c r="H4793" s="36">
        <v>1375</v>
      </c>
      <c r="I4793" s="36">
        <v>89.94</v>
      </c>
      <c r="J4793">
        <v>91.76</v>
      </c>
      <c r="K4793" s="36">
        <v>1563</v>
      </c>
      <c r="L4793" s="36">
        <v>133787</v>
      </c>
      <c r="M4793" s="36">
        <v>8027.22</v>
      </c>
      <c r="N4793" s="36">
        <v>115210.26</v>
      </c>
    </row>
    <row r="4794" spans="7:14" x14ac:dyDescent="0.35">
      <c r="G4794" s="37">
        <v>4780</v>
      </c>
      <c r="H4794" s="38">
        <v>1375</v>
      </c>
      <c r="I4794" s="38">
        <v>200.09</v>
      </c>
      <c r="J4794" s="37">
        <v>0</v>
      </c>
      <c r="K4794" s="38">
        <v>3973</v>
      </c>
      <c r="L4794" s="38">
        <v>-1375</v>
      </c>
      <c r="M4794" s="38">
        <v>-82.5</v>
      </c>
      <c r="N4794" s="38">
        <v>-1142.43</v>
      </c>
    </row>
    <row r="4795" spans="7:14" x14ac:dyDescent="0.35">
      <c r="G4795">
        <v>4781</v>
      </c>
      <c r="H4795" s="36">
        <v>1375</v>
      </c>
      <c r="I4795" s="36">
        <v>99.5</v>
      </c>
      <c r="J4795">
        <v>54.28</v>
      </c>
      <c r="K4795" s="36">
        <v>394</v>
      </c>
      <c r="L4795" s="36">
        <v>14609.2</v>
      </c>
      <c r="M4795" s="36">
        <v>876.55</v>
      </c>
      <c r="N4795" s="36">
        <v>8198.3799999999992</v>
      </c>
    </row>
    <row r="4796" spans="7:14" x14ac:dyDescent="0.35">
      <c r="G4796" s="37">
        <v>4782</v>
      </c>
      <c r="H4796" s="38">
        <v>1375</v>
      </c>
      <c r="I4796" s="38">
        <v>299.32</v>
      </c>
      <c r="J4796" s="37">
        <v>59.34</v>
      </c>
      <c r="K4796" s="38">
        <v>2363</v>
      </c>
      <c r="L4796" s="38">
        <v>121090.17</v>
      </c>
      <c r="M4796" s="38">
        <v>7265.41</v>
      </c>
      <c r="N4796" s="38">
        <v>75047.759999999995</v>
      </c>
    </row>
    <row r="4797" spans="7:14" x14ac:dyDescent="0.35">
      <c r="G4797">
        <v>4783</v>
      </c>
      <c r="H4797" s="36">
        <v>1375</v>
      </c>
      <c r="I4797" s="36">
        <v>275.73</v>
      </c>
      <c r="J4797">
        <v>55.85</v>
      </c>
      <c r="K4797" s="36">
        <v>4204</v>
      </c>
      <c r="L4797" s="36">
        <v>218018.05</v>
      </c>
      <c r="M4797" s="36">
        <v>13081.08</v>
      </c>
      <c r="N4797" s="36">
        <v>170394.68</v>
      </c>
    </row>
    <row r="4798" spans="7:14" x14ac:dyDescent="0.35">
      <c r="G4798" s="37">
        <v>4784</v>
      </c>
      <c r="H4798" s="38">
        <v>1375</v>
      </c>
      <c r="I4798" s="38">
        <v>179.74</v>
      </c>
      <c r="J4798" s="37">
        <v>76.900000000000006</v>
      </c>
      <c r="K4798" s="38">
        <v>394</v>
      </c>
      <c r="L4798" s="38">
        <v>15100.73</v>
      </c>
      <c r="M4798" s="38">
        <v>906.04</v>
      </c>
      <c r="N4798" s="38">
        <v>11999.6</v>
      </c>
    </row>
    <row r="4799" spans="7:14" x14ac:dyDescent="0.35">
      <c r="G4799">
        <v>4785</v>
      </c>
      <c r="H4799" s="36">
        <v>1375</v>
      </c>
      <c r="I4799" s="36">
        <v>290.41000000000003</v>
      </c>
      <c r="J4799">
        <v>13.55</v>
      </c>
      <c r="K4799" s="36">
        <v>2363</v>
      </c>
      <c r="L4799" s="36">
        <v>26702.32</v>
      </c>
      <c r="M4799" s="36">
        <v>1602.14</v>
      </c>
      <c r="N4799" s="36">
        <v>23175.49</v>
      </c>
    </row>
    <row r="4800" spans="7:14" x14ac:dyDescent="0.35">
      <c r="G4800" s="37">
        <v>4786</v>
      </c>
      <c r="H4800" s="38">
        <v>1375</v>
      </c>
      <c r="I4800" s="38">
        <v>261.73</v>
      </c>
      <c r="J4800" s="37">
        <v>43.6</v>
      </c>
      <c r="K4800" s="38">
        <v>4204</v>
      </c>
      <c r="L4800" s="38">
        <v>170515.02</v>
      </c>
      <c r="M4800" s="38">
        <v>10230.9</v>
      </c>
      <c r="N4800" s="38">
        <v>129666.04</v>
      </c>
    </row>
    <row r="4801" spans="7:14" x14ac:dyDescent="0.35">
      <c r="G4801">
        <v>4787</v>
      </c>
      <c r="H4801" s="36">
        <v>1375</v>
      </c>
      <c r="I4801" s="36">
        <v>102.48</v>
      </c>
      <c r="J4801">
        <v>82.92</v>
      </c>
      <c r="K4801" s="36">
        <v>394</v>
      </c>
      <c r="L4801" s="36">
        <v>22797.18</v>
      </c>
      <c r="M4801" s="36">
        <v>1367.83</v>
      </c>
      <c r="N4801" s="36">
        <v>16887.509999999998</v>
      </c>
    </row>
    <row r="4802" spans="7:14" x14ac:dyDescent="0.35">
      <c r="G4802" s="37">
        <v>4788</v>
      </c>
      <c r="H4802" s="38">
        <v>1375</v>
      </c>
      <c r="I4802" s="38">
        <v>227.38</v>
      </c>
      <c r="J4802" s="37">
        <v>86.59</v>
      </c>
      <c r="K4802" s="38">
        <v>2435</v>
      </c>
      <c r="L4802" s="38">
        <v>189793.36</v>
      </c>
      <c r="M4802" s="38">
        <v>11387.6</v>
      </c>
      <c r="N4802" s="38">
        <v>102170.96</v>
      </c>
    </row>
    <row r="4803" spans="7:14" x14ac:dyDescent="0.35">
      <c r="G4803">
        <v>4789</v>
      </c>
      <c r="H4803" s="36">
        <v>1375</v>
      </c>
      <c r="I4803" s="36">
        <v>49.68</v>
      </c>
      <c r="J4803">
        <v>49.88</v>
      </c>
      <c r="K4803" s="36">
        <v>394</v>
      </c>
      <c r="L4803" s="36">
        <v>15798.07</v>
      </c>
      <c r="M4803" s="36">
        <v>947.88</v>
      </c>
      <c r="N4803" s="36">
        <v>9522.35</v>
      </c>
    </row>
    <row r="4804" spans="7:14" x14ac:dyDescent="0.35">
      <c r="G4804" s="37">
        <v>4790</v>
      </c>
      <c r="H4804" s="38">
        <v>1375</v>
      </c>
      <c r="I4804" s="38">
        <v>208.52</v>
      </c>
      <c r="J4804" s="37">
        <v>54.37</v>
      </c>
      <c r="K4804" s="38">
        <v>3650</v>
      </c>
      <c r="L4804" s="38">
        <v>185753.75</v>
      </c>
      <c r="M4804" s="38">
        <v>11145.22</v>
      </c>
      <c r="N4804" s="38">
        <v>131576.53</v>
      </c>
    </row>
    <row r="4805" spans="7:14" x14ac:dyDescent="0.35">
      <c r="G4805">
        <v>4791</v>
      </c>
      <c r="H4805" s="36">
        <v>1375</v>
      </c>
      <c r="I4805" s="36">
        <v>152.41</v>
      </c>
      <c r="J4805">
        <v>71.569999999999993</v>
      </c>
      <c r="K4805" s="36">
        <v>394</v>
      </c>
      <c r="L4805" s="36">
        <v>15914.83</v>
      </c>
      <c r="M4805" s="36">
        <v>954.89</v>
      </c>
      <c r="N4805" s="36">
        <v>13464.86</v>
      </c>
    </row>
    <row r="4806" spans="7:14" x14ac:dyDescent="0.35">
      <c r="G4806" s="37">
        <v>4792</v>
      </c>
      <c r="H4806" s="38">
        <v>1375</v>
      </c>
      <c r="I4806" s="38">
        <v>14.88</v>
      </c>
      <c r="J4806" s="37">
        <v>73.13</v>
      </c>
      <c r="K4806" s="38">
        <v>552</v>
      </c>
      <c r="L4806" s="38">
        <v>37902.660000000003</v>
      </c>
      <c r="M4806" s="38">
        <v>2274.16</v>
      </c>
      <c r="N4806" s="38">
        <v>24164.28</v>
      </c>
    </row>
    <row r="4807" spans="7:14" x14ac:dyDescent="0.35">
      <c r="G4807">
        <v>4793</v>
      </c>
      <c r="H4807" s="36">
        <v>1375</v>
      </c>
      <c r="I4807" s="36">
        <v>89.53</v>
      </c>
      <c r="J4807">
        <v>86.49</v>
      </c>
      <c r="K4807" s="36">
        <v>4423</v>
      </c>
      <c r="L4807" s="36">
        <v>373434.13</v>
      </c>
      <c r="M4807" s="36">
        <v>22406.05</v>
      </c>
      <c r="N4807" s="36">
        <v>196275.14</v>
      </c>
    </row>
    <row r="4808" spans="7:14" x14ac:dyDescent="0.35">
      <c r="G4808" s="37">
        <v>4794</v>
      </c>
      <c r="H4808" s="38">
        <v>1375</v>
      </c>
      <c r="I4808" s="38">
        <v>287.06</v>
      </c>
      <c r="J4808" s="37">
        <v>80.31</v>
      </c>
      <c r="K4808" s="38">
        <v>4423</v>
      </c>
      <c r="L4808" s="38">
        <v>330795.34000000003</v>
      </c>
      <c r="M4808" s="38">
        <v>19847.72</v>
      </c>
      <c r="N4808" s="38">
        <v>287389.05</v>
      </c>
    </row>
    <row r="4809" spans="7:14" x14ac:dyDescent="0.35">
      <c r="G4809">
        <v>4795</v>
      </c>
      <c r="H4809" s="36">
        <v>1375</v>
      </c>
      <c r="I4809" s="36">
        <v>101.59</v>
      </c>
      <c r="J4809">
        <v>43.51</v>
      </c>
      <c r="K4809" s="36">
        <v>394</v>
      </c>
      <c r="L4809" s="36">
        <v>11349.05</v>
      </c>
      <c r="M4809" s="36">
        <v>680.94</v>
      </c>
      <c r="N4809" s="36">
        <v>6361.79</v>
      </c>
    </row>
    <row r="4810" spans="7:14" x14ac:dyDescent="0.35">
      <c r="G4810" s="37">
        <v>4796</v>
      </c>
      <c r="H4810" s="38">
        <v>1375</v>
      </c>
      <c r="I4810" s="38">
        <v>62.62</v>
      </c>
      <c r="J4810" s="37">
        <v>61.54</v>
      </c>
      <c r="K4810" s="38">
        <v>4204</v>
      </c>
      <c r="L4810" s="38">
        <v>253483.91</v>
      </c>
      <c r="M4810" s="38">
        <v>15209.03</v>
      </c>
      <c r="N4810" s="38">
        <v>209873.07</v>
      </c>
    </row>
    <row r="4811" spans="7:14" x14ac:dyDescent="0.35">
      <c r="G4811">
        <v>4797</v>
      </c>
      <c r="H4811" s="36">
        <v>1375</v>
      </c>
      <c r="I4811" s="36">
        <v>64.38</v>
      </c>
      <c r="J4811">
        <v>48.74</v>
      </c>
      <c r="K4811" s="36">
        <v>4423</v>
      </c>
      <c r="L4811" s="36">
        <v>211059.32</v>
      </c>
      <c r="M4811" s="36">
        <v>12663.56</v>
      </c>
      <c r="N4811" s="36">
        <v>130748.63</v>
      </c>
    </row>
    <row r="4812" spans="7:14" x14ac:dyDescent="0.35">
      <c r="G4812" s="37">
        <v>4798</v>
      </c>
      <c r="H4812" s="38">
        <v>1375</v>
      </c>
      <c r="I4812" s="38">
        <v>148.97</v>
      </c>
      <c r="J4812" s="37">
        <v>14.44</v>
      </c>
      <c r="K4812" s="38">
        <v>2733</v>
      </c>
      <c r="L4812" s="38">
        <v>35945.67</v>
      </c>
      <c r="M4812" s="38">
        <v>2156.7399999999998</v>
      </c>
      <c r="N4812" s="38">
        <v>29707.57</v>
      </c>
    </row>
    <row r="4813" spans="7:14" x14ac:dyDescent="0.35">
      <c r="G4813">
        <v>4799</v>
      </c>
      <c r="H4813" s="36">
        <v>1375</v>
      </c>
      <c r="I4813" s="36">
        <v>254.37</v>
      </c>
      <c r="J4813">
        <v>77.650000000000006</v>
      </c>
      <c r="K4813" s="36">
        <v>4423</v>
      </c>
      <c r="L4813" s="36">
        <v>322334.67</v>
      </c>
      <c r="M4813" s="36">
        <v>19340.080000000002</v>
      </c>
      <c r="N4813" s="36">
        <v>212739.13</v>
      </c>
    </row>
    <row r="4814" spans="7:14" x14ac:dyDescent="0.35">
      <c r="G4814" s="37">
        <v>4800</v>
      </c>
      <c r="H4814" s="38">
        <v>1375</v>
      </c>
      <c r="I4814" s="38">
        <v>229.82</v>
      </c>
      <c r="J4814" s="37">
        <v>57.74</v>
      </c>
      <c r="K4814" s="38">
        <v>3622</v>
      </c>
      <c r="L4814" s="38">
        <v>194480.74</v>
      </c>
      <c r="M4814" s="38">
        <v>11668.84</v>
      </c>
      <c r="N4814" s="38">
        <v>156547.29999999999</v>
      </c>
    </row>
    <row r="4815" spans="7:14" x14ac:dyDescent="0.35">
      <c r="G4815">
        <v>4801</v>
      </c>
      <c r="H4815" s="36">
        <v>1375</v>
      </c>
      <c r="I4815" s="36">
        <v>136.69</v>
      </c>
      <c r="J4815">
        <v>2.85</v>
      </c>
      <c r="K4815" s="36">
        <v>4423</v>
      </c>
      <c r="L4815" s="36">
        <v>10831.31</v>
      </c>
      <c r="M4815" s="36">
        <v>649.88</v>
      </c>
      <c r="N4815" s="36">
        <v>7401.26</v>
      </c>
    </row>
    <row r="4816" spans="7:14" x14ac:dyDescent="0.35">
      <c r="G4816" s="37">
        <v>4802</v>
      </c>
      <c r="H4816" s="38">
        <v>1375</v>
      </c>
      <c r="I4816" s="38">
        <v>70.53</v>
      </c>
      <c r="J4816" s="37">
        <v>63.77</v>
      </c>
      <c r="K4816" s="38">
        <v>4204</v>
      </c>
      <c r="L4816" s="38">
        <v>262211.28000000003</v>
      </c>
      <c r="M4816" s="38">
        <v>15732.68</v>
      </c>
      <c r="N4816" s="38">
        <v>173042.88</v>
      </c>
    </row>
    <row r="4817" spans="7:14" x14ac:dyDescent="0.35">
      <c r="G4817">
        <v>4803</v>
      </c>
      <c r="H4817" s="36">
        <v>1375</v>
      </c>
      <c r="I4817" s="36">
        <v>23.36</v>
      </c>
      <c r="J4817">
        <v>32.79</v>
      </c>
      <c r="K4817" s="36">
        <v>4204</v>
      </c>
      <c r="L4817" s="36">
        <v>135709.82999999999</v>
      </c>
      <c r="M4817" s="36">
        <v>8142.59</v>
      </c>
      <c r="N4817" s="36">
        <v>88563.13</v>
      </c>
    </row>
    <row r="4818" spans="7:14" x14ac:dyDescent="0.35">
      <c r="G4818" s="37">
        <v>4804</v>
      </c>
      <c r="H4818" s="38">
        <v>1375</v>
      </c>
      <c r="I4818" s="38">
        <v>144.16</v>
      </c>
      <c r="J4818" s="37">
        <v>5.56</v>
      </c>
      <c r="K4818" s="38">
        <v>3973</v>
      </c>
      <c r="L4818" s="38">
        <v>19918.79</v>
      </c>
      <c r="M4818" s="38">
        <v>1195.1300000000001</v>
      </c>
      <c r="N4818" s="38">
        <v>12486.7</v>
      </c>
    </row>
    <row r="4819" spans="7:14" x14ac:dyDescent="0.35">
      <c r="G4819">
        <v>4805</v>
      </c>
      <c r="H4819" s="36">
        <v>1375</v>
      </c>
      <c r="I4819" s="36">
        <v>246.28</v>
      </c>
      <c r="J4819">
        <v>58.11</v>
      </c>
      <c r="K4819" s="36">
        <v>394</v>
      </c>
      <c r="L4819" s="36">
        <v>7209.2</v>
      </c>
      <c r="M4819" s="36">
        <v>432.55</v>
      </c>
      <c r="N4819" s="36">
        <v>6289.22</v>
      </c>
    </row>
    <row r="4820" spans="7:14" x14ac:dyDescent="0.35">
      <c r="G4820" s="37">
        <v>4806</v>
      </c>
      <c r="H4820" s="38">
        <v>1375</v>
      </c>
      <c r="I4820" s="38">
        <v>221.61</v>
      </c>
      <c r="J4820" s="37">
        <v>68.59</v>
      </c>
      <c r="K4820" s="38">
        <v>3650</v>
      </c>
      <c r="L4820" s="38">
        <v>233761.96</v>
      </c>
      <c r="M4820" s="38">
        <v>14025.72</v>
      </c>
      <c r="N4820" s="38">
        <v>144615.67000000001</v>
      </c>
    </row>
    <row r="4821" spans="7:14" x14ac:dyDescent="0.35">
      <c r="G4821">
        <v>4807</v>
      </c>
      <c r="H4821" s="36">
        <v>1375</v>
      </c>
      <c r="I4821" s="36">
        <v>128.49</v>
      </c>
      <c r="J4821">
        <v>51.3</v>
      </c>
      <c r="K4821" s="36">
        <v>1563</v>
      </c>
      <c r="L4821" s="36">
        <v>72215.38</v>
      </c>
      <c r="M4821" s="36">
        <v>4332.92</v>
      </c>
      <c r="N4821" s="36">
        <v>60528.11</v>
      </c>
    </row>
    <row r="4822" spans="7:14" x14ac:dyDescent="0.35">
      <c r="G4822" s="37">
        <v>4808</v>
      </c>
      <c r="H4822" s="38">
        <v>1375</v>
      </c>
      <c r="I4822" s="38">
        <v>182.46</v>
      </c>
      <c r="J4822" s="37">
        <v>0</v>
      </c>
      <c r="K4822" s="38">
        <v>4423</v>
      </c>
      <c r="L4822" s="38">
        <v>-1375</v>
      </c>
      <c r="M4822" s="38">
        <v>-82.5</v>
      </c>
      <c r="N4822" s="38">
        <v>-865.13</v>
      </c>
    </row>
    <row r="4823" spans="7:14" x14ac:dyDescent="0.35">
      <c r="G4823">
        <v>4809</v>
      </c>
      <c r="H4823" s="36">
        <v>1375</v>
      </c>
      <c r="I4823" s="36">
        <v>136.51</v>
      </c>
      <c r="J4823">
        <v>55.82</v>
      </c>
      <c r="K4823" s="36">
        <v>3622</v>
      </c>
      <c r="L4823" s="36">
        <v>193177.14</v>
      </c>
      <c r="M4823" s="36">
        <v>11590.63</v>
      </c>
      <c r="N4823" s="36">
        <v>164274.93</v>
      </c>
    </row>
    <row r="4824" spans="7:14" x14ac:dyDescent="0.35">
      <c r="G4824" s="37">
        <v>4810</v>
      </c>
      <c r="H4824" s="38">
        <v>1375</v>
      </c>
      <c r="I4824" s="38">
        <v>177.91</v>
      </c>
      <c r="J4824" s="37">
        <v>0</v>
      </c>
      <c r="K4824" s="38">
        <v>3973</v>
      </c>
      <c r="L4824" s="38">
        <v>-1375</v>
      </c>
      <c r="M4824" s="38">
        <v>-82.5</v>
      </c>
      <c r="N4824" s="38">
        <v>-973.82</v>
      </c>
    </row>
    <row r="4825" spans="7:14" x14ac:dyDescent="0.35">
      <c r="G4825">
        <v>4811</v>
      </c>
      <c r="H4825" s="36">
        <v>1375</v>
      </c>
      <c r="I4825" s="36">
        <v>160.08000000000001</v>
      </c>
      <c r="J4825">
        <v>93.49</v>
      </c>
      <c r="K4825" s="36">
        <v>3444</v>
      </c>
      <c r="L4825" s="36">
        <v>305627.74</v>
      </c>
      <c r="M4825" s="36">
        <v>18337.66</v>
      </c>
      <c r="N4825" s="36">
        <v>227782.1</v>
      </c>
    </row>
    <row r="4826" spans="7:14" x14ac:dyDescent="0.35">
      <c r="G4826" s="37">
        <v>4812</v>
      </c>
      <c r="H4826" s="38">
        <v>1375</v>
      </c>
      <c r="I4826" s="38">
        <v>207.48</v>
      </c>
      <c r="J4826" s="37">
        <v>31.37</v>
      </c>
      <c r="K4826" s="38">
        <v>2435</v>
      </c>
      <c r="L4826" s="38">
        <v>68503.38</v>
      </c>
      <c r="M4826" s="38">
        <v>4110.2</v>
      </c>
      <c r="N4826" s="38">
        <v>35146.44</v>
      </c>
    </row>
    <row r="4827" spans="7:14" x14ac:dyDescent="0.35">
      <c r="G4827">
        <v>4813</v>
      </c>
      <c r="H4827" s="36">
        <v>1375</v>
      </c>
      <c r="I4827" s="36">
        <v>157.24</v>
      </c>
      <c r="J4827">
        <v>83.93</v>
      </c>
      <c r="K4827" s="36">
        <v>4204</v>
      </c>
      <c r="L4827" s="36">
        <v>338289.64</v>
      </c>
      <c r="M4827" s="36">
        <v>20297.38</v>
      </c>
      <c r="N4827" s="36">
        <v>219102.19</v>
      </c>
    </row>
    <row r="4828" spans="7:14" x14ac:dyDescent="0.35">
      <c r="G4828" s="37">
        <v>4814</v>
      </c>
      <c r="H4828" s="38">
        <v>1375</v>
      </c>
      <c r="I4828" s="38">
        <v>282.77999999999997</v>
      </c>
      <c r="J4828" s="37">
        <v>0</v>
      </c>
      <c r="K4828" s="38">
        <v>4423</v>
      </c>
      <c r="L4828" s="38">
        <v>-1375</v>
      </c>
      <c r="M4828" s="38">
        <v>-82.5</v>
      </c>
      <c r="N4828" s="38">
        <v>-1188.99</v>
      </c>
    </row>
    <row r="4829" spans="7:14" x14ac:dyDescent="0.35">
      <c r="G4829">
        <v>4815</v>
      </c>
      <c r="H4829" s="36">
        <v>1375</v>
      </c>
      <c r="I4829" s="36">
        <v>134.13</v>
      </c>
      <c r="J4829">
        <v>11.07</v>
      </c>
      <c r="K4829" s="36">
        <v>3650</v>
      </c>
      <c r="L4829" s="36">
        <v>37555.25</v>
      </c>
      <c r="M4829" s="36">
        <v>2253.31</v>
      </c>
      <c r="N4829" s="36">
        <v>23270.94</v>
      </c>
    </row>
    <row r="4830" spans="7:14" x14ac:dyDescent="0.35">
      <c r="G4830" s="37">
        <v>4816</v>
      </c>
      <c r="H4830" s="38">
        <v>1375</v>
      </c>
      <c r="I4830" s="38">
        <v>14.62</v>
      </c>
      <c r="J4830" s="37">
        <v>46.34</v>
      </c>
      <c r="K4830" s="38">
        <v>394</v>
      </c>
      <c r="L4830" s="38">
        <v>16204.48</v>
      </c>
      <c r="M4830" s="38">
        <v>972.27</v>
      </c>
      <c r="N4830" s="38">
        <v>13325.67</v>
      </c>
    </row>
    <row r="4831" spans="7:14" x14ac:dyDescent="0.35">
      <c r="G4831">
        <v>4817</v>
      </c>
      <c r="H4831" s="36">
        <v>1375</v>
      </c>
      <c r="I4831" s="36">
        <v>78.55</v>
      </c>
      <c r="J4831">
        <v>71.05</v>
      </c>
      <c r="K4831" s="36">
        <v>4423</v>
      </c>
      <c r="L4831" s="36">
        <v>307319.57</v>
      </c>
      <c r="M4831" s="36">
        <v>18439.169999999998</v>
      </c>
      <c r="N4831" s="36">
        <v>241411.77</v>
      </c>
    </row>
    <row r="4832" spans="7:14" x14ac:dyDescent="0.35">
      <c r="G4832" s="37">
        <v>4818</v>
      </c>
      <c r="H4832" s="38">
        <v>1375</v>
      </c>
      <c r="I4832" s="38">
        <v>155.18</v>
      </c>
      <c r="J4832" s="37">
        <v>97.3</v>
      </c>
      <c r="K4832" s="38">
        <v>4423</v>
      </c>
      <c r="L4832" s="38">
        <v>413881.85</v>
      </c>
      <c r="M4832" s="38">
        <v>24832.91</v>
      </c>
      <c r="N4832" s="38">
        <v>309841.39</v>
      </c>
    </row>
    <row r="4833" spans="7:14" x14ac:dyDescent="0.35">
      <c r="G4833">
        <v>4819</v>
      </c>
      <c r="H4833" s="36">
        <v>1375</v>
      </c>
      <c r="I4833" s="36">
        <v>166.77</v>
      </c>
      <c r="J4833">
        <v>51.59</v>
      </c>
      <c r="K4833" s="36">
        <v>2435</v>
      </c>
      <c r="L4833" s="36">
        <v>115636.5</v>
      </c>
      <c r="M4833" s="36">
        <v>6938.19</v>
      </c>
      <c r="N4833" s="36">
        <v>68168.850000000006</v>
      </c>
    </row>
    <row r="4834" spans="7:14" x14ac:dyDescent="0.35">
      <c r="G4834" s="37">
        <v>4820</v>
      </c>
      <c r="H4834" s="38">
        <v>1375</v>
      </c>
      <c r="I4834" s="38">
        <v>170.19</v>
      </c>
      <c r="J4834" s="37">
        <v>38.880000000000003</v>
      </c>
      <c r="K4834" s="38">
        <v>3650</v>
      </c>
      <c r="L4834" s="38">
        <v>133924.94</v>
      </c>
      <c r="M4834" s="38">
        <v>8035.5</v>
      </c>
      <c r="N4834" s="38">
        <v>69958.05</v>
      </c>
    </row>
    <row r="4835" spans="7:14" x14ac:dyDescent="0.35">
      <c r="G4835">
        <v>4821</v>
      </c>
      <c r="H4835" s="36">
        <v>1375</v>
      </c>
      <c r="I4835" s="36">
        <v>217.22</v>
      </c>
      <c r="J4835">
        <v>0</v>
      </c>
      <c r="K4835" s="36">
        <v>3973</v>
      </c>
      <c r="L4835" s="36">
        <v>-1375</v>
      </c>
      <c r="M4835" s="36">
        <v>-82.5</v>
      </c>
      <c r="N4835" s="36">
        <v>-729.12</v>
      </c>
    </row>
    <row r="4836" spans="7:14" x14ac:dyDescent="0.35">
      <c r="G4836" s="37">
        <v>4822</v>
      </c>
      <c r="H4836" s="38">
        <v>1375</v>
      </c>
      <c r="I4836" s="38">
        <v>89.65</v>
      </c>
      <c r="J4836" s="37">
        <v>56.34</v>
      </c>
      <c r="K4836" s="38">
        <v>3650</v>
      </c>
      <c r="L4836" s="38">
        <v>199221.55</v>
      </c>
      <c r="M4836" s="38">
        <v>11953.29</v>
      </c>
      <c r="N4836" s="38">
        <v>165697.85</v>
      </c>
    </row>
    <row r="4837" spans="7:14" x14ac:dyDescent="0.35">
      <c r="G4837">
        <v>4823</v>
      </c>
      <c r="H4837" s="36">
        <v>1375</v>
      </c>
      <c r="I4837" s="36">
        <v>202.82</v>
      </c>
      <c r="J4837">
        <v>40.840000000000003</v>
      </c>
      <c r="K4837" s="36">
        <v>3977</v>
      </c>
      <c r="L4837" s="36">
        <v>152758.75</v>
      </c>
      <c r="M4837" s="36">
        <v>9165.52</v>
      </c>
      <c r="N4837" s="36">
        <v>133791.4</v>
      </c>
    </row>
    <row r="4838" spans="7:14" x14ac:dyDescent="0.35">
      <c r="G4838" s="37">
        <v>4824</v>
      </c>
      <c r="H4838" s="38">
        <v>1375</v>
      </c>
      <c r="I4838" s="38">
        <v>214.17</v>
      </c>
      <c r="J4838" s="37">
        <v>90.06</v>
      </c>
      <c r="K4838" s="38">
        <v>3622</v>
      </c>
      <c r="L4838" s="38">
        <v>305544.93</v>
      </c>
      <c r="M4838" s="38">
        <v>18332.7</v>
      </c>
      <c r="N4838" s="38">
        <v>173728.81</v>
      </c>
    </row>
    <row r="4839" spans="7:14" x14ac:dyDescent="0.35">
      <c r="G4839">
        <v>4825</v>
      </c>
      <c r="H4839" s="36">
        <v>1375</v>
      </c>
      <c r="I4839" s="36">
        <v>129.27000000000001</v>
      </c>
      <c r="J4839">
        <v>48.5</v>
      </c>
      <c r="K4839" s="36">
        <v>2435</v>
      </c>
      <c r="L4839" s="36">
        <v>110452.49</v>
      </c>
      <c r="M4839" s="36">
        <v>6627.15</v>
      </c>
      <c r="N4839" s="36">
        <v>86673.47</v>
      </c>
    </row>
    <row r="4840" spans="7:14" x14ac:dyDescent="0.35">
      <c r="G4840" s="37">
        <v>4826</v>
      </c>
      <c r="H4840" s="38">
        <v>1375</v>
      </c>
      <c r="I4840" s="38">
        <v>126.63</v>
      </c>
      <c r="J4840" s="37">
        <v>71.72</v>
      </c>
      <c r="K4840" s="38">
        <v>4423</v>
      </c>
      <c r="L4840" s="38">
        <v>306752.27</v>
      </c>
      <c r="M4840" s="38">
        <v>18405.14</v>
      </c>
      <c r="N4840" s="38">
        <v>204563.75</v>
      </c>
    </row>
    <row r="4841" spans="7:14" x14ac:dyDescent="0.35">
      <c r="G4841">
        <v>4827</v>
      </c>
      <c r="H4841" s="36">
        <v>1375</v>
      </c>
      <c r="I4841" s="36">
        <v>61.89</v>
      </c>
      <c r="J4841">
        <v>80.86</v>
      </c>
      <c r="K4841" s="36">
        <v>3650</v>
      </c>
      <c r="L4841" s="36">
        <v>288772.87</v>
      </c>
      <c r="M4841" s="36">
        <v>17326.37</v>
      </c>
      <c r="N4841" s="36">
        <v>146855.16</v>
      </c>
    </row>
    <row r="4842" spans="7:14" x14ac:dyDescent="0.35">
      <c r="G4842" s="37">
        <v>4828</v>
      </c>
      <c r="H4842" s="38">
        <v>1375</v>
      </c>
      <c r="I4842" s="38">
        <v>130.06</v>
      </c>
      <c r="J4842" s="37">
        <v>11.26</v>
      </c>
      <c r="K4842" s="38">
        <v>2363</v>
      </c>
      <c r="L4842" s="38">
        <v>23761.59</v>
      </c>
      <c r="M4842" s="38">
        <v>1425.7</v>
      </c>
      <c r="N4842" s="38">
        <v>19613.560000000001</v>
      </c>
    </row>
    <row r="4843" spans="7:14" x14ac:dyDescent="0.35">
      <c r="G4843">
        <v>4829</v>
      </c>
      <c r="H4843" s="36">
        <v>1375</v>
      </c>
      <c r="I4843" s="36">
        <v>238.18</v>
      </c>
      <c r="J4843">
        <v>45.54</v>
      </c>
      <c r="K4843" s="36">
        <v>3622</v>
      </c>
      <c r="L4843" s="36">
        <v>152708.35</v>
      </c>
      <c r="M4843" s="36">
        <v>9162.5</v>
      </c>
      <c r="N4843" s="36">
        <v>114540.07</v>
      </c>
    </row>
    <row r="4844" spans="7:14" x14ac:dyDescent="0.35">
      <c r="G4844" s="37">
        <v>4830</v>
      </c>
      <c r="H4844" s="38">
        <v>1375</v>
      </c>
      <c r="I4844" s="38">
        <v>273.60000000000002</v>
      </c>
      <c r="J4844" s="37">
        <v>87.4</v>
      </c>
      <c r="K4844" s="38">
        <v>2363</v>
      </c>
      <c r="L4844" s="38">
        <v>181230.61</v>
      </c>
      <c r="M4844" s="38">
        <v>10873.84</v>
      </c>
      <c r="N4844" s="38">
        <v>100213.36</v>
      </c>
    </row>
    <row r="4845" spans="7:14" x14ac:dyDescent="0.35">
      <c r="G4845">
        <v>4831</v>
      </c>
      <c r="H4845" s="36">
        <v>1375</v>
      </c>
      <c r="I4845" s="36">
        <v>182.15</v>
      </c>
      <c r="J4845">
        <v>44.28</v>
      </c>
      <c r="K4845" s="36">
        <v>3973</v>
      </c>
      <c r="L4845" s="36">
        <v>166501.91</v>
      </c>
      <c r="M4845" s="36">
        <v>9990.11</v>
      </c>
      <c r="N4845" s="36">
        <v>106562.52</v>
      </c>
    </row>
    <row r="4846" spans="7:14" x14ac:dyDescent="0.35">
      <c r="G4846" s="37">
        <v>4832</v>
      </c>
      <c r="H4846" s="38">
        <v>1375</v>
      </c>
      <c r="I4846" s="38">
        <v>96.82</v>
      </c>
      <c r="J4846" s="37">
        <v>54.92</v>
      </c>
      <c r="K4846" s="38">
        <v>394</v>
      </c>
      <c r="L4846" s="38">
        <v>14946.72</v>
      </c>
      <c r="M4846" s="38">
        <v>896.8</v>
      </c>
      <c r="N4846" s="38">
        <v>7846.71</v>
      </c>
    </row>
    <row r="4847" spans="7:14" x14ac:dyDescent="0.35">
      <c r="G4847">
        <v>4833</v>
      </c>
      <c r="H4847" s="36">
        <v>1375</v>
      </c>
      <c r="I4847" s="36">
        <v>207.86</v>
      </c>
      <c r="J4847">
        <v>84.24</v>
      </c>
      <c r="K4847" s="36">
        <v>1563</v>
      </c>
      <c r="L4847" s="36">
        <v>112775.71</v>
      </c>
      <c r="M4847" s="36">
        <v>6766.54</v>
      </c>
      <c r="N4847" s="36">
        <v>73001.100000000006</v>
      </c>
    </row>
    <row r="4848" spans="7:14" x14ac:dyDescent="0.35">
      <c r="G4848" s="37">
        <v>4834</v>
      </c>
      <c r="H4848" s="38">
        <v>1375</v>
      </c>
      <c r="I4848" s="38">
        <v>224.64</v>
      </c>
      <c r="J4848" s="37">
        <v>28.09</v>
      </c>
      <c r="K4848" s="38">
        <v>1563</v>
      </c>
      <c r="L4848" s="38">
        <v>36219.51</v>
      </c>
      <c r="M4848" s="38">
        <v>2173.17</v>
      </c>
      <c r="N4848" s="38">
        <v>28199.5</v>
      </c>
    </row>
    <row r="4849" spans="7:14" x14ac:dyDescent="0.35">
      <c r="G4849">
        <v>4835</v>
      </c>
      <c r="H4849" s="36">
        <v>1375</v>
      </c>
      <c r="I4849" s="36">
        <v>106.34</v>
      </c>
      <c r="J4849">
        <v>87.54</v>
      </c>
      <c r="K4849" s="36">
        <v>1219</v>
      </c>
      <c r="L4849" s="36">
        <v>96024.93</v>
      </c>
      <c r="M4849" s="36">
        <v>5761.5</v>
      </c>
      <c r="N4849" s="36">
        <v>55498.239999999998</v>
      </c>
    </row>
    <row r="4850" spans="7:14" x14ac:dyDescent="0.35">
      <c r="G4850" s="37">
        <v>4836</v>
      </c>
      <c r="H4850" s="38">
        <v>1375</v>
      </c>
      <c r="I4850" s="38">
        <v>249.7</v>
      </c>
      <c r="J4850" s="37">
        <v>42.17</v>
      </c>
      <c r="K4850" s="38">
        <v>4423</v>
      </c>
      <c r="L4850" s="38">
        <v>174607.32</v>
      </c>
      <c r="M4850" s="38">
        <v>10476.44</v>
      </c>
      <c r="N4850" s="38">
        <v>104117.38</v>
      </c>
    </row>
    <row r="4851" spans="7:14" x14ac:dyDescent="0.35">
      <c r="G4851">
        <v>4837</v>
      </c>
      <c r="H4851" s="36">
        <v>1375</v>
      </c>
      <c r="I4851" s="36">
        <v>31.37</v>
      </c>
      <c r="J4851">
        <v>57.06</v>
      </c>
      <c r="K4851" s="36">
        <v>394</v>
      </c>
      <c r="L4851" s="36">
        <v>19316.8</v>
      </c>
      <c r="M4851" s="36">
        <v>1159.01</v>
      </c>
      <c r="N4851" s="36">
        <v>10171.31</v>
      </c>
    </row>
    <row r="4852" spans="7:14" x14ac:dyDescent="0.35">
      <c r="G4852" s="37">
        <v>4838</v>
      </c>
      <c r="H4852" s="38">
        <v>1375</v>
      </c>
      <c r="I4852" s="38">
        <v>13.12</v>
      </c>
      <c r="J4852" s="37">
        <v>36.64</v>
      </c>
      <c r="K4852" s="38">
        <v>2363</v>
      </c>
      <c r="L4852" s="38">
        <v>84724.66</v>
      </c>
      <c r="M4852" s="38">
        <v>5083.4799999999996</v>
      </c>
      <c r="N4852" s="38">
        <v>60114.96</v>
      </c>
    </row>
    <row r="4853" spans="7:14" x14ac:dyDescent="0.35">
      <c r="G4853">
        <v>4839</v>
      </c>
      <c r="H4853" s="36">
        <v>1375</v>
      </c>
      <c r="I4853" s="36">
        <v>45.66</v>
      </c>
      <c r="J4853">
        <v>52.04</v>
      </c>
      <c r="K4853" s="36">
        <v>3650</v>
      </c>
      <c r="L4853" s="36">
        <v>186198</v>
      </c>
      <c r="M4853" s="36">
        <v>11171.88</v>
      </c>
      <c r="N4853" s="36">
        <v>130127.13</v>
      </c>
    </row>
    <row r="4854" spans="7:14" x14ac:dyDescent="0.35">
      <c r="G4854" s="37">
        <v>4840</v>
      </c>
      <c r="H4854" s="38">
        <v>1375</v>
      </c>
      <c r="I4854" s="38">
        <v>55.24</v>
      </c>
      <c r="J4854" s="37">
        <v>0.45</v>
      </c>
      <c r="K4854" s="38">
        <v>3650</v>
      </c>
      <c r="L4854" s="38">
        <v>226.29</v>
      </c>
      <c r="M4854" s="38">
        <v>13.58</v>
      </c>
      <c r="N4854" s="38">
        <v>174.35</v>
      </c>
    </row>
    <row r="4855" spans="7:14" x14ac:dyDescent="0.35">
      <c r="G4855">
        <v>4841</v>
      </c>
      <c r="H4855" s="36">
        <v>1375</v>
      </c>
      <c r="I4855" s="36">
        <v>264.89</v>
      </c>
      <c r="J4855">
        <v>4.6399999999999997</v>
      </c>
      <c r="K4855" s="36">
        <v>4204</v>
      </c>
      <c r="L4855" s="36">
        <v>16896.009999999998</v>
      </c>
      <c r="M4855" s="36">
        <v>1013.76</v>
      </c>
      <c r="N4855" s="36">
        <v>13390.03</v>
      </c>
    </row>
    <row r="4856" spans="7:14" x14ac:dyDescent="0.35">
      <c r="G4856" s="37">
        <v>4842</v>
      </c>
      <c r="H4856" s="38">
        <v>1375</v>
      </c>
      <c r="I4856" s="38">
        <v>133.24</v>
      </c>
      <c r="J4856" s="37">
        <v>43.54</v>
      </c>
      <c r="K4856" s="38">
        <v>394</v>
      </c>
      <c r="L4856" s="38">
        <v>9977.66</v>
      </c>
      <c r="M4856" s="38">
        <v>598.66</v>
      </c>
      <c r="N4856" s="38">
        <v>5002.6899999999996</v>
      </c>
    </row>
    <row r="4857" spans="7:14" x14ac:dyDescent="0.35">
      <c r="G4857">
        <v>4843</v>
      </c>
      <c r="H4857" s="36">
        <v>1375</v>
      </c>
      <c r="I4857" s="36">
        <v>89.73</v>
      </c>
      <c r="J4857">
        <v>37.21</v>
      </c>
      <c r="K4857" s="36">
        <v>394</v>
      </c>
      <c r="L4857" s="36">
        <v>9947.3700000000008</v>
      </c>
      <c r="M4857" s="36">
        <v>596.84</v>
      </c>
      <c r="N4857" s="36">
        <v>5064.18</v>
      </c>
    </row>
    <row r="4858" spans="7:14" x14ac:dyDescent="0.35">
      <c r="G4858" s="37">
        <v>4844</v>
      </c>
      <c r="H4858" s="38">
        <v>1375</v>
      </c>
      <c r="I4858" s="38">
        <v>134.43</v>
      </c>
      <c r="J4858" s="37">
        <v>58.83</v>
      </c>
      <c r="K4858" s="38">
        <v>4204</v>
      </c>
      <c r="L4858" s="38">
        <v>238051.57</v>
      </c>
      <c r="M4858" s="38">
        <v>14283.09</v>
      </c>
      <c r="N4858" s="38">
        <v>163813.15</v>
      </c>
    </row>
    <row r="4859" spans="7:14" x14ac:dyDescent="0.35">
      <c r="G4859">
        <v>4845</v>
      </c>
      <c r="H4859" s="36">
        <v>1375</v>
      </c>
      <c r="I4859" s="36">
        <v>124.5</v>
      </c>
      <c r="J4859">
        <v>0</v>
      </c>
      <c r="K4859" s="36">
        <v>394</v>
      </c>
      <c r="L4859" s="36">
        <v>-1375</v>
      </c>
      <c r="M4859" s="36">
        <v>-82.5</v>
      </c>
      <c r="N4859" s="36">
        <v>-712.2</v>
      </c>
    </row>
    <row r="4860" spans="7:14" x14ac:dyDescent="0.35">
      <c r="G4860" s="37">
        <v>4846</v>
      </c>
      <c r="H4860" s="38">
        <v>1375</v>
      </c>
      <c r="I4860" s="38">
        <v>97.42</v>
      </c>
      <c r="J4860" s="37">
        <v>21.1</v>
      </c>
      <c r="K4860" s="38">
        <v>3977</v>
      </c>
      <c r="L4860" s="38">
        <v>80474.100000000006</v>
      </c>
      <c r="M4860" s="38">
        <v>4828.45</v>
      </c>
      <c r="N4860" s="38">
        <v>60962.17</v>
      </c>
    </row>
    <row r="4861" spans="7:14" x14ac:dyDescent="0.35">
      <c r="G4861">
        <v>4847</v>
      </c>
      <c r="H4861" s="36">
        <v>1375</v>
      </c>
      <c r="I4861" s="36">
        <v>49.99</v>
      </c>
      <c r="J4861">
        <v>25.76</v>
      </c>
      <c r="K4861" s="36">
        <v>3973</v>
      </c>
      <c r="L4861" s="36">
        <v>99700.77</v>
      </c>
      <c r="M4861" s="36">
        <v>5982.05</v>
      </c>
      <c r="N4861" s="36">
        <v>55832.66</v>
      </c>
    </row>
    <row r="4862" spans="7:14" x14ac:dyDescent="0.35">
      <c r="G4862" s="37">
        <v>4848</v>
      </c>
      <c r="H4862" s="38">
        <v>1375</v>
      </c>
      <c r="I4862" s="38">
        <v>200.22</v>
      </c>
      <c r="J4862" s="37">
        <v>45.51</v>
      </c>
      <c r="K4862" s="38">
        <v>2435</v>
      </c>
      <c r="L4862" s="38">
        <v>100326.3</v>
      </c>
      <c r="M4862" s="38">
        <v>6019.58</v>
      </c>
      <c r="N4862" s="38">
        <v>64816.08</v>
      </c>
    </row>
    <row r="4863" spans="7:14" x14ac:dyDescent="0.35">
      <c r="G4863">
        <v>4849</v>
      </c>
      <c r="H4863" s="36">
        <v>1375</v>
      </c>
      <c r="I4863" s="36">
        <v>49.62</v>
      </c>
      <c r="J4863">
        <v>29.47</v>
      </c>
      <c r="K4863" s="36">
        <v>2435</v>
      </c>
      <c r="L4863" s="36">
        <v>68911.5</v>
      </c>
      <c r="M4863" s="36">
        <v>4134.6899999999996</v>
      </c>
      <c r="N4863" s="36">
        <v>42254.71</v>
      </c>
    </row>
    <row r="4864" spans="7:14" x14ac:dyDescent="0.35">
      <c r="G4864" s="37">
        <v>4850</v>
      </c>
      <c r="H4864" s="38">
        <v>1375</v>
      </c>
      <c r="I4864" s="38">
        <v>234.87</v>
      </c>
      <c r="J4864" s="37">
        <v>17.27</v>
      </c>
      <c r="K4864" s="38">
        <v>4423</v>
      </c>
      <c r="L4864" s="38">
        <v>70968.94</v>
      </c>
      <c r="M4864" s="38">
        <v>4258.1400000000003</v>
      </c>
      <c r="N4864" s="38">
        <v>43484</v>
      </c>
    </row>
    <row r="4865" spans="7:14" x14ac:dyDescent="0.35">
      <c r="G4865">
        <v>4851</v>
      </c>
      <c r="H4865" s="36">
        <v>1375</v>
      </c>
      <c r="I4865" s="36">
        <v>68.489999999999995</v>
      </c>
      <c r="J4865">
        <v>57.41</v>
      </c>
      <c r="K4865" s="36">
        <v>394</v>
      </c>
      <c r="L4865" s="36">
        <v>17313.259999999998</v>
      </c>
      <c r="M4865" s="36">
        <v>1038.8</v>
      </c>
      <c r="N4865" s="36">
        <v>11178.63</v>
      </c>
    </row>
    <row r="4866" spans="7:14" x14ac:dyDescent="0.35">
      <c r="G4866" s="37">
        <v>4852</v>
      </c>
      <c r="H4866" s="38">
        <v>1375</v>
      </c>
      <c r="I4866" s="38">
        <v>222.1</v>
      </c>
      <c r="J4866" s="37">
        <v>69.66</v>
      </c>
      <c r="K4866" s="38">
        <v>1563</v>
      </c>
      <c r="L4866" s="38">
        <v>92032.08</v>
      </c>
      <c r="M4866" s="38">
        <v>5521.92</v>
      </c>
      <c r="N4866" s="38">
        <v>51452.26</v>
      </c>
    </row>
    <row r="4867" spans="7:14" x14ac:dyDescent="0.35">
      <c r="G4867">
        <v>4853</v>
      </c>
      <c r="H4867" s="36">
        <v>1375</v>
      </c>
      <c r="I4867" s="36">
        <v>243.62</v>
      </c>
      <c r="J4867">
        <v>64.47</v>
      </c>
      <c r="K4867" s="36">
        <v>2435</v>
      </c>
      <c r="L4867" s="36">
        <v>139913.01999999999</v>
      </c>
      <c r="M4867" s="36">
        <v>8394.7800000000007</v>
      </c>
      <c r="N4867" s="36">
        <v>103982.61</v>
      </c>
    </row>
    <row r="4868" spans="7:14" x14ac:dyDescent="0.35">
      <c r="G4868" s="37">
        <v>4854</v>
      </c>
      <c r="H4868" s="38">
        <v>1375</v>
      </c>
      <c r="I4868" s="38">
        <v>46.34</v>
      </c>
      <c r="J4868" s="37">
        <v>32.17</v>
      </c>
      <c r="K4868" s="38">
        <v>552</v>
      </c>
      <c r="L4868" s="38">
        <v>14893.55</v>
      </c>
      <c r="M4868" s="38">
        <v>893.61</v>
      </c>
      <c r="N4868" s="38">
        <v>8345.2199999999993</v>
      </c>
    </row>
    <row r="4869" spans="7:14" x14ac:dyDescent="0.35">
      <c r="G4869">
        <v>4855</v>
      </c>
      <c r="H4869" s="36">
        <v>1375</v>
      </c>
      <c r="I4869" s="36">
        <v>35.159999999999997</v>
      </c>
      <c r="J4869">
        <v>81.67</v>
      </c>
      <c r="K4869" s="36">
        <v>4423</v>
      </c>
      <c r="L4869" s="36">
        <v>356983.14</v>
      </c>
      <c r="M4869" s="36">
        <v>21418.99</v>
      </c>
      <c r="N4869" s="36">
        <v>295094.37</v>
      </c>
    </row>
    <row r="4870" spans="7:14" x14ac:dyDescent="0.35">
      <c r="G4870" s="37">
        <v>4856</v>
      </c>
      <c r="H4870" s="38">
        <v>1375</v>
      </c>
      <c r="I4870" s="38">
        <v>285.38</v>
      </c>
      <c r="J4870" s="37">
        <v>58.52</v>
      </c>
      <c r="K4870" s="38">
        <v>4423</v>
      </c>
      <c r="L4870" s="38">
        <v>240767.62</v>
      </c>
      <c r="M4870" s="38">
        <v>14446.06</v>
      </c>
      <c r="N4870" s="38">
        <v>197433.35</v>
      </c>
    </row>
    <row r="4871" spans="7:14" x14ac:dyDescent="0.35">
      <c r="G4871">
        <v>4857</v>
      </c>
      <c r="H4871" s="36">
        <v>1375</v>
      </c>
      <c r="I4871" s="36">
        <v>144.28</v>
      </c>
      <c r="J4871">
        <v>58.75</v>
      </c>
      <c r="K4871" s="36">
        <v>4204</v>
      </c>
      <c r="L4871" s="36">
        <v>237113.42</v>
      </c>
      <c r="M4871" s="36">
        <v>14226.8</v>
      </c>
      <c r="N4871" s="36">
        <v>145365.39000000001</v>
      </c>
    </row>
    <row r="4872" spans="7:14" x14ac:dyDescent="0.35">
      <c r="G4872" s="37">
        <v>4858</v>
      </c>
      <c r="H4872" s="38">
        <v>1375</v>
      </c>
      <c r="I4872" s="38">
        <v>192.77</v>
      </c>
      <c r="J4872" s="37">
        <v>26.1</v>
      </c>
      <c r="K4872" s="38">
        <v>4204</v>
      </c>
      <c r="L4872" s="38">
        <v>103328.97</v>
      </c>
      <c r="M4872" s="38">
        <v>6199.74</v>
      </c>
      <c r="N4872" s="38">
        <v>61992.01</v>
      </c>
    </row>
    <row r="4873" spans="7:14" x14ac:dyDescent="0.35">
      <c r="G4873">
        <v>4859</v>
      </c>
      <c r="H4873" s="36">
        <v>1375</v>
      </c>
      <c r="I4873" s="36">
        <v>16.75</v>
      </c>
      <c r="J4873">
        <v>29.02</v>
      </c>
      <c r="K4873" s="36">
        <v>2363</v>
      </c>
      <c r="L4873" s="36">
        <v>66722.55</v>
      </c>
      <c r="M4873" s="36">
        <v>4003.35</v>
      </c>
      <c r="N4873" s="36">
        <v>35968.76</v>
      </c>
    </row>
    <row r="4874" spans="7:14" x14ac:dyDescent="0.35">
      <c r="G4874" s="37">
        <v>4860</v>
      </c>
      <c r="H4874" s="38">
        <v>1375</v>
      </c>
      <c r="I4874" s="38">
        <v>90.83</v>
      </c>
      <c r="J4874" s="37">
        <v>48.1</v>
      </c>
      <c r="K4874" s="38">
        <v>2363</v>
      </c>
      <c r="L4874" s="38">
        <v>107916.52</v>
      </c>
      <c r="M4874" s="38">
        <v>6474.99</v>
      </c>
      <c r="N4874" s="38">
        <v>85267.74</v>
      </c>
    </row>
    <row r="4875" spans="7:14" x14ac:dyDescent="0.35">
      <c r="G4875">
        <v>4861</v>
      </c>
      <c r="H4875" s="36">
        <v>1375</v>
      </c>
      <c r="I4875" s="36">
        <v>156.57</v>
      </c>
      <c r="J4875">
        <v>28.6</v>
      </c>
      <c r="K4875" s="36">
        <v>552</v>
      </c>
      <c r="L4875" s="36">
        <v>9934.48</v>
      </c>
      <c r="M4875" s="36">
        <v>596.07000000000005</v>
      </c>
      <c r="N4875" s="36">
        <v>8718.2199999999993</v>
      </c>
    </row>
    <row r="4876" spans="7:14" x14ac:dyDescent="0.35">
      <c r="G4876" s="37">
        <v>4862</v>
      </c>
      <c r="H4876" s="38">
        <v>1375</v>
      </c>
      <c r="I4876" s="38">
        <v>267</v>
      </c>
      <c r="J4876" s="37">
        <v>64.709999999999994</v>
      </c>
      <c r="K4876" s="38">
        <v>2363</v>
      </c>
      <c r="L4876" s="38">
        <v>134261.70000000001</v>
      </c>
      <c r="M4876" s="38">
        <v>8055.7</v>
      </c>
      <c r="N4876" s="38">
        <v>93581.92</v>
      </c>
    </row>
    <row r="4877" spans="7:14" x14ac:dyDescent="0.35">
      <c r="G4877">
        <v>4863</v>
      </c>
      <c r="H4877" s="36">
        <v>1375</v>
      </c>
      <c r="I4877" s="36">
        <v>88.72</v>
      </c>
      <c r="J4877">
        <v>35</v>
      </c>
      <c r="K4877" s="36">
        <v>4423</v>
      </c>
      <c r="L4877" s="36">
        <v>150331.16</v>
      </c>
      <c r="M4877" s="36">
        <v>9019.8700000000008</v>
      </c>
      <c r="N4877" s="36">
        <v>82661.66</v>
      </c>
    </row>
    <row r="4878" spans="7:14" x14ac:dyDescent="0.35">
      <c r="G4878" s="37">
        <v>4864</v>
      </c>
      <c r="H4878" s="38">
        <v>1375</v>
      </c>
      <c r="I4878" s="38">
        <v>234.81</v>
      </c>
      <c r="J4878" s="37">
        <v>19.149999999999999</v>
      </c>
      <c r="K4878" s="38">
        <v>3650</v>
      </c>
      <c r="L4878" s="38">
        <v>64034.53</v>
      </c>
      <c r="M4878" s="38">
        <v>3842.07</v>
      </c>
      <c r="N4878" s="38">
        <v>32748.13</v>
      </c>
    </row>
    <row r="4879" spans="7:14" x14ac:dyDescent="0.35">
      <c r="G4879">
        <v>4865</v>
      </c>
      <c r="H4879" s="36">
        <v>1375</v>
      </c>
      <c r="I4879" s="36">
        <v>202.04</v>
      </c>
      <c r="J4879">
        <v>19.11</v>
      </c>
      <c r="K4879" s="36">
        <v>4423</v>
      </c>
      <c r="L4879" s="36">
        <v>79304.009999999995</v>
      </c>
      <c r="M4879" s="36">
        <v>4758.24</v>
      </c>
      <c r="N4879" s="36">
        <v>44161.99</v>
      </c>
    </row>
    <row r="4880" spans="7:14" x14ac:dyDescent="0.35">
      <c r="G4880" s="37">
        <v>4866</v>
      </c>
      <c r="H4880" s="38">
        <v>1375</v>
      </c>
      <c r="I4880" s="38">
        <v>43.43</v>
      </c>
      <c r="J4880" s="37">
        <v>15.81</v>
      </c>
      <c r="K4880" s="38">
        <v>3622</v>
      </c>
      <c r="L4880" s="38">
        <v>55210.03</v>
      </c>
      <c r="M4880" s="38">
        <v>3312.6</v>
      </c>
      <c r="N4880" s="38">
        <v>38868.83</v>
      </c>
    </row>
    <row r="4881" spans="7:14" x14ac:dyDescent="0.35">
      <c r="G4881">
        <v>4867</v>
      </c>
      <c r="H4881" s="36">
        <v>1375</v>
      </c>
      <c r="I4881" s="36">
        <v>95.08</v>
      </c>
      <c r="J4881">
        <v>45.45</v>
      </c>
      <c r="K4881" s="36">
        <v>4423</v>
      </c>
      <c r="L4881" s="36">
        <v>195337.3</v>
      </c>
      <c r="M4881" s="36">
        <v>11720.24</v>
      </c>
      <c r="N4881" s="36">
        <v>108343.27</v>
      </c>
    </row>
    <row r="4882" spans="7:14" x14ac:dyDescent="0.35">
      <c r="G4882" s="37">
        <v>4868</v>
      </c>
      <c r="H4882" s="38">
        <v>1375</v>
      </c>
      <c r="I4882" s="38">
        <v>78.98</v>
      </c>
      <c r="J4882" s="37">
        <v>0</v>
      </c>
      <c r="K4882" s="38">
        <v>3973</v>
      </c>
      <c r="L4882" s="38">
        <v>-1375</v>
      </c>
      <c r="M4882" s="38">
        <v>-82.5</v>
      </c>
      <c r="N4882" s="38">
        <v>-1119.82</v>
      </c>
    </row>
    <row r="4883" spans="7:14" x14ac:dyDescent="0.35">
      <c r="G4883">
        <v>4869</v>
      </c>
      <c r="H4883" s="36">
        <v>1375</v>
      </c>
      <c r="I4883" s="36">
        <v>138.33000000000001</v>
      </c>
      <c r="J4883">
        <v>53.19</v>
      </c>
      <c r="K4883" s="36">
        <v>552</v>
      </c>
      <c r="L4883" s="36">
        <v>20628.919999999998</v>
      </c>
      <c r="M4883" s="36">
        <v>1237.74</v>
      </c>
      <c r="N4883" s="36">
        <v>10964.94</v>
      </c>
    </row>
    <row r="4884" spans="7:14" x14ac:dyDescent="0.35">
      <c r="G4884" s="37">
        <v>4870</v>
      </c>
      <c r="H4884" s="38">
        <v>1375</v>
      </c>
      <c r="I4884" s="38">
        <v>194.25</v>
      </c>
      <c r="J4884" s="37">
        <v>34.119999999999997</v>
      </c>
      <c r="K4884" s="38">
        <v>3650</v>
      </c>
      <c r="L4884" s="38">
        <v>116540.02</v>
      </c>
      <c r="M4884" s="38">
        <v>6992.4</v>
      </c>
      <c r="N4884" s="38">
        <v>78461.919999999998</v>
      </c>
    </row>
    <row r="4885" spans="7:14" x14ac:dyDescent="0.35">
      <c r="G4885">
        <v>4871</v>
      </c>
      <c r="H4885" s="36">
        <v>1375</v>
      </c>
      <c r="I4885" s="36">
        <v>135.69</v>
      </c>
      <c r="J4885">
        <v>53.96</v>
      </c>
      <c r="K4885" s="36">
        <v>4423</v>
      </c>
      <c r="L4885" s="36">
        <v>229958.72</v>
      </c>
      <c r="M4885" s="36">
        <v>13797.52</v>
      </c>
      <c r="N4885" s="36">
        <v>171147.82</v>
      </c>
    </row>
    <row r="4886" spans="7:14" x14ac:dyDescent="0.35">
      <c r="G4886" s="37">
        <v>4872</v>
      </c>
      <c r="H4886" s="38">
        <v>1375</v>
      </c>
      <c r="I4886" s="38">
        <v>80.92</v>
      </c>
      <c r="J4886" s="37">
        <v>95.52</v>
      </c>
      <c r="K4886" s="38">
        <v>3973</v>
      </c>
      <c r="L4886" s="38">
        <v>370412.34</v>
      </c>
      <c r="M4886" s="38">
        <v>22224.74</v>
      </c>
      <c r="N4886" s="38">
        <v>247192.28</v>
      </c>
    </row>
    <row r="4887" spans="7:14" x14ac:dyDescent="0.35">
      <c r="G4887">
        <v>4873</v>
      </c>
      <c r="H4887" s="36">
        <v>1375</v>
      </c>
      <c r="I4887" s="36">
        <v>211.8</v>
      </c>
      <c r="J4887">
        <v>83.66</v>
      </c>
      <c r="K4887" s="36">
        <v>4204</v>
      </c>
      <c r="L4887" s="36">
        <v>332600.12</v>
      </c>
      <c r="M4887" s="36">
        <v>19956.009999999998</v>
      </c>
      <c r="N4887" s="36">
        <v>195035.62</v>
      </c>
    </row>
    <row r="4888" spans="7:14" x14ac:dyDescent="0.35">
      <c r="G4888" s="37">
        <v>4874</v>
      </c>
      <c r="H4888" s="38">
        <v>1375</v>
      </c>
      <c r="I4888" s="38">
        <v>179.5</v>
      </c>
      <c r="J4888" s="37">
        <v>55.78</v>
      </c>
      <c r="K4888" s="38">
        <v>394</v>
      </c>
      <c r="L4888" s="38">
        <v>10590.65</v>
      </c>
      <c r="M4888" s="38">
        <v>635.44000000000005</v>
      </c>
      <c r="N4888" s="38">
        <v>8514.3700000000008</v>
      </c>
    </row>
    <row r="4889" spans="7:14" x14ac:dyDescent="0.35">
      <c r="G4889">
        <v>4875</v>
      </c>
      <c r="H4889" s="36">
        <v>1375</v>
      </c>
      <c r="I4889" s="36">
        <v>160.6</v>
      </c>
      <c r="J4889">
        <v>43.8</v>
      </c>
      <c r="K4889" s="36">
        <v>394</v>
      </c>
      <c r="L4889" s="36">
        <v>8846.7099999999991</v>
      </c>
      <c r="M4889" s="36">
        <v>530.79999999999995</v>
      </c>
      <c r="N4889" s="36">
        <v>7601.52</v>
      </c>
    </row>
    <row r="4890" spans="7:14" x14ac:dyDescent="0.35">
      <c r="G4890" s="37">
        <v>4876</v>
      </c>
      <c r="H4890" s="38">
        <v>1375</v>
      </c>
      <c r="I4890" s="38">
        <v>170.78</v>
      </c>
      <c r="J4890" s="37">
        <v>65.59</v>
      </c>
      <c r="K4890" s="38">
        <v>2435</v>
      </c>
      <c r="L4890" s="38">
        <v>147137.15</v>
      </c>
      <c r="M4890" s="38">
        <v>8828.23</v>
      </c>
      <c r="N4890" s="38">
        <v>89275.75</v>
      </c>
    </row>
    <row r="4891" spans="7:14" x14ac:dyDescent="0.35">
      <c r="G4891">
        <v>4877</v>
      </c>
      <c r="H4891" s="36">
        <v>1375</v>
      </c>
      <c r="I4891" s="36">
        <v>74.349999999999994</v>
      </c>
      <c r="J4891">
        <v>92.8</v>
      </c>
      <c r="K4891" s="36">
        <v>3973</v>
      </c>
      <c r="L4891" s="36">
        <v>360401.22</v>
      </c>
      <c r="M4891" s="36">
        <v>21624.07</v>
      </c>
      <c r="N4891" s="36">
        <v>187052.71</v>
      </c>
    </row>
    <row r="4892" spans="7:14" x14ac:dyDescent="0.35">
      <c r="G4892" s="37">
        <v>4878</v>
      </c>
      <c r="H4892" s="38">
        <v>1375</v>
      </c>
      <c r="I4892" s="38">
        <v>207.33</v>
      </c>
      <c r="J4892" s="37">
        <v>49.21</v>
      </c>
      <c r="K4892" s="38">
        <v>3650</v>
      </c>
      <c r="L4892" s="38">
        <v>168052.33</v>
      </c>
      <c r="M4892" s="38">
        <v>10083.14</v>
      </c>
      <c r="N4892" s="38">
        <v>108428.84</v>
      </c>
    </row>
    <row r="4893" spans="7:14" x14ac:dyDescent="0.35">
      <c r="G4893">
        <v>4879</v>
      </c>
      <c r="H4893" s="36">
        <v>1375</v>
      </c>
      <c r="I4893" s="36">
        <v>122.38</v>
      </c>
      <c r="J4893">
        <v>11.43</v>
      </c>
      <c r="K4893" s="36">
        <v>394</v>
      </c>
      <c r="L4893" s="36">
        <v>1730.98</v>
      </c>
      <c r="M4893" s="36">
        <v>103.86</v>
      </c>
      <c r="N4893" s="36">
        <v>1459.16</v>
      </c>
    </row>
    <row r="4894" spans="7:14" x14ac:dyDescent="0.35">
      <c r="G4894" s="37">
        <v>4880</v>
      </c>
      <c r="H4894" s="38">
        <v>1375</v>
      </c>
      <c r="I4894" s="38">
        <v>115.41</v>
      </c>
      <c r="J4894" s="37">
        <v>71.78</v>
      </c>
      <c r="K4894" s="38">
        <v>2435</v>
      </c>
      <c r="L4894" s="38">
        <v>165127.20000000001</v>
      </c>
      <c r="M4894" s="38">
        <v>9907.6299999999992</v>
      </c>
      <c r="N4894" s="38">
        <v>106118.31</v>
      </c>
    </row>
    <row r="4895" spans="7:14" x14ac:dyDescent="0.35">
      <c r="G4895">
        <v>4881</v>
      </c>
      <c r="H4895" s="36">
        <v>1375</v>
      </c>
      <c r="I4895" s="36">
        <v>53.42</v>
      </c>
      <c r="J4895">
        <v>0</v>
      </c>
      <c r="K4895" s="36">
        <v>394</v>
      </c>
      <c r="L4895" s="36">
        <v>-1375</v>
      </c>
      <c r="M4895" s="36">
        <v>-82.5</v>
      </c>
      <c r="N4895" s="36">
        <v>-1173.3499999999999</v>
      </c>
    </row>
    <row r="4896" spans="7:14" x14ac:dyDescent="0.35">
      <c r="G4896" s="37">
        <v>4882</v>
      </c>
      <c r="H4896" s="38">
        <v>1375</v>
      </c>
      <c r="I4896" s="38">
        <v>183.08</v>
      </c>
      <c r="J4896" s="37">
        <v>71.64</v>
      </c>
      <c r="K4896" s="38">
        <v>552</v>
      </c>
      <c r="L4896" s="38">
        <v>25053.89</v>
      </c>
      <c r="M4896" s="38">
        <v>1503.23</v>
      </c>
      <c r="N4896" s="38">
        <v>19506.71</v>
      </c>
    </row>
    <row r="4897" spans="7:14" x14ac:dyDescent="0.35">
      <c r="G4897">
        <v>4883</v>
      </c>
      <c r="H4897" s="36">
        <v>1375</v>
      </c>
      <c r="I4897" s="36">
        <v>184.77</v>
      </c>
      <c r="J4897">
        <v>8.82</v>
      </c>
      <c r="K4897" s="36">
        <v>4204</v>
      </c>
      <c r="L4897" s="36">
        <v>34065.75</v>
      </c>
      <c r="M4897" s="36">
        <v>2043.94</v>
      </c>
      <c r="N4897" s="36">
        <v>30228.62</v>
      </c>
    </row>
    <row r="4898" spans="7:14" x14ac:dyDescent="0.35">
      <c r="G4898" s="37">
        <v>4884</v>
      </c>
      <c r="H4898" s="38">
        <v>1375</v>
      </c>
      <c r="I4898" s="38">
        <v>108.69</v>
      </c>
      <c r="J4898" s="37">
        <v>12.66</v>
      </c>
      <c r="K4898" s="38">
        <v>2435</v>
      </c>
      <c r="L4898" s="38">
        <v>28072.11</v>
      </c>
      <c r="M4898" s="38">
        <v>1684.33</v>
      </c>
      <c r="N4898" s="38">
        <v>19790.82</v>
      </c>
    </row>
    <row r="4899" spans="7:14" x14ac:dyDescent="0.35">
      <c r="G4899">
        <v>4885</v>
      </c>
      <c r="H4899" s="36">
        <v>1375</v>
      </c>
      <c r="I4899" s="36">
        <v>259.36</v>
      </c>
      <c r="J4899">
        <v>73.34</v>
      </c>
      <c r="K4899" s="36">
        <v>394</v>
      </c>
      <c r="L4899" s="36">
        <v>8499.6299999999992</v>
      </c>
      <c r="M4899" s="36">
        <v>509.98</v>
      </c>
      <c r="N4899" s="36">
        <v>6557.11</v>
      </c>
    </row>
    <row r="4900" spans="7:14" x14ac:dyDescent="0.35">
      <c r="G4900" s="37">
        <v>4886</v>
      </c>
      <c r="H4900" s="38">
        <v>1375</v>
      </c>
      <c r="I4900" s="38">
        <v>255.18</v>
      </c>
      <c r="J4900" s="37">
        <v>64.83</v>
      </c>
      <c r="K4900" s="38">
        <v>3650</v>
      </c>
      <c r="L4900" s="38">
        <v>218727.47</v>
      </c>
      <c r="M4900" s="38">
        <v>13123.65</v>
      </c>
      <c r="N4900" s="38">
        <v>188322.44</v>
      </c>
    </row>
    <row r="4901" spans="7:14" x14ac:dyDescent="0.35">
      <c r="G4901">
        <v>4887</v>
      </c>
      <c r="H4901" s="36">
        <v>1375</v>
      </c>
      <c r="I4901" s="36">
        <v>41.63</v>
      </c>
      <c r="J4901">
        <v>54.67</v>
      </c>
      <c r="K4901" s="36">
        <v>3973</v>
      </c>
      <c r="L4901" s="36">
        <v>213568.5</v>
      </c>
      <c r="M4901" s="36">
        <v>12814.11</v>
      </c>
      <c r="N4901" s="36">
        <v>165812.25</v>
      </c>
    </row>
    <row r="4902" spans="7:14" x14ac:dyDescent="0.35">
      <c r="G4902" s="37">
        <v>4888</v>
      </c>
      <c r="H4902" s="38">
        <v>1375</v>
      </c>
      <c r="I4902" s="38">
        <v>211.56</v>
      </c>
      <c r="J4902" s="37">
        <v>77.53</v>
      </c>
      <c r="K4902" s="38">
        <v>3973</v>
      </c>
      <c r="L4902" s="38">
        <v>290241.55</v>
      </c>
      <c r="M4902" s="38">
        <v>17414.490000000002</v>
      </c>
      <c r="N4902" s="38">
        <v>186036.69</v>
      </c>
    </row>
    <row r="4903" spans="7:14" x14ac:dyDescent="0.35">
      <c r="G4903">
        <v>4889</v>
      </c>
      <c r="H4903" s="36">
        <v>1375</v>
      </c>
      <c r="I4903" s="36">
        <v>124.21</v>
      </c>
      <c r="J4903">
        <v>81.27</v>
      </c>
      <c r="K4903" s="36">
        <v>4423</v>
      </c>
      <c r="L4903" s="36">
        <v>347985.88</v>
      </c>
      <c r="M4903" s="36">
        <v>20879.150000000001</v>
      </c>
      <c r="N4903" s="36">
        <v>272948.77</v>
      </c>
    </row>
    <row r="4904" spans="7:14" x14ac:dyDescent="0.35">
      <c r="G4904" s="37">
        <v>4890</v>
      </c>
      <c r="H4904" s="38">
        <v>1375</v>
      </c>
      <c r="I4904" s="38">
        <v>299.92</v>
      </c>
      <c r="J4904" s="37">
        <v>46.8</v>
      </c>
      <c r="K4904" s="38">
        <v>3650</v>
      </c>
      <c r="L4904" s="38">
        <v>155405.21</v>
      </c>
      <c r="M4904" s="38">
        <v>9324.31</v>
      </c>
      <c r="N4904" s="38">
        <v>130971.03</v>
      </c>
    </row>
    <row r="4905" spans="7:14" x14ac:dyDescent="0.35">
      <c r="G4905">
        <v>4891</v>
      </c>
      <c r="H4905" s="36">
        <v>1375</v>
      </c>
      <c r="I4905" s="36">
        <v>75.260000000000005</v>
      </c>
      <c r="J4905">
        <v>130.35</v>
      </c>
      <c r="K4905" s="36">
        <v>3977</v>
      </c>
      <c r="L4905" s="36">
        <v>507197.77</v>
      </c>
      <c r="M4905" s="36">
        <v>30431.87</v>
      </c>
      <c r="N4905" s="36">
        <v>345949.97</v>
      </c>
    </row>
    <row r="4906" spans="7:14" x14ac:dyDescent="0.35">
      <c r="G4906" s="37">
        <v>4892</v>
      </c>
      <c r="H4906" s="38">
        <v>1375</v>
      </c>
      <c r="I4906" s="38">
        <v>91.35</v>
      </c>
      <c r="J4906" s="37">
        <v>39.049999999999997</v>
      </c>
      <c r="K4906" s="38">
        <v>2363</v>
      </c>
      <c r="L4906" s="38">
        <v>87337.279999999999</v>
      </c>
      <c r="M4906" s="38">
        <v>5240.24</v>
      </c>
      <c r="N4906" s="38">
        <v>52289.62</v>
      </c>
    </row>
    <row r="4907" spans="7:14" x14ac:dyDescent="0.35">
      <c r="G4907">
        <v>4893</v>
      </c>
      <c r="H4907" s="36">
        <v>1375</v>
      </c>
      <c r="I4907" s="36">
        <v>138.21</v>
      </c>
      <c r="J4907">
        <v>21.55</v>
      </c>
      <c r="K4907" s="36">
        <v>4423</v>
      </c>
      <c r="L4907" s="36">
        <v>90976.29</v>
      </c>
      <c r="M4907" s="36">
        <v>5458.58</v>
      </c>
      <c r="N4907" s="36">
        <v>51669.39</v>
      </c>
    </row>
    <row r="4908" spans="7:14" x14ac:dyDescent="0.35">
      <c r="G4908" s="37">
        <v>4894</v>
      </c>
      <c r="H4908" s="38">
        <v>1375</v>
      </c>
      <c r="I4908" s="38">
        <v>87.93</v>
      </c>
      <c r="J4908" s="37">
        <v>80.58</v>
      </c>
      <c r="K4908" s="38">
        <v>3650</v>
      </c>
      <c r="L4908" s="38">
        <v>285656.28000000003</v>
      </c>
      <c r="M4908" s="38">
        <v>17139.38</v>
      </c>
      <c r="N4908" s="38">
        <v>203147.65</v>
      </c>
    </row>
    <row r="4909" spans="7:14" x14ac:dyDescent="0.35">
      <c r="G4909">
        <v>4895</v>
      </c>
      <c r="H4909" s="36">
        <v>1375</v>
      </c>
      <c r="I4909" s="36">
        <v>210.68</v>
      </c>
      <c r="J4909">
        <v>43.6</v>
      </c>
      <c r="K4909" s="36">
        <v>3977</v>
      </c>
      <c r="L4909" s="36">
        <v>162847.29999999999</v>
      </c>
      <c r="M4909" s="36">
        <v>9770.84</v>
      </c>
      <c r="N4909" s="36">
        <v>100244.08</v>
      </c>
    </row>
    <row r="4910" spans="7:14" x14ac:dyDescent="0.35">
      <c r="G4910" s="37">
        <v>4896</v>
      </c>
      <c r="H4910" s="38">
        <v>1375</v>
      </c>
      <c r="I4910" s="38">
        <v>149.46</v>
      </c>
      <c r="J4910" s="37">
        <v>84.44</v>
      </c>
      <c r="K4910" s="38">
        <v>3973</v>
      </c>
      <c r="L4910" s="38">
        <v>321475.51</v>
      </c>
      <c r="M4910" s="38">
        <v>19288.53</v>
      </c>
      <c r="N4910" s="38">
        <v>182170.17</v>
      </c>
    </row>
    <row r="4911" spans="7:14" x14ac:dyDescent="0.35">
      <c r="G4911">
        <v>4897</v>
      </c>
      <c r="H4911" s="36">
        <v>1375</v>
      </c>
      <c r="I4911" s="36">
        <v>74.05</v>
      </c>
      <c r="J4911">
        <v>3.65</v>
      </c>
      <c r="K4911" s="36">
        <v>4204</v>
      </c>
      <c r="L4911" s="36">
        <v>13692.35</v>
      </c>
      <c r="M4911" s="36">
        <v>821.54</v>
      </c>
      <c r="N4911" s="36">
        <v>8637.74</v>
      </c>
    </row>
    <row r="4912" spans="7:14" x14ac:dyDescent="0.35">
      <c r="G4912" s="37">
        <v>4898</v>
      </c>
      <c r="H4912" s="38">
        <v>1375</v>
      </c>
      <c r="I4912" s="38">
        <v>156.85</v>
      </c>
      <c r="J4912" s="37">
        <v>13.37</v>
      </c>
      <c r="K4912" s="38">
        <v>3973</v>
      </c>
      <c r="L4912" s="38">
        <v>49652.45</v>
      </c>
      <c r="M4912" s="38">
        <v>2979.15</v>
      </c>
      <c r="N4912" s="38">
        <v>34215.08</v>
      </c>
    </row>
    <row r="4913" spans="7:14" x14ac:dyDescent="0.35">
      <c r="G4913">
        <v>4899</v>
      </c>
      <c r="H4913" s="36">
        <v>1375</v>
      </c>
      <c r="I4913" s="36">
        <v>267.75</v>
      </c>
      <c r="J4913">
        <v>0</v>
      </c>
      <c r="K4913" s="36">
        <v>1563</v>
      </c>
      <c r="L4913" s="36">
        <v>-1375</v>
      </c>
      <c r="M4913" s="36">
        <v>-82.5</v>
      </c>
      <c r="N4913" s="36">
        <v>-1204.53</v>
      </c>
    </row>
    <row r="4914" spans="7:14" x14ac:dyDescent="0.35">
      <c r="G4914" s="37">
        <v>4900</v>
      </c>
      <c r="H4914" s="38">
        <v>1375</v>
      </c>
      <c r="I4914" s="38">
        <v>239.79</v>
      </c>
      <c r="J4914" s="37">
        <v>57.76</v>
      </c>
      <c r="K4914" s="38">
        <v>3650</v>
      </c>
      <c r="L4914" s="38">
        <v>195587.1</v>
      </c>
      <c r="M4914" s="38">
        <v>11735.23</v>
      </c>
      <c r="N4914" s="38">
        <v>153337.60000000001</v>
      </c>
    </row>
    <row r="4915" spans="7:14" x14ac:dyDescent="0.35">
      <c r="G4915">
        <v>4901</v>
      </c>
      <c r="H4915" s="36">
        <v>1375</v>
      </c>
      <c r="I4915" s="36">
        <v>154.66</v>
      </c>
      <c r="J4915">
        <v>78.849999999999994</v>
      </c>
      <c r="K4915" s="36">
        <v>394</v>
      </c>
      <c r="L4915" s="36">
        <v>17496.150000000001</v>
      </c>
      <c r="M4915" s="36">
        <v>1049.77</v>
      </c>
      <c r="N4915" s="36">
        <v>13508.32</v>
      </c>
    </row>
    <row r="4916" spans="7:14" x14ac:dyDescent="0.35">
      <c r="G4916" s="37">
        <v>4902</v>
      </c>
      <c r="H4916" s="38">
        <v>1375</v>
      </c>
      <c r="I4916" s="38">
        <v>93.66</v>
      </c>
      <c r="J4916" s="37">
        <v>42.61</v>
      </c>
      <c r="K4916" s="38">
        <v>394</v>
      </c>
      <c r="L4916" s="38">
        <v>11421.17</v>
      </c>
      <c r="M4916" s="38">
        <v>685.27</v>
      </c>
      <c r="N4916" s="38">
        <v>8474.4599999999991</v>
      </c>
    </row>
    <row r="4917" spans="7:14" x14ac:dyDescent="0.35">
      <c r="G4917">
        <v>4903</v>
      </c>
      <c r="H4917" s="36">
        <v>1375</v>
      </c>
      <c r="I4917" s="36">
        <v>62.17</v>
      </c>
      <c r="J4917">
        <v>9.91</v>
      </c>
      <c r="K4917" s="36">
        <v>1563</v>
      </c>
      <c r="L4917" s="36">
        <v>13491.44</v>
      </c>
      <c r="M4917" s="36">
        <v>809.49</v>
      </c>
      <c r="N4917" s="36">
        <v>7010.73</v>
      </c>
    </row>
    <row r="4918" spans="7:14" x14ac:dyDescent="0.35">
      <c r="G4918" s="37">
        <v>4904</v>
      </c>
      <c r="H4918" s="38">
        <v>1375</v>
      </c>
      <c r="I4918" s="38">
        <v>264.73</v>
      </c>
      <c r="J4918" s="37">
        <v>40.32</v>
      </c>
      <c r="K4918" s="38">
        <v>2363</v>
      </c>
      <c r="L4918" s="38">
        <v>83226.37</v>
      </c>
      <c r="M4918" s="38">
        <v>4993.58</v>
      </c>
      <c r="N4918" s="38">
        <v>67950.16</v>
      </c>
    </row>
    <row r="4919" spans="7:14" x14ac:dyDescent="0.35">
      <c r="G4919">
        <v>4905</v>
      </c>
      <c r="H4919" s="36">
        <v>1375</v>
      </c>
      <c r="I4919" s="36">
        <v>215.95</v>
      </c>
      <c r="J4919">
        <v>38.28</v>
      </c>
      <c r="K4919" s="36">
        <v>4204</v>
      </c>
      <c r="L4919" s="36">
        <v>151295.48000000001</v>
      </c>
      <c r="M4919" s="36">
        <v>9077.73</v>
      </c>
      <c r="N4919" s="36">
        <v>103392.01</v>
      </c>
    </row>
    <row r="4920" spans="7:14" x14ac:dyDescent="0.35">
      <c r="G4920" s="37">
        <v>4906</v>
      </c>
      <c r="H4920" s="38">
        <v>1375</v>
      </c>
      <c r="I4920" s="38">
        <v>175.93</v>
      </c>
      <c r="J4920" s="37">
        <v>61.03</v>
      </c>
      <c r="K4920" s="38">
        <v>1563</v>
      </c>
      <c r="L4920" s="38">
        <v>83281.710000000006</v>
      </c>
      <c r="M4920" s="38">
        <v>4996.8999999999996</v>
      </c>
      <c r="N4920" s="38">
        <v>41933.4</v>
      </c>
    </row>
    <row r="4921" spans="7:14" x14ac:dyDescent="0.35">
      <c r="G4921">
        <v>4907</v>
      </c>
      <c r="H4921" s="36">
        <v>1375</v>
      </c>
      <c r="I4921" s="36">
        <v>265.04000000000002</v>
      </c>
      <c r="J4921">
        <v>61.73</v>
      </c>
      <c r="K4921" s="36">
        <v>3977</v>
      </c>
      <c r="L4921" s="36">
        <v>227779.68</v>
      </c>
      <c r="M4921" s="36">
        <v>13666.78</v>
      </c>
      <c r="N4921" s="36">
        <v>148622.18</v>
      </c>
    </row>
    <row r="4922" spans="7:14" x14ac:dyDescent="0.35">
      <c r="G4922" s="37">
        <v>4908</v>
      </c>
      <c r="H4922" s="38">
        <v>1375</v>
      </c>
      <c r="I4922" s="38">
        <v>45.29</v>
      </c>
      <c r="J4922" s="37">
        <v>12.06</v>
      </c>
      <c r="K4922" s="38">
        <v>3973</v>
      </c>
      <c r="L4922" s="38">
        <v>46011.77</v>
      </c>
      <c r="M4922" s="38">
        <v>2760.71</v>
      </c>
      <c r="N4922" s="38">
        <v>37565.65</v>
      </c>
    </row>
    <row r="4923" spans="7:14" x14ac:dyDescent="0.35">
      <c r="G4923">
        <v>4909</v>
      </c>
      <c r="H4923" s="36">
        <v>1375</v>
      </c>
      <c r="I4923" s="36">
        <v>207.92</v>
      </c>
      <c r="J4923">
        <v>43.96</v>
      </c>
      <c r="K4923" s="36">
        <v>3444</v>
      </c>
      <c r="L4923" s="36">
        <v>140872.51999999999</v>
      </c>
      <c r="M4923" s="36">
        <v>8452.35</v>
      </c>
      <c r="N4923" s="36">
        <v>72679.460000000006</v>
      </c>
    </row>
    <row r="4924" spans="7:14" x14ac:dyDescent="0.35">
      <c r="G4924" s="37">
        <v>4910</v>
      </c>
      <c r="H4924" s="38">
        <v>1375</v>
      </c>
      <c r="I4924" s="38">
        <v>72.849999999999994</v>
      </c>
      <c r="J4924" s="37">
        <v>60.96</v>
      </c>
      <c r="K4924" s="38">
        <v>3650</v>
      </c>
      <c r="L4924" s="38">
        <v>216672.7</v>
      </c>
      <c r="M4924" s="38">
        <v>13000.36</v>
      </c>
      <c r="N4924" s="38">
        <v>165859.25</v>
      </c>
    </row>
    <row r="4925" spans="7:14" x14ac:dyDescent="0.35">
      <c r="G4925">
        <v>4911</v>
      </c>
      <c r="H4925" s="36">
        <v>1375</v>
      </c>
      <c r="I4925" s="36">
        <v>44.97</v>
      </c>
      <c r="J4925">
        <v>30.59</v>
      </c>
      <c r="K4925" s="36">
        <v>4423</v>
      </c>
      <c r="L4925" s="36">
        <v>132567.38</v>
      </c>
      <c r="M4925" s="36">
        <v>7954.04</v>
      </c>
      <c r="N4925" s="36">
        <v>116772.2</v>
      </c>
    </row>
    <row r="4926" spans="7:14" x14ac:dyDescent="0.35">
      <c r="G4926" s="37">
        <v>4912</v>
      </c>
      <c r="H4926" s="38">
        <v>1375</v>
      </c>
      <c r="I4926" s="38">
        <v>145.03</v>
      </c>
      <c r="J4926" s="37">
        <v>42.95</v>
      </c>
      <c r="K4926" s="38">
        <v>4204</v>
      </c>
      <c r="L4926" s="38">
        <v>172950.36</v>
      </c>
      <c r="M4926" s="38">
        <v>10377.02</v>
      </c>
      <c r="N4926" s="38">
        <v>125813.65</v>
      </c>
    </row>
    <row r="4927" spans="7:14" x14ac:dyDescent="0.35">
      <c r="G4927">
        <v>4913</v>
      </c>
      <c r="H4927" s="36">
        <v>1375</v>
      </c>
      <c r="I4927" s="36">
        <v>122.34</v>
      </c>
      <c r="J4927">
        <v>58.67</v>
      </c>
      <c r="K4927" s="36">
        <v>3650</v>
      </c>
      <c r="L4927" s="36">
        <v>205588.6</v>
      </c>
      <c r="M4927" s="36">
        <v>12335.32</v>
      </c>
      <c r="N4927" s="36">
        <v>165239.32</v>
      </c>
    </row>
    <row r="4928" spans="7:14" x14ac:dyDescent="0.35">
      <c r="G4928" s="37">
        <v>4914</v>
      </c>
      <c r="H4928" s="38">
        <v>1375</v>
      </c>
      <c r="I4928" s="38">
        <v>282.94</v>
      </c>
      <c r="J4928" s="37">
        <v>42.62</v>
      </c>
      <c r="K4928" s="38">
        <v>394</v>
      </c>
      <c r="L4928" s="38">
        <v>3358.62</v>
      </c>
      <c r="M4928" s="38">
        <v>201.52</v>
      </c>
      <c r="N4928" s="38">
        <v>1922.66</v>
      </c>
    </row>
    <row r="4929" spans="7:14" x14ac:dyDescent="0.35">
      <c r="G4929">
        <v>4915</v>
      </c>
      <c r="H4929" s="36">
        <v>1375</v>
      </c>
      <c r="I4929" s="36">
        <v>103.95</v>
      </c>
      <c r="J4929">
        <v>0</v>
      </c>
      <c r="K4929" s="36">
        <v>2435</v>
      </c>
      <c r="L4929" s="36">
        <v>-1375</v>
      </c>
      <c r="M4929" s="36">
        <v>-82.5</v>
      </c>
      <c r="N4929" s="36">
        <v>-1116.52</v>
      </c>
    </row>
    <row r="4930" spans="7:14" x14ac:dyDescent="0.35">
      <c r="G4930" s="37">
        <v>4916</v>
      </c>
      <c r="H4930" s="38">
        <v>1375</v>
      </c>
      <c r="I4930" s="38">
        <v>246.32</v>
      </c>
      <c r="J4930" s="37">
        <v>27.1</v>
      </c>
      <c r="K4930" s="38">
        <v>3444</v>
      </c>
      <c r="L4930" s="38">
        <v>85276.83</v>
      </c>
      <c r="M4930" s="38">
        <v>5116.6099999999997</v>
      </c>
      <c r="N4930" s="38">
        <v>48783.33</v>
      </c>
    </row>
    <row r="4931" spans="7:14" x14ac:dyDescent="0.35">
      <c r="G4931">
        <v>4917</v>
      </c>
      <c r="H4931" s="36">
        <v>1375</v>
      </c>
      <c r="I4931" s="36">
        <v>227.16</v>
      </c>
      <c r="J4931">
        <v>72.77</v>
      </c>
      <c r="K4931" s="36">
        <v>3977</v>
      </c>
      <c r="L4931" s="36">
        <v>271503.57</v>
      </c>
      <c r="M4931" s="36">
        <v>16290.21</v>
      </c>
      <c r="N4931" s="36">
        <v>240424.99</v>
      </c>
    </row>
    <row r="4932" spans="7:14" x14ac:dyDescent="0.35">
      <c r="G4932" s="37">
        <v>4918</v>
      </c>
      <c r="H4932" s="38">
        <v>1375</v>
      </c>
      <c r="I4932" s="38">
        <v>203.7</v>
      </c>
      <c r="J4932" s="37">
        <v>29.62</v>
      </c>
      <c r="K4932" s="38">
        <v>3622</v>
      </c>
      <c r="L4932" s="38">
        <v>99888.3</v>
      </c>
      <c r="M4932" s="38">
        <v>5993.3</v>
      </c>
      <c r="N4932" s="38">
        <v>52774.69</v>
      </c>
    </row>
    <row r="4933" spans="7:14" x14ac:dyDescent="0.35">
      <c r="G4933">
        <v>4919</v>
      </c>
      <c r="H4933" s="36">
        <v>1375</v>
      </c>
      <c r="I4933" s="36">
        <v>276.92</v>
      </c>
      <c r="J4933">
        <v>77.2</v>
      </c>
      <c r="K4933" s="36">
        <v>4423</v>
      </c>
      <c r="L4933" s="36">
        <v>318704.08</v>
      </c>
      <c r="M4933" s="36">
        <v>19122.240000000002</v>
      </c>
      <c r="N4933" s="36">
        <v>281454.77</v>
      </c>
    </row>
    <row r="4934" spans="7:14" x14ac:dyDescent="0.35">
      <c r="G4934" s="37">
        <v>4920</v>
      </c>
      <c r="H4934" s="38">
        <v>1375</v>
      </c>
      <c r="I4934" s="38">
        <v>128.30000000000001</v>
      </c>
      <c r="J4934" s="37">
        <v>47.51</v>
      </c>
      <c r="K4934" s="38">
        <v>3650</v>
      </c>
      <c r="L4934" s="38">
        <v>165936.29</v>
      </c>
      <c r="M4934" s="38">
        <v>9956.18</v>
      </c>
      <c r="N4934" s="38">
        <v>87047.53</v>
      </c>
    </row>
    <row r="4935" spans="7:14" x14ac:dyDescent="0.35">
      <c r="G4935">
        <v>4921</v>
      </c>
      <c r="H4935" s="36">
        <v>1375</v>
      </c>
      <c r="I4935" s="36">
        <v>123</v>
      </c>
      <c r="J4935">
        <v>47.96</v>
      </c>
      <c r="K4935" s="36">
        <v>394</v>
      </c>
      <c r="L4935" s="36">
        <v>11622.52</v>
      </c>
      <c r="M4935" s="36">
        <v>697.35</v>
      </c>
      <c r="N4935" s="36">
        <v>10117.67</v>
      </c>
    </row>
    <row r="4936" spans="7:14" x14ac:dyDescent="0.35">
      <c r="G4936" s="37">
        <v>4922</v>
      </c>
      <c r="H4936" s="38">
        <v>1375</v>
      </c>
      <c r="I4936" s="38">
        <v>56.67</v>
      </c>
      <c r="J4936" s="37">
        <v>72.22</v>
      </c>
      <c r="K4936" s="38">
        <v>3977</v>
      </c>
      <c r="L4936" s="38">
        <v>281736.93</v>
      </c>
      <c r="M4936" s="38">
        <v>16904.22</v>
      </c>
      <c r="N4936" s="38">
        <v>155227.63</v>
      </c>
    </row>
    <row r="4937" spans="7:14" x14ac:dyDescent="0.35">
      <c r="G4937">
        <v>4923</v>
      </c>
      <c r="H4937" s="36">
        <v>1375</v>
      </c>
      <c r="I4937" s="36">
        <v>89.97</v>
      </c>
      <c r="J4937">
        <v>41.09</v>
      </c>
      <c r="K4937" s="36">
        <v>4204</v>
      </c>
      <c r="L4937" s="36">
        <v>167689.93</v>
      </c>
      <c r="M4937" s="36">
        <v>10061.4</v>
      </c>
      <c r="N4937" s="36">
        <v>95158.53</v>
      </c>
    </row>
    <row r="4938" spans="7:14" x14ac:dyDescent="0.35">
      <c r="G4938" s="37">
        <v>4924</v>
      </c>
      <c r="H4938" s="38">
        <v>1375</v>
      </c>
      <c r="I4938" s="38">
        <v>265.14</v>
      </c>
      <c r="J4938" s="37">
        <v>28.66</v>
      </c>
      <c r="K4938" s="38">
        <v>4423</v>
      </c>
      <c r="L4938" s="38">
        <v>117806.21</v>
      </c>
      <c r="M4938" s="38">
        <v>7068.37</v>
      </c>
      <c r="N4938" s="38">
        <v>78014.86</v>
      </c>
    </row>
    <row r="4939" spans="7:14" x14ac:dyDescent="0.35">
      <c r="G4939">
        <v>4925</v>
      </c>
      <c r="H4939" s="36">
        <v>1375</v>
      </c>
      <c r="I4939" s="36">
        <v>147.57</v>
      </c>
      <c r="J4939">
        <v>12.4</v>
      </c>
      <c r="K4939" s="36">
        <v>4423</v>
      </c>
      <c r="L4939" s="36">
        <v>51633.39</v>
      </c>
      <c r="M4939" s="36">
        <v>3098</v>
      </c>
      <c r="N4939" s="36">
        <v>45726.81</v>
      </c>
    </row>
    <row r="4940" spans="7:14" x14ac:dyDescent="0.35">
      <c r="G4940" s="37">
        <v>4926</v>
      </c>
      <c r="H4940" s="38">
        <v>1375</v>
      </c>
      <c r="I4940" s="38">
        <v>108.99</v>
      </c>
      <c r="J4940" s="37">
        <v>63.36</v>
      </c>
      <c r="K4940" s="38">
        <v>1646</v>
      </c>
      <c r="L4940" s="38">
        <v>96003.33</v>
      </c>
      <c r="M4940" s="38">
        <v>5760.2</v>
      </c>
      <c r="N4940" s="38">
        <v>62550.29</v>
      </c>
    </row>
    <row r="4941" spans="7:14" x14ac:dyDescent="0.35">
      <c r="G4941">
        <v>4927</v>
      </c>
      <c r="H4941" s="36">
        <v>1375</v>
      </c>
      <c r="I4941" s="36">
        <v>72.67</v>
      </c>
      <c r="J4941">
        <v>47.74</v>
      </c>
      <c r="K4941" s="36">
        <v>4204</v>
      </c>
      <c r="L4941" s="36">
        <v>195844.54</v>
      </c>
      <c r="M4941" s="36">
        <v>11750.67</v>
      </c>
      <c r="N4941" s="36">
        <v>127859.35</v>
      </c>
    </row>
    <row r="4942" spans="7:14" x14ac:dyDescent="0.35">
      <c r="G4942" s="37">
        <v>4928</v>
      </c>
      <c r="H4942" s="38">
        <v>1375</v>
      </c>
      <c r="I4942" s="38">
        <v>150.63999999999999</v>
      </c>
      <c r="J4942" s="37">
        <v>76.27</v>
      </c>
      <c r="K4942" s="38">
        <v>4423</v>
      </c>
      <c r="L4942" s="38">
        <v>324483.90999999997</v>
      </c>
      <c r="M4942" s="38">
        <v>19469.03</v>
      </c>
      <c r="N4942" s="38">
        <v>219714.88</v>
      </c>
    </row>
    <row r="4943" spans="7:14" x14ac:dyDescent="0.35">
      <c r="G4943">
        <v>4929</v>
      </c>
      <c r="H4943" s="36">
        <v>1375</v>
      </c>
      <c r="I4943" s="36">
        <v>217.83</v>
      </c>
      <c r="J4943">
        <v>46.81</v>
      </c>
      <c r="K4943" s="36">
        <v>3973</v>
      </c>
      <c r="L4943" s="36">
        <v>174408.85</v>
      </c>
      <c r="M4943" s="36">
        <v>10464.530000000001</v>
      </c>
      <c r="N4943" s="36">
        <v>112910.5</v>
      </c>
    </row>
    <row r="4944" spans="7:14" x14ac:dyDescent="0.35">
      <c r="G4944" s="37">
        <v>4930</v>
      </c>
      <c r="H4944" s="38">
        <v>1375</v>
      </c>
      <c r="I4944" s="38">
        <v>93.14</v>
      </c>
      <c r="J4944" s="37">
        <v>43.54</v>
      </c>
      <c r="K4944" s="38">
        <v>2363</v>
      </c>
      <c r="L4944" s="38">
        <v>97464.62</v>
      </c>
      <c r="M4944" s="38">
        <v>5847.88</v>
      </c>
      <c r="N4944" s="38">
        <v>49975.67</v>
      </c>
    </row>
    <row r="4945" spans="7:14" x14ac:dyDescent="0.35">
      <c r="G4945">
        <v>4931</v>
      </c>
      <c r="H4945" s="36">
        <v>1375</v>
      </c>
      <c r="I4945" s="36">
        <v>229.74</v>
      </c>
      <c r="J4945">
        <v>34.17</v>
      </c>
      <c r="K4945" s="36">
        <v>4423</v>
      </c>
      <c r="L4945" s="36">
        <v>141903.96</v>
      </c>
      <c r="M4945" s="36">
        <v>8514.24</v>
      </c>
      <c r="N4945" s="36">
        <v>71207</v>
      </c>
    </row>
    <row r="4946" spans="7:14" x14ac:dyDescent="0.35">
      <c r="G4946" s="37">
        <v>4932</v>
      </c>
      <c r="H4946" s="38">
        <v>1375</v>
      </c>
      <c r="I4946" s="38">
        <v>192.64</v>
      </c>
      <c r="J4946" s="37">
        <v>24.69</v>
      </c>
      <c r="K4946" s="38">
        <v>4204</v>
      </c>
      <c r="L4946" s="38">
        <v>97665.53</v>
      </c>
      <c r="M4946" s="38">
        <v>5859.93</v>
      </c>
      <c r="N4946" s="38">
        <v>67565.179999999993</v>
      </c>
    </row>
    <row r="4947" spans="7:14" x14ac:dyDescent="0.35">
      <c r="G4947">
        <v>4933</v>
      </c>
      <c r="H4947" s="36">
        <v>1375</v>
      </c>
      <c r="I4947" s="36">
        <v>238.39</v>
      </c>
      <c r="J4947">
        <v>78.680000000000007</v>
      </c>
      <c r="K4947" s="36">
        <v>2363</v>
      </c>
      <c r="L4947" s="36">
        <v>165782.26999999999</v>
      </c>
      <c r="M4947" s="36">
        <v>9946.94</v>
      </c>
      <c r="N4947" s="36">
        <v>143116.48000000001</v>
      </c>
    </row>
    <row r="4948" spans="7:14" x14ac:dyDescent="0.35">
      <c r="G4948" s="37">
        <v>4934</v>
      </c>
      <c r="H4948" s="38">
        <v>1375</v>
      </c>
      <c r="I4948" s="38">
        <v>82.76</v>
      </c>
      <c r="J4948" s="37">
        <v>10.72</v>
      </c>
      <c r="K4948" s="38">
        <v>394</v>
      </c>
      <c r="L4948" s="38">
        <v>1961.49</v>
      </c>
      <c r="M4948" s="38">
        <v>117.69</v>
      </c>
      <c r="N4948" s="38">
        <v>1660.23</v>
      </c>
    </row>
    <row r="4949" spans="7:14" x14ac:dyDescent="0.35">
      <c r="G4949">
        <v>4935</v>
      </c>
      <c r="H4949" s="36">
        <v>1375</v>
      </c>
      <c r="I4949" s="36">
        <v>193</v>
      </c>
      <c r="J4949">
        <v>88.81</v>
      </c>
      <c r="K4949" s="36">
        <v>3650</v>
      </c>
      <c r="L4949" s="36">
        <v>305652.15000000002</v>
      </c>
      <c r="M4949" s="36">
        <v>18339.13</v>
      </c>
      <c r="N4949" s="36">
        <v>187016.22</v>
      </c>
    </row>
    <row r="4950" spans="7:14" x14ac:dyDescent="0.35">
      <c r="G4950" s="37">
        <v>4936</v>
      </c>
      <c r="H4950" s="38">
        <v>1375</v>
      </c>
      <c r="I4950" s="38">
        <v>54.58</v>
      </c>
      <c r="J4950" s="37">
        <v>0</v>
      </c>
      <c r="K4950" s="38">
        <v>3444</v>
      </c>
      <c r="L4950" s="38">
        <v>-1375</v>
      </c>
      <c r="M4950" s="38">
        <v>-82.5</v>
      </c>
      <c r="N4950" s="38">
        <v>-697.42</v>
      </c>
    </row>
    <row r="4951" spans="7:14" x14ac:dyDescent="0.35">
      <c r="G4951">
        <v>4937</v>
      </c>
      <c r="H4951" s="36">
        <v>1375</v>
      </c>
      <c r="I4951" s="36">
        <v>115.5</v>
      </c>
      <c r="J4951">
        <v>51.67</v>
      </c>
      <c r="K4951" s="36">
        <v>2733</v>
      </c>
      <c r="L4951" s="36">
        <v>133882.21</v>
      </c>
      <c r="M4951" s="36">
        <v>8032.93</v>
      </c>
      <c r="N4951" s="36">
        <v>97141.97</v>
      </c>
    </row>
    <row r="4952" spans="7:14" x14ac:dyDescent="0.35">
      <c r="G4952" s="37">
        <v>4938</v>
      </c>
      <c r="H4952" s="38">
        <v>1375</v>
      </c>
      <c r="I4952" s="38">
        <v>220.06</v>
      </c>
      <c r="J4952" s="37">
        <v>2.93</v>
      </c>
      <c r="K4952" s="38">
        <v>2733</v>
      </c>
      <c r="L4952" s="38">
        <v>5990.87</v>
      </c>
      <c r="M4952" s="38">
        <v>359.45</v>
      </c>
      <c r="N4952" s="38">
        <v>5156.8500000000004</v>
      </c>
    </row>
    <row r="4953" spans="7:14" x14ac:dyDescent="0.35">
      <c r="G4953">
        <v>4939</v>
      </c>
      <c r="H4953" s="36">
        <v>1375</v>
      </c>
      <c r="I4953" s="36">
        <v>193.18</v>
      </c>
      <c r="J4953">
        <v>73.13</v>
      </c>
      <c r="K4953" s="36">
        <v>3973</v>
      </c>
      <c r="L4953" s="36">
        <v>275027.88</v>
      </c>
      <c r="M4953" s="36">
        <v>16501.669999999998</v>
      </c>
      <c r="N4953" s="36">
        <v>208686.25</v>
      </c>
    </row>
    <row r="4954" spans="7:14" x14ac:dyDescent="0.35">
      <c r="G4954" s="37">
        <v>4940</v>
      </c>
      <c r="H4954" s="38">
        <v>1375</v>
      </c>
      <c r="I4954" s="38">
        <v>64.48</v>
      </c>
      <c r="J4954" s="37">
        <v>25.96</v>
      </c>
      <c r="K4954" s="38">
        <v>1563</v>
      </c>
      <c r="L4954" s="38">
        <v>37530.81</v>
      </c>
      <c r="M4954" s="38">
        <v>2251.85</v>
      </c>
      <c r="N4954" s="38">
        <v>27997.83</v>
      </c>
    </row>
    <row r="4955" spans="7:14" x14ac:dyDescent="0.35">
      <c r="G4955">
        <v>4941</v>
      </c>
      <c r="H4955" s="36">
        <v>1375</v>
      </c>
      <c r="I4955" s="36">
        <v>258.92</v>
      </c>
      <c r="J4955">
        <v>54.98</v>
      </c>
      <c r="K4955" s="36">
        <v>3650</v>
      </c>
      <c r="L4955" s="36">
        <v>185066.88</v>
      </c>
      <c r="M4955" s="36">
        <v>11104.01</v>
      </c>
      <c r="N4955" s="36">
        <v>92785.48</v>
      </c>
    </row>
    <row r="4956" spans="7:14" x14ac:dyDescent="0.35">
      <c r="G4956" s="37">
        <v>4942</v>
      </c>
      <c r="H4956" s="38">
        <v>1375</v>
      </c>
      <c r="I4956" s="38">
        <v>25.47</v>
      </c>
      <c r="J4956" s="37">
        <v>91.45</v>
      </c>
      <c r="K4956" s="38">
        <v>394</v>
      </c>
      <c r="L4956" s="38">
        <v>32325.69</v>
      </c>
      <c r="M4956" s="38">
        <v>1939.54</v>
      </c>
      <c r="N4956" s="38">
        <v>20215.41</v>
      </c>
    </row>
    <row r="4957" spans="7:14" x14ac:dyDescent="0.35">
      <c r="G4957">
        <v>4943</v>
      </c>
      <c r="H4957" s="36">
        <v>1375</v>
      </c>
      <c r="I4957" s="36">
        <v>182.61</v>
      </c>
      <c r="J4957">
        <v>61.5</v>
      </c>
      <c r="K4957" s="36">
        <v>3973</v>
      </c>
      <c r="L4957" s="36">
        <v>231732.37</v>
      </c>
      <c r="M4957" s="36">
        <v>13903.94</v>
      </c>
      <c r="N4957" s="36">
        <v>197633.78</v>
      </c>
    </row>
    <row r="4958" spans="7:14" x14ac:dyDescent="0.35">
      <c r="G4958" s="37">
        <v>4944</v>
      </c>
      <c r="H4958" s="38">
        <v>1375</v>
      </c>
      <c r="I4958" s="38">
        <v>295.31</v>
      </c>
      <c r="J4958" s="37">
        <v>22.35</v>
      </c>
      <c r="K4958" s="38">
        <v>3977</v>
      </c>
      <c r="L4958" s="38">
        <v>80897.58</v>
      </c>
      <c r="M4958" s="38">
        <v>4853.8500000000004</v>
      </c>
      <c r="N4958" s="38">
        <v>61900.34</v>
      </c>
    </row>
    <row r="4959" spans="7:14" x14ac:dyDescent="0.35">
      <c r="G4959">
        <v>4945</v>
      </c>
      <c r="H4959" s="36">
        <v>1375</v>
      </c>
      <c r="I4959" s="36">
        <v>164.14</v>
      </c>
      <c r="J4959">
        <v>74.89</v>
      </c>
      <c r="K4959" s="36">
        <v>3444</v>
      </c>
      <c r="L4959" s="36">
        <v>244268.4</v>
      </c>
      <c r="M4959" s="36">
        <v>14656.1</v>
      </c>
      <c r="N4959" s="36">
        <v>215097.01</v>
      </c>
    </row>
    <row r="4960" spans="7:14" x14ac:dyDescent="0.35">
      <c r="G4960" s="37">
        <v>4946</v>
      </c>
      <c r="H4960" s="38">
        <v>1375</v>
      </c>
      <c r="I4960" s="38">
        <v>242.19</v>
      </c>
      <c r="J4960" s="37">
        <v>45.58</v>
      </c>
      <c r="K4960" s="38">
        <v>4423</v>
      </c>
      <c r="L4960" s="38">
        <v>189200.45</v>
      </c>
      <c r="M4960" s="38">
        <v>11352.03</v>
      </c>
      <c r="N4960" s="38">
        <v>120856.67</v>
      </c>
    </row>
    <row r="4961" spans="7:14" x14ac:dyDescent="0.35">
      <c r="G4961">
        <v>4947</v>
      </c>
      <c r="H4961" s="36">
        <v>1375</v>
      </c>
      <c r="I4961" s="36">
        <v>182.6</v>
      </c>
      <c r="J4961">
        <v>0</v>
      </c>
      <c r="K4961" s="36">
        <v>3973</v>
      </c>
      <c r="L4961" s="36">
        <v>-1375</v>
      </c>
      <c r="M4961" s="36">
        <v>-82.5</v>
      </c>
      <c r="N4961" s="36">
        <v>-867.49</v>
      </c>
    </row>
    <row r="4962" spans="7:14" x14ac:dyDescent="0.35">
      <c r="G4962" s="37">
        <v>4948</v>
      </c>
      <c r="H4962" s="38">
        <v>1375</v>
      </c>
      <c r="I4962" s="38">
        <v>237.1</v>
      </c>
      <c r="J4962" s="37">
        <v>49</v>
      </c>
      <c r="K4962" s="38">
        <v>394</v>
      </c>
      <c r="L4962" s="38">
        <v>6314.03</v>
      </c>
      <c r="M4962" s="38">
        <v>378.84</v>
      </c>
      <c r="N4962" s="38">
        <v>5537.41</v>
      </c>
    </row>
    <row r="4963" spans="7:14" x14ac:dyDescent="0.35">
      <c r="G4963">
        <v>4949</v>
      </c>
      <c r="H4963" s="36">
        <v>1375</v>
      </c>
      <c r="I4963" s="36">
        <v>200.12</v>
      </c>
      <c r="J4963">
        <v>76.61</v>
      </c>
      <c r="K4963" s="36">
        <v>4204</v>
      </c>
      <c r="L4963" s="36">
        <v>305372.84000000003</v>
      </c>
      <c r="M4963" s="36">
        <v>18322.37</v>
      </c>
      <c r="N4963" s="36">
        <v>233852.08</v>
      </c>
    </row>
    <row r="4964" spans="7:14" x14ac:dyDescent="0.35">
      <c r="G4964" s="37">
        <v>4950</v>
      </c>
      <c r="H4964" s="38">
        <v>1375</v>
      </c>
      <c r="I4964" s="38">
        <v>210.43</v>
      </c>
      <c r="J4964" s="37">
        <v>44.71</v>
      </c>
      <c r="K4964" s="38">
        <v>3977</v>
      </c>
      <c r="L4964" s="38">
        <v>167011.62</v>
      </c>
      <c r="M4964" s="38">
        <v>10020.700000000001</v>
      </c>
      <c r="N4964" s="38">
        <v>89996.66</v>
      </c>
    </row>
    <row r="4965" spans="7:14" x14ac:dyDescent="0.35">
      <c r="G4965">
        <v>4951</v>
      </c>
      <c r="H4965" s="36">
        <v>1375</v>
      </c>
      <c r="I4965" s="36">
        <v>76.069999999999993</v>
      </c>
      <c r="J4965">
        <v>71.040000000000006</v>
      </c>
      <c r="K4965" s="36">
        <v>4423</v>
      </c>
      <c r="L4965" s="36">
        <v>307421.03000000003</v>
      </c>
      <c r="M4965" s="36">
        <v>18445.259999999998</v>
      </c>
      <c r="N4965" s="36">
        <v>175006.67</v>
      </c>
    </row>
    <row r="4966" spans="7:14" x14ac:dyDescent="0.35">
      <c r="G4966" s="37">
        <v>4952</v>
      </c>
      <c r="H4966" s="38">
        <v>1375</v>
      </c>
      <c r="I4966" s="38">
        <v>225.13</v>
      </c>
      <c r="J4966" s="37">
        <v>66.209999999999994</v>
      </c>
      <c r="K4966" s="38">
        <v>1646</v>
      </c>
      <c r="L4966" s="38">
        <v>92702.1</v>
      </c>
      <c r="M4966" s="38">
        <v>5562.13</v>
      </c>
      <c r="N4966" s="38">
        <v>62139.61</v>
      </c>
    </row>
    <row r="4967" spans="7:14" x14ac:dyDescent="0.35">
      <c r="G4967">
        <v>4953</v>
      </c>
      <c r="H4967" s="36">
        <v>1375</v>
      </c>
      <c r="I4967" s="36">
        <v>78.989999999999995</v>
      </c>
      <c r="J4967">
        <v>46.75</v>
      </c>
      <c r="K4967" s="36">
        <v>3973</v>
      </c>
      <c r="L4967" s="36">
        <v>180683.54</v>
      </c>
      <c r="M4967" s="36">
        <v>10841.01</v>
      </c>
      <c r="N4967" s="36">
        <v>127589.8</v>
      </c>
    </row>
    <row r="4968" spans="7:14" x14ac:dyDescent="0.35">
      <c r="G4968" s="37">
        <v>4954</v>
      </c>
      <c r="H4968" s="38">
        <v>1375</v>
      </c>
      <c r="I4968" s="38">
        <v>294.39</v>
      </c>
      <c r="J4968" s="37">
        <v>36.24</v>
      </c>
      <c r="K4968" s="38">
        <v>2363</v>
      </c>
      <c r="L4968" s="38">
        <v>73599.5</v>
      </c>
      <c r="M4968" s="38">
        <v>4415.97</v>
      </c>
      <c r="N4968" s="38">
        <v>37010.19</v>
      </c>
    </row>
    <row r="4969" spans="7:14" x14ac:dyDescent="0.35">
      <c r="G4969">
        <v>4955</v>
      </c>
      <c r="H4969" s="36">
        <v>1375</v>
      </c>
      <c r="I4969" s="36">
        <v>76.06</v>
      </c>
      <c r="J4969">
        <v>68.069999999999993</v>
      </c>
      <c r="K4969" s="36">
        <v>4204</v>
      </c>
      <c r="L4969" s="36">
        <v>279620</v>
      </c>
      <c r="M4969" s="36">
        <v>16777.2</v>
      </c>
      <c r="N4969" s="36">
        <v>170881.87</v>
      </c>
    </row>
    <row r="4970" spans="7:14" x14ac:dyDescent="0.35">
      <c r="G4970" s="37">
        <v>4956</v>
      </c>
      <c r="H4970" s="38">
        <v>1375</v>
      </c>
      <c r="I4970" s="38">
        <v>78.64</v>
      </c>
      <c r="J4970" s="37">
        <v>39.96</v>
      </c>
      <c r="K4970" s="38">
        <v>2363</v>
      </c>
      <c r="L4970" s="38">
        <v>89904.48</v>
      </c>
      <c r="M4970" s="38">
        <v>5394.27</v>
      </c>
      <c r="N4970" s="38">
        <v>46655.56</v>
      </c>
    </row>
    <row r="4971" spans="7:14" x14ac:dyDescent="0.35">
      <c r="G4971">
        <v>4957</v>
      </c>
      <c r="H4971" s="36">
        <v>1375</v>
      </c>
      <c r="I4971" s="36">
        <v>259.02</v>
      </c>
      <c r="J4971">
        <v>21.39</v>
      </c>
      <c r="K4971" s="36">
        <v>3973</v>
      </c>
      <c r="L4971" s="36">
        <v>78049.929999999993</v>
      </c>
      <c r="M4971" s="36">
        <v>4683</v>
      </c>
      <c r="N4971" s="36">
        <v>68010.05</v>
      </c>
    </row>
    <row r="4972" spans="7:14" x14ac:dyDescent="0.35">
      <c r="G4972" s="37">
        <v>4958</v>
      </c>
      <c r="H4972" s="38">
        <v>1375</v>
      </c>
      <c r="I4972" s="38">
        <v>80.47</v>
      </c>
      <c r="J4972" s="37">
        <v>36.04</v>
      </c>
      <c r="K4972" s="38">
        <v>552</v>
      </c>
      <c r="L4972" s="38">
        <v>15619.75</v>
      </c>
      <c r="M4972" s="38">
        <v>937.18</v>
      </c>
      <c r="N4972" s="38">
        <v>12732.27</v>
      </c>
    </row>
    <row r="4973" spans="7:14" x14ac:dyDescent="0.35">
      <c r="G4973">
        <v>4959</v>
      </c>
      <c r="H4973" s="36">
        <v>1375</v>
      </c>
      <c r="I4973" s="36">
        <v>114.66</v>
      </c>
      <c r="J4973">
        <v>84.78</v>
      </c>
      <c r="K4973" s="36">
        <v>3622</v>
      </c>
      <c r="L4973" s="36">
        <v>295976.8</v>
      </c>
      <c r="M4973" s="36">
        <v>17758.61</v>
      </c>
      <c r="N4973" s="36">
        <v>262695.86</v>
      </c>
    </row>
    <row r="4974" spans="7:14" x14ac:dyDescent="0.35">
      <c r="G4974" s="37">
        <v>4960</v>
      </c>
      <c r="H4974" s="38">
        <v>1375</v>
      </c>
      <c r="I4974" s="38">
        <v>217.25</v>
      </c>
      <c r="J4974" s="37">
        <v>32.82</v>
      </c>
      <c r="K4974" s="38">
        <v>2435</v>
      </c>
      <c r="L4974" s="38">
        <v>71402.64</v>
      </c>
      <c r="M4974" s="38">
        <v>4284.16</v>
      </c>
      <c r="N4974" s="38">
        <v>39473.730000000003</v>
      </c>
    </row>
    <row r="4975" spans="7:14" x14ac:dyDescent="0.35">
      <c r="G4975">
        <v>4961</v>
      </c>
      <c r="H4975" s="36">
        <v>1375</v>
      </c>
      <c r="I4975" s="36">
        <v>56.04</v>
      </c>
      <c r="J4975">
        <v>28.32</v>
      </c>
      <c r="K4975" s="36">
        <v>3622</v>
      </c>
      <c r="L4975" s="36">
        <v>99619.4</v>
      </c>
      <c r="M4975" s="36">
        <v>5977.16</v>
      </c>
      <c r="N4975" s="36">
        <v>61993.89</v>
      </c>
    </row>
    <row r="4976" spans="7:14" x14ac:dyDescent="0.35">
      <c r="G4976" s="37">
        <v>4962</v>
      </c>
      <c r="H4976" s="38">
        <v>1375</v>
      </c>
      <c r="I4976" s="38">
        <v>56.13</v>
      </c>
      <c r="J4976" s="37">
        <v>16.690000000000001</v>
      </c>
      <c r="K4976" s="38">
        <v>3622</v>
      </c>
      <c r="L4976" s="38">
        <v>58135.56</v>
      </c>
      <c r="M4976" s="38">
        <v>3488.13</v>
      </c>
      <c r="N4976" s="38">
        <v>48190.86</v>
      </c>
    </row>
    <row r="4977" spans="7:14" x14ac:dyDescent="0.35">
      <c r="G4977">
        <v>4963</v>
      </c>
      <c r="H4977" s="36">
        <v>1375</v>
      </c>
      <c r="I4977" s="36">
        <v>151.04</v>
      </c>
      <c r="J4977">
        <v>2.1</v>
      </c>
      <c r="K4977" s="36">
        <v>552</v>
      </c>
      <c r="L4977" s="36">
        <v>-532.15</v>
      </c>
      <c r="M4977" s="36">
        <v>-31.93</v>
      </c>
      <c r="N4977" s="36">
        <v>-271.57</v>
      </c>
    </row>
    <row r="4978" spans="7:14" x14ac:dyDescent="0.35">
      <c r="G4978" s="37">
        <v>4964</v>
      </c>
      <c r="H4978" s="38">
        <v>1375</v>
      </c>
      <c r="I4978" s="38">
        <v>80.67</v>
      </c>
      <c r="J4978" s="37">
        <v>109.69</v>
      </c>
      <c r="K4978" s="38">
        <v>1646</v>
      </c>
      <c r="L4978" s="38">
        <v>170331.09</v>
      </c>
      <c r="M4978" s="38">
        <v>10219.870000000001</v>
      </c>
      <c r="N4978" s="38">
        <v>88177.19</v>
      </c>
    </row>
    <row r="4979" spans="7:14" x14ac:dyDescent="0.35">
      <c r="G4979">
        <v>4965</v>
      </c>
      <c r="H4979" s="36">
        <v>1375</v>
      </c>
      <c r="I4979" s="36">
        <v>78.34</v>
      </c>
      <c r="J4979">
        <v>52.77</v>
      </c>
      <c r="K4979" s="36">
        <v>4423</v>
      </c>
      <c r="L4979" s="36">
        <v>227890.51</v>
      </c>
      <c r="M4979" s="36">
        <v>13673.43</v>
      </c>
      <c r="N4979" s="36">
        <v>184627.98</v>
      </c>
    </row>
    <row r="4980" spans="7:14" x14ac:dyDescent="0.35">
      <c r="G4980" s="37">
        <v>4966</v>
      </c>
      <c r="H4980" s="38">
        <v>1375</v>
      </c>
      <c r="I4980" s="38">
        <v>12.68</v>
      </c>
      <c r="J4980" s="37">
        <v>68.349999999999994</v>
      </c>
      <c r="K4980" s="38">
        <v>4423</v>
      </c>
      <c r="L4980" s="38">
        <v>300079.87</v>
      </c>
      <c r="M4980" s="38">
        <v>18004.79</v>
      </c>
      <c r="N4980" s="38">
        <v>192410.04</v>
      </c>
    </row>
    <row r="4981" spans="7:14" x14ac:dyDescent="0.35">
      <c r="G4981">
        <v>4967</v>
      </c>
      <c r="H4981" s="36">
        <v>1375</v>
      </c>
      <c r="I4981" s="36">
        <v>117.43</v>
      </c>
      <c r="J4981">
        <v>72.459999999999994</v>
      </c>
      <c r="K4981" s="36">
        <v>2435</v>
      </c>
      <c r="L4981" s="36">
        <v>166556.68</v>
      </c>
      <c r="M4981" s="36">
        <v>9993.4</v>
      </c>
      <c r="N4981" s="36">
        <v>105390.21</v>
      </c>
    </row>
    <row r="4982" spans="7:14" x14ac:dyDescent="0.35">
      <c r="G4982" s="37">
        <v>4968</v>
      </c>
      <c r="H4982" s="38">
        <v>1375</v>
      </c>
      <c r="I4982" s="38">
        <v>102.29</v>
      </c>
      <c r="J4982" s="37">
        <v>38.630000000000003</v>
      </c>
      <c r="K4982" s="38">
        <v>4204</v>
      </c>
      <c r="L4982" s="38">
        <v>157065.03</v>
      </c>
      <c r="M4982" s="38">
        <v>9423.9</v>
      </c>
      <c r="N4982" s="38">
        <v>141106.17000000001</v>
      </c>
    </row>
    <row r="4983" spans="7:14" x14ac:dyDescent="0.35">
      <c r="G4983">
        <v>4969</v>
      </c>
      <c r="H4983" s="36">
        <v>1375</v>
      </c>
      <c r="I4983" s="36">
        <v>19.04</v>
      </c>
      <c r="J4983">
        <v>75.13</v>
      </c>
      <c r="K4983" s="36">
        <v>394</v>
      </c>
      <c r="L4983" s="36">
        <v>26796.7</v>
      </c>
      <c r="M4983" s="36">
        <v>1607.8</v>
      </c>
      <c r="N4983" s="36">
        <v>16734.22</v>
      </c>
    </row>
    <row r="4984" spans="7:14" x14ac:dyDescent="0.35">
      <c r="G4984" s="37">
        <v>4970</v>
      </c>
      <c r="H4984" s="38">
        <v>1375</v>
      </c>
      <c r="I4984" s="38">
        <v>190.16</v>
      </c>
      <c r="J4984" s="37">
        <v>103.05</v>
      </c>
      <c r="K4984" s="38">
        <v>3977</v>
      </c>
      <c r="L4984" s="38">
        <v>388841.22</v>
      </c>
      <c r="M4984" s="38">
        <v>23330.47</v>
      </c>
      <c r="N4984" s="38">
        <v>315530.62</v>
      </c>
    </row>
    <row r="4985" spans="7:14" x14ac:dyDescent="0.35">
      <c r="G4985">
        <v>4971</v>
      </c>
      <c r="H4985" s="36">
        <v>1375</v>
      </c>
      <c r="I4985" s="36">
        <v>191.73</v>
      </c>
      <c r="J4985">
        <v>69.459999999999994</v>
      </c>
      <c r="K4985" s="36">
        <v>3973</v>
      </c>
      <c r="L4985" s="36">
        <v>261285.62</v>
      </c>
      <c r="M4985" s="36">
        <v>15677.14</v>
      </c>
      <c r="N4985" s="36">
        <v>140956.41</v>
      </c>
    </row>
    <row r="4986" spans="7:14" x14ac:dyDescent="0.35">
      <c r="G4986" s="37">
        <v>4972</v>
      </c>
      <c r="H4986" s="38">
        <v>1375</v>
      </c>
      <c r="I4986" s="38">
        <v>30.53</v>
      </c>
      <c r="J4986" s="37">
        <v>66.75</v>
      </c>
      <c r="K4986" s="38">
        <v>4423</v>
      </c>
      <c r="L4986" s="38">
        <v>291838.26</v>
      </c>
      <c r="M4986" s="38">
        <v>17510.3</v>
      </c>
      <c r="N4986" s="38">
        <v>164771.04999999999</v>
      </c>
    </row>
    <row r="4987" spans="7:14" x14ac:dyDescent="0.35">
      <c r="G4987">
        <v>4973</v>
      </c>
      <c r="H4987" s="36">
        <v>1375</v>
      </c>
      <c r="I4987" s="36">
        <v>101.94</v>
      </c>
      <c r="J4987">
        <v>44.88</v>
      </c>
      <c r="K4987" s="36">
        <v>1646</v>
      </c>
      <c r="L4987" s="36">
        <v>67921.240000000005</v>
      </c>
      <c r="M4987" s="36">
        <v>4075.27</v>
      </c>
      <c r="N4987" s="36">
        <v>36533.65</v>
      </c>
    </row>
    <row r="4988" spans="7:14" x14ac:dyDescent="0.35">
      <c r="G4988" s="37">
        <v>4974</v>
      </c>
      <c r="H4988" s="38">
        <v>1375</v>
      </c>
      <c r="I4988" s="38">
        <v>263.11</v>
      </c>
      <c r="J4988" s="37">
        <v>80</v>
      </c>
      <c r="K4988" s="38">
        <v>2435</v>
      </c>
      <c r="L4988" s="38">
        <v>172369.28</v>
      </c>
      <c r="M4988" s="38">
        <v>10342.16</v>
      </c>
      <c r="N4988" s="38">
        <v>102900.74</v>
      </c>
    </row>
    <row r="4989" spans="7:14" x14ac:dyDescent="0.35">
      <c r="G4989">
        <v>4975</v>
      </c>
      <c r="H4989" s="36">
        <v>1375</v>
      </c>
      <c r="I4989" s="36">
        <v>178.83</v>
      </c>
      <c r="J4989">
        <v>9.56</v>
      </c>
      <c r="K4989" s="36">
        <v>4204</v>
      </c>
      <c r="L4989" s="36">
        <v>37111.78</v>
      </c>
      <c r="M4989" s="36">
        <v>2226.71</v>
      </c>
      <c r="N4989" s="36">
        <v>30952.63</v>
      </c>
    </row>
    <row r="4990" spans="7:14" x14ac:dyDescent="0.35">
      <c r="G4990" s="37">
        <v>4976</v>
      </c>
      <c r="H4990" s="38">
        <v>1375</v>
      </c>
      <c r="I4990" s="38">
        <v>129.47</v>
      </c>
      <c r="J4990" s="37">
        <v>70.2</v>
      </c>
      <c r="K4990" s="38">
        <v>552</v>
      </c>
      <c r="L4990" s="38">
        <v>28288.46</v>
      </c>
      <c r="M4990" s="38">
        <v>1697.31</v>
      </c>
      <c r="N4990" s="38">
        <v>21379.81</v>
      </c>
    </row>
    <row r="4991" spans="7:14" x14ac:dyDescent="0.35">
      <c r="G4991">
        <v>4977</v>
      </c>
      <c r="H4991" s="36">
        <v>1375</v>
      </c>
      <c r="I4991" s="36">
        <v>144.88</v>
      </c>
      <c r="J4991">
        <v>39.409999999999997</v>
      </c>
      <c r="K4991" s="36">
        <v>1563</v>
      </c>
      <c r="L4991" s="36">
        <v>54507.37</v>
      </c>
      <c r="M4991" s="36">
        <v>3270.44</v>
      </c>
      <c r="N4991" s="36">
        <v>33599.839999999997</v>
      </c>
    </row>
    <row r="4992" spans="7:14" x14ac:dyDescent="0.35">
      <c r="G4992" s="37">
        <v>4978</v>
      </c>
      <c r="H4992" s="38">
        <v>1375</v>
      </c>
      <c r="I4992" s="38">
        <v>70.400000000000006</v>
      </c>
      <c r="J4992" s="37">
        <v>54.98</v>
      </c>
      <c r="K4992" s="38">
        <v>1219</v>
      </c>
      <c r="L4992" s="38">
        <v>61779.55</v>
      </c>
      <c r="M4992" s="38">
        <v>3706.77</v>
      </c>
      <c r="N4992" s="38">
        <v>47611.64</v>
      </c>
    </row>
    <row r="4993" spans="7:14" x14ac:dyDescent="0.35">
      <c r="G4993">
        <v>4979</v>
      </c>
      <c r="H4993" s="36">
        <v>1375</v>
      </c>
      <c r="I4993" s="36">
        <v>245.45</v>
      </c>
      <c r="J4993">
        <v>87.27</v>
      </c>
      <c r="K4993" s="36">
        <v>4423</v>
      </c>
      <c r="L4993" s="36">
        <v>363214.15</v>
      </c>
      <c r="M4993" s="36">
        <v>21792.85</v>
      </c>
      <c r="N4993" s="36">
        <v>223735.13</v>
      </c>
    </row>
    <row r="4994" spans="7:14" x14ac:dyDescent="0.35">
      <c r="G4994" s="37">
        <v>4980</v>
      </c>
      <c r="H4994" s="38">
        <v>1375</v>
      </c>
      <c r="I4994" s="38">
        <v>275.06</v>
      </c>
      <c r="J4994" s="37">
        <v>57.99</v>
      </c>
      <c r="K4994" s="38">
        <v>552</v>
      </c>
      <c r="L4994" s="38">
        <v>14684.9</v>
      </c>
      <c r="M4994" s="38">
        <v>881.09</v>
      </c>
      <c r="N4994" s="38">
        <v>11241.83</v>
      </c>
    </row>
    <row r="4995" spans="7:14" x14ac:dyDescent="0.35">
      <c r="G4995">
        <v>4981</v>
      </c>
      <c r="H4995" s="36">
        <v>1375</v>
      </c>
      <c r="I4995" s="36">
        <v>274.08999999999997</v>
      </c>
      <c r="J4995">
        <v>0</v>
      </c>
      <c r="K4995" s="36">
        <v>2733</v>
      </c>
      <c r="L4995" s="36">
        <v>-1375</v>
      </c>
      <c r="M4995" s="36">
        <v>-82.5</v>
      </c>
      <c r="N4995" s="36">
        <v>-1139.75</v>
      </c>
    </row>
    <row r="4996" spans="7:14" x14ac:dyDescent="0.35">
      <c r="G4996" s="37">
        <v>4982</v>
      </c>
      <c r="H4996" s="38">
        <v>1375</v>
      </c>
      <c r="I4996" s="38">
        <v>74.94</v>
      </c>
      <c r="J4996" s="37">
        <v>67.72</v>
      </c>
      <c r="K4996" s="38">
        <v>4423</v>
      </c>
      <c r="L4996" s="38">
        <v>293066.5</v>
      </c>
      <c r="M4996" s="38">
        <v>17583.990000000002</v>
      </c>
      <c r="N4996" s="38">
        <v>203017.27</v>
      </c>
    </row>
    <row r="4997" spans="7:14" x14ac:dyDescent="0.35">
      <c r="G4997">
        <v>4983</v>
      </c>
      <c r="H4997" s="36">
        <v>1375</v>
      </c>
      <c r="I4997" s="36">
        <v>100.11</v>
      </c>
      <c r="J4997">
        <v>94.06</v>
      </c>
      <c r="K4997" s="36">
        <v>1646</v>
      </c>
      <c r="L4997" s="36">
        <v>144026.23000000001</v>
      </c>
      <c r="M4997" s="36">
        <v>8641.57</v>
      </c>
      <c r="N4997" s="36">
        <v>90089.69</v>
      </c>
    </row>
    <row r="4998" spans="7:14" x14ac:dyDescent="0.35">
      <c r="G4998" s="37">
        <v>4984</v>
      </c>
      <c r="H4998" s="38">
        <v>1375</v>
      </c>
      <c r="I4998" s="38">
        <v>56.58</v>
      </c>
      <c r="J4998" s="37">
        <v>60.92</v>
      </c>
      <c r="K4998" s="38">
        <v>4204</v>
      </c>
      <c r="L4998" s="38">
        <v>251266.11</v>
      </c>
      <c r="M4998" s="38">
        <v>15075.97</v>
      </c>
      <c r="N4998" s="38">
        <v>174158</v>
      </c>
    </row>
    <row r="4999" spans="7:14" x14ac:dyDescent="0.35">
      <c r="G4999">
        <v>4985</v>
      </c>
      <c r="H4999" s="36">
        <v>1375</v>
      </c>
      <c r="I4999" s="36">
        <v>99.09</v>
      </c>
      <c r="J4999">
        <v>82.6</v>
      </c>
      <c r="K4999" s="36">
        <v>4204</v>
      </c>
      <c r="L4999" s="36">
        <v>337697.47</v>
      </c>
      <c r="M4999" s="36">
        <v>20261.849999999999</v>
      </c>
      <c r="N4999" s="36">
        <v>217224.94</v>
      </c>
    </row>
    <row r="5000" spans="7:14" x14ac:dyDescent="0.35">
      <c r="G5000" s="37">
        <v>4986</v>
      </c>
      <c r="H5000" s="38">
        <v>1375</v>
      </c>
      <c r="I5000" s="38">
        <v>106.51</v>
      </c>
      <c r="J5000" s="37">
        <v>78.069999999999993</v>
      </c>
      <c r="K5000" s="38">
        <v>3650</v>
      </c>
      <c r="L5000" s="38">
        <v>275272.49</v>
      </c>
      <c r="M5000" s="38">
        <v>16516.349999999999</v>
      </c>
      <c r="N5000" s="38">
        <v>199511.88</v>
      </c>
    </row>
    <row r="5001" spans="7:14" x14ac:dyDescent="0.35">
      <c r="G5001">
        <v>4987</v>
      </c>
      <c r="H5001" s="36">
        <v>1375</v>
      </c>
      <c r="I5001" s="36">
        <v>193.6</v>
      </c>
      <c r="J5001">
        <v>82.58</v>
      </c>
      <c r="K5001" s="36">
        <v>3973</v>
      </c>
      <c r="L5001" s="36">
        <v>310744.09000000003</v>
      </c>
      <c r="M5001" s="36">
        <v>18644.650000000001</v>
      </c>
      <c r="N5001" s="36">
        <v>182924.93</v>
      </c>
    </row>
    <row r="5002" spans="7:14" x14ac:dyDescent="0.35">
      <c r="G5002" s="37">
        <v>4988</v>
      </c>
      <c r="H5002" s="38">
        <v>1375</v>
      </c>
      <c r="I5002" s="38">
        <v>65</v>
      </c>
      <c r="J5002" s="37">
        <v>37.96</v>
      </c>
      <c r="K5002" s="38">
        <v>3973</v>
      </c>
      <c r="L5002" s="38">
        <v>146976.93</v>
      </c>
      <c r="M5002" s="38">
        <v>8818.6200000000008</v>
      </c>
      <c r="N5002" s="38">
        <v>94067.21</v>
      </c>
    </row>
    <row r="5003" spans="7:14" x14ac:dyDescent="0.35">
      <c r="G5003">
        <v>4989</v>
      </c>
      <c r="H5003" s="36">
        <v>1375</v>
      </c>
      <c r="I5003" s="36">
        <v>276.63</v>
      </c>
      <c r="J5003">
        <v>48.06</v>
      </c>
      <c r="K5003" s="36">
        <v>2435</v>
      </c>
      <c r="L5003" s="36">
        <v>102347.36</v>
      </c>
      <c r="M5003" s="36">
        <v>6140.84</v>
      </c>
      <c r="N5003" s="36">
        <v>68588.84</v>
      </c>
    </row>
    <row r="5004" spans="7:14" x14ac:dyDescent="0.35">
      <c r="G5004" s="37">
        <v>4990</v>
      </c>
      <c r="H5004" s="38">
        <v>1375</v>
      </c>
      <c r="I5004" s="38">
        <v>39.9</v>
      </c>
      <c r="J5004" s="37">
        <v>80.84</v>
      </c>
      <c r="K5004" s="38">
        <v>2435</v>
      </c>
      <c r="L5004" s="38">
        <v>192247.55</v>
      </c>
      <c r="M5004" s="38">
        <v>11534.85</v>
      </c>
      <c r="N5004" s="38">
        <v>139543.14000000001</v>
      </c>
    </row>
    <row r="5005" spans="7:14" x14ac:dyDescent="0.35">
      <c r="G5005">
        <v>4991</v>
      </c>
      <c r="H5005" s="36">
        <v>1375</v>
      </c>
      <c r="I5005" s="36">
        <v>11.99</v>
      </c>
      <c r="J5005">
        <v>90.3</v>
      </c>
      <c r="K5005" s="36">
        <v>3444</v>
      </c>
      <c r="L5005" s="36">
        <v>308522.75</v>
      </c>
      <c r="M5005" s="36">
        <v>18511.36</v>
      </c>
      <c r="N5005" s="36">
        <v>211556.82</v>
      </c>
    </row>
    <row r="5006" spans="7:14" x14ac:dyDescent="0.35">
      <c r="G5006" s="37">
        <v>4992</v>
      </c>
      <c r="H5006" s="38">
        <v>1375</v>
      </c>
      <c r="I5006" s="38">
        <v>257.93</v>
      </c>
      <c r="J5006" s="37">
        <v>18.5</v>
      </c>
      <c r="K5006" s="38">
        <v>2435</v>
      </c>
      <c r="L5006" s="38">
        <v>38895.730000000003</v>
      </c>
      <c r="M5006" s="38">
        <v>2333.7399999999998</v>
      </c>
      <c r="N5006" s="38">
        <v>34212.53</v>
      </c>
    </row>
    <row r="5007" spans="7:14" x14ac:dyDescent="0.35">
      <c r="G5007">
        <v>4993</v>
      </c>
      <c r="H5007" s="36">
        <v>1375</v>
      </c>
      <c r="I5007" s="36">
        <v>214.09</v>
      </c>
      <c r="J5007">
        <v>22.71</v>
      </c>
      <c r="K5007" s="36">
        <v>2435</v>
      </c>
      <c r="L5007" s="36">
        <v>49070.18</v>
      </c>
      <c r="M5007" s="36">
        <v>2944.21</v>
      </c>
      <c r="N5007" s="36">
        <v>31076.74</v>
      </c>
    </row>
    <row r="5008" spans="7:14" x14ac:dyDescent="0.35">
      <c r="G5008" s="37">
        <v>4994</v>
      </c>
      <c r="H5008" s="38">
        <v>1375</v>
      </c>
      <c r="I5008" s="38">
        <v>113.05</v>
      </c>
      <c r="J5008" s="37">
        <v>38.18</v>
      </c>
      <c r="K5008" s="38">
        <v>552</v>
      </c>
      <c r="L5008" s="38">
        <v>15385.34</v>
      </c>
      <c r="M5008" s="38">
        <v>923.12</v>
      </c>
      <c r="N5008" s="38">
        <v>12588.83</v>
      </c>
    </row>
    <row r="5009" spans="7:14" x14ac:dyDescent="0.35">
      <c r="G5009">
        <v>4995</v>
      </c>
      <c r="H5009" s="36">
        <v>1375</v>
      </c>
      <c r="I5009" s="36">
        <v>182.69</v>
      </c>
      <c r="J5009">
        <v>72.19</v>
      </c>
      <c r="K5009" s="36">
        <v>2435</v>
      </c>
      <c r="L5009" s="36">
        <v>161229.81</v>
      </c>
      <c r="M5009" s="36">
        <v>9673.7900000000009</v>
      </c>
      <c r="N5009" s="36">
        <v>89634.17</v>
      </c>
    </row>
    <row r="5010" spans="7:14" x14ac:dyDescent="0.35">
      <c r="G5010" s="37">
        <v>4996</v>
      </c>
      <c r="H5010" s="38">
        <v>1375</v>
      </c>
      <c r="I5010" s="38">
        <v>74.83</v>
      </c>
      <c r="J5010" s="37">
        <v>84.51</v>
      </c>
      <c r="K5010" s="38">
        <v>3622</v>
      </c>
      <c r="L5010" s="38">
        <v>298388.49</v>
      </c>
      <c r="M5010" s="38">
        <v>17903.310000000001</v>
      </c>
      <c r="N5010" s="38">
        <v>171592.03</v>
      </c>
    </row>
    <row r="5011" spans="7:14" x14ac:dyDescent="0.35">
      <c r="G5011">
        <v>4997</v>
      </c>
      <c r="H5011" s="36">
        <v>1375</v>
      </c>
      <c r="I5011" s="36">
        <v>58.83</v>
      </c>
      <c r="J5011">
        <v>56.08</v>
      </c>
      <c r="K5011" s="36">
        <v>3444</v>
      </c>
      <c r="L5011" s="36">
        <v>188449.04</v>
      </c>
      <c r="M5011" s="36">
        <v>11306.94</v>
      </c>
      <c r="N5011" s="36">
        <v>129807.11</v>
      </c>
    </row>
    <row r="5012" spans="7:14" x14ac:dyDescent="0.35">
      <c r="G5012" s="37">
        <v>4998</v>
      </c>
      <c r="H5012" s="38">
        <v>1375</v>
      </c>
      <c r="I5012" s="38">
        <v>146.63</v>
      </c>
      <c r="J5012" s="37">
        <v>13.72</v>
      </c>
      <c r="K5012" s="38">
        <v>552</v>
      </c>
      <c r="L5012" s="38">
        <v>4186.68</v>
      </c>
      <c r="M5012" s="38">
        <v>251.2</v>
      </c>
      <c r="N5012" s="38">
        <v>2349.35</v>
      </c>
    </row>
    <row r="5013" spans="7:14" x14ac:dyDescent="0.35">
      <c r="G5013">
        <v>4999</v>
      </c>
      <c r="H5013" s="36">
        <v>1375</v>
      </c>
      <c r="I5013" s="36">
        <v>112.42</v>
      </c>
      <c r="J5013">
        <v>34.590000000000003</v>
      </c>
      <c r="K5013" s="36">
        <v>2435</v>
      </c>
      <c r="L5013" s="36">
        <v>78964.02</v>
      </c>
      <c r="M5013" s="36">
        <v>4737.84</v>
      </c>
      <c r="N5013" s="36">
        <v>49879.89</v>
      </c>
    </row>
    <row r="5014" spans="7:14" x14ac:dyDescent="0.35">
      <c r="G5014" s="37">
        <v>5000</v>
      </c>
      <c r="H5014" s="38">
        <v>1375</v>
      </c>
      <c r="I5014" s="38">
        <v>188.42</v>
      </c>
      <c r="J5014" s="37">
        <v>82.01</v>
      </c>
      <c r="K5014" s="38">
        <v>2363</v>
      </c>
      <c r="L5014" s="38">
        <v>176965.15</v>
      </c>
      <c r="M5014" s="38">
        <v>10617.91</v>
      </c>
      <c r="N5014" s="38">
        <v>149269.4</v>
      </c>
    </row>
  </sheetData>
  <mergeCells count="4">
    <mergeCell ref="B2:G2"/>
    <mergeCell ref="B4:C4"/>
    <mergeCell ref="B13:E13"/>
    <mergeCell ref="B31:C3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Documentation</vt:lpstr>
      <vt:lpstr>Insights &amp; Recommendations</vt:lpstr>
      <vt:lpstr>Sensitivity Analysis</vt:lpstr>
      <vt:lpstr>Dashboard</vt:lpstr>
      <vt:lpstr>Subscriptions</vt:lpstr>
      <vt:lpstr>Short-term Meals</vt:lpstr>
      <vt:lpstr>Nutritions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Zeyad Mohamed Elsayed</cp:lastModifiedBy>
  <cp:revision>0</cp:revision>
  <dcterms:created xsi:type="dcterms:W3CDTF">2026-09-03T10:28:55Z</dcterms:created>
  <dcterms:modified xsi:type="dcterms:W3CDTF">2026-09-03T10:39:01Z</dcterms:modified>
  <dc:language>en-US</dc:language>
</cp:coreProperties>
</file>